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tatistik\Desktop\ВсОШ 23-24\Приказы\"/>
    </mc:Choice>
  </mc:AlternateContent>
  <bookViews>
    <workbookView xWindow="-105" yWindow="-105" windowWidth="23250" windowHeight="12570"/>
  </bookViews>
  <sheets>
    <sheet name="Лист1" sheetId="1" r:id="rId1"/>
  </sheets>
  <externalReferences>
    <externalReference r:id="rId2"/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92" i="1" l="1"/>
  <c r="D192" i="1"/>
  <c r="E192" i="1"/>
  <c r="F192" i="1"/>
  <c r="G192" i="1"/>
  <c r="H192" i="1"/>
  <c r="C31" i="1"/>
  <c r="D31" i="1"/>
  <c r="E31" i="1"/>
  <c r="F31" i="1"/>
  <c r="G31" i="1"/>
  <c r="H31" i="1"/>
  <c r="C32" i="1"/>
  <c r="D32" i="1"/>
  <c r="E32" i="1"/>
  <c r="F32" i="1"/>
  <c r="G32" i="1"/>
  <c r="H32" i="1"/>
  <c r="C30" i="1"/>
  <c r="D30" i="1"/>
  <c r="E30" i="1"/>
  <c r="F30" i="1"/>
  <c r="G30" i="1"/>
  <c r="H30" i="1"/>
  <c r="C29" i="1"/>
  <c r="D29" i="1"/>
  <c r="E29" i="1"/>
  <c r="F29" i="1"/>
  <c r="G29" i="1"/>
  <c r="H29" i="1"/>
  <c r="C195" i="1" l="1"/>
  <c r="D195" i="1"/>
  <c r="E195" i="1"/>
  <c r="F195" i="1"/>
  <c r="G195" i="1"/>
  <c r="H195" i="1"/>
  <c r="C194" i="1"/>
  <c r="D194" i="1"/>
  <c r="E194" i="1"/>
  <c r="F194" i="1"/>
  <c r="G194" i="1"/>
  <c r="H194" i="1"/>
  <c r="C189" i="1"/>
  <c r="D189" i="1"/>
  <c r="E189" i="1"/>
  <c r="F189" i="1"/>
  <c r="G189" i="1"/>
  <c r="H189" i="1"/>
  <c r="C186" i="1"/>
  <c r="D186" i="1"/>
  <c r="E186" i="1"/>
  <c r="F186" i="1"/>
  <c r="G186" i="1"/>
  <c r="H186" i="1"/>
  <c r="C184" i="1"/>
  <c r="D184" i="1"/>
  <c r="E184" i="1"/>
  <c r="F184" i="1"/>
  <c r="G184" i="1"/>
  <c r="H184" i="1"/>
  <c r="C183" i="1"/>
  <c r="D183" i="1"/>
  <c r="E183" i="1"/>
  <c r="F183" i="1"/>
  <c r="C181" i="1"/>
  <c r="D181" i="1"/>
  <c r="E181" i="1"/>
  <c r="F181" i="1"/>
  <c r="G181" i="1"/>
  <c r="H181" i="1"/>
  <c r="C182" i="1"/>
  <c r="D182" i="1"/>
  <c r="E182" i="1"/>
  <c r="F182" i="1"/>
  <c r="G182" i="1"/>
  <c r="H182" i="1"/>
  <c r="C180" i="1"/>
  <c r="D180" i="1"/>
  <c r="E180" i="1"/>
  <c r="F180" i="1"/>
  <c r="G180" i="1"/>
  <c r="G204" i="1" s="1"/>
  <c r="H180" i="1"/>
  <c r="C179" i="1"/>
  <c r="D179" i="1"/>
  <c r="E179" i="1"/>
  <c r="F179" i="1"/>
  <c r="G179" i="1"/>
  <c r="H179" i="1"/>
  <c r="C178" i="1"/>
  <c r="D178" i="1"/>
  <c r="E178" i="1"/>
  <c r="F178" i="1"/>
  <c r="G178" i="1"/>
  <c r="H178" i="1"/>
  <c r="C177" i="1"/>
  <c r="D177" i="1"/>
  <c r="E177" i="1"/>
  <c r="F177" i="1"/>
  <c r="G177" i="1"/>
  <c r="H177" i="1"/>
  <c r="C176" i="1"/>
  <c r="D176" i="1"/>
  <c r="E176" i="1"/>
  <c r="F176" i="1"/>
  <c r="G176" i="1"/>
  <c r="H176" i="1"/>
  <c r="C175" i="1"/>
  <c r="D175" i="1"/>
  <c r="E175" i="1"/>
  <c r="F175" i="1"/>
  <c r="G175" i="1"/>
  <c r="H175" i="1"/>
  <c r="C174" i="1"/>
  <c r="D174" i="1"/>
  <c r="E174" i="1"/>
  <c r="F174" i="1"/>
  <c r="G174" i="1"/>
  <c r="H174" i="1"/>
  <c r="C173" i="1"/>
  <c r="D173" i="1"/>
  <c r="E173" i="1"/>
  <c r="F173" i="1"/>
  <c r="G173" i="1"/>
  <c r="H173" i="1"/>
  <c r="C172" i="1"/>
  <c r="D172" i="1"/>
  <c r="E172" i="1"/>
  <c r="F172" i="1"/>
  <c r="G172" i="1"/>
  <c r="H172" i="1"/>
  <c r="C171" i="1"/>
  <c r="D171" i="1"/>
  <c r="E171" i="1"/>
  <c r="F171" i="1"/>
  <c r="G171" i="1"/>
  <c r="H171" i="1"/>
  <c r="C143" i="1"/>
  <c r="D143" i="1"/>
  <c r="E143" i="1"/>
  <c r="F143" i="1"/>
  <c r="G143" i="1"/>
  <c r="H143" i="1"/>
  <c r="C163" i="1"/>
  <c r="D163" i="1"/>
  <c r="E163" i="1"/>
  <c r="F163" i="1"/>
  <c r="G163" i="1"/>
  <c r="H163" i="1"/>
  <c r="C142" i="1"/>
  <c r="D142" i="1"/>
  <c r="E142" i="1"/>
  <c r="F142" i="1"/>
  <c r="G142" i="1"/>
  <c r="H142" i="1"/>
  <c r="C141" i="1"/>
  <c r="D141" i="1"/>
  <c r="E141" i="1"/>
  <c r="F141" i="1"/>
  <c r="G141" i="1"/>
  <c r="H141" i="1"/>
  <c r="C162" i="1"/>
  <c r="D162" i="1"/>
  <c r="E162" i="1"/>
  <c r="F162" i="1"/>
  <c r="G162" i="1"/>
  <c r="H162" i="1"/>
  <c r="C161" i="1"/>
  <c r="D161" i="1"/>
  <c r="E161" i="1"/>
  <c r="F161" i="1"/>
  <c r="G161" i="1"/>
  <c r="H161" i="1"/>
  <c r="C140" i="1"/>
  <c r="D140" i="1"/>
  <c r="E140" i="1"/>
  <c r="F140" i="1"/>
  <c r="G140" i="1"/>
  <c r="H140" i="1"/>
  <c r="C139" i="1"/>
  <c r="D139" i="1"/>
  <c r="E139" i="1"/>
  <c r="F139" i="1"/>
  <c r="G139" i="1"/>
  <c r="H139" i="1"/>
  <c r="C159" i="1"/>
  <c r="D159" i="1"/>
  <c r="E159" i="1"/>
  <c r="F159" i="1"/>
  <c r="G159" i="1"/>
  <c r="H159" i="1"/>
  <c r="C158" i="1"/>
  <c r="D158" i="1"/>
  <c r="E158" i="1"/>
  <c r="F158" i="1"/>
  <c r="G158" i="1"/>
  <c r="H158" i="1"/>
  <c r="C157" i="1"/>
  <c r="D157" i="1"/>
  <c r="E157" i="1"/>
  <c r="F157" i="1"/>
  <c r="G157" i="1"/>
  <c r="H157" i="1"/>
  <c r="C137" i="1"/>
  <c r="D137" i="1"/>
  <c r="E137" i="1"/>
  <c r="F137" i="1"/>
  <c r="G137" i="1"/>
  <c r="H137" i="1"/>
  <c r="C156" i="1"/>
  <c r="D156" i="1"/>
  <c r="E156" i="1"/>
  <c r="F156" i="1"/>
  <c r="G156" i="1"/>
  <c r="H156" i="1"/>
  <c r="C151" i="1"/>
  <c r="D151" i="1"/>
  <c r="E151" i="1"/>
  <c r="F151" i="1"/>
  <c r="G151" i="1"/>
  <c r="G183" i="1" s="1"/>
  <c r="H151" i="1"/>
  <c r="C147" i="1"/>
  <c r="D147" i="1"/>
  <c r="E147" i="1"/>
  <c r="F147" i="1"/>
  <c r="G147" i="1"/>
  <c r="H147" i="1"/>
  <c r="C145" i="1"/>
  <c r="D145" i="1"/>
  <c r="E145" i="1"/>
  <c r="F145" i="1"/>
  <c r="G145" i="1"/>
  <c r="H145" i="1"/>
  <c r="C136" i="1"/>
  <c r="D136" i="1"/>
  <c r="E136" i="1"/>
  <c r="F136" i="1"/>
  <c r="G136" i="1"/>
  <c r="H136" i="1"/>
  <c r="C135" i="1"/>
  <c r="D135" i="1"/>
  <c r="F135" i="1"/>
  <c r="G135" i="1"/>
  <c r="H135" i="1"/>
  <c r="C198" i="1"/>
  <c r="D198" i="1"/>
  <c r="E198" i="1"/>
  <c r="F198" i="1"/>
  <c r="G198" i="1"/>
  <c r="H198" i="1"/>
  <c r="C197" i="1"/>
  <c r="D197" i="1"/>
  <c r="E197" i="1"/>
  <c r="F197" i="1"/>
  <c r="G197" i="1"/>
  <c r="C188" i="1"/>
  <c r="D188" i="1"/>
  <c r="E188" i="1"/>
  <c r="F188" i="1"/>
  <c r="G188" i="1"/>
  <c r="H188" i="1"/>
  <c r="C187" i="1"/>
  <c r="D187" i="1"/>
  <c r="E187" i="1"/>
  <c r="F187" i="1"/>
  <c r="G187" i="1"/>
  <c r="H187" i="1"/>
  <c r="C170" i="1"/>
  <c r="D170" i="1"/>
  <c r="E170" i="1"/>
  <c r="F170" i="1"/>
  <c r="G170" i="1"/>
  <c r="H170" i="1"/>
  <c r="C196" i="1"/>
  <c r="D196" i="1"/>
  <c r="E196" i="1"/>
  <c r="F196" i="1"/>
  <c r="G196" i="1"/>
  <c r="H196" i="1"/>
  <c r="C169" i="1"/>
  <c r="D169" i="1"/>
  <c r="E169" i="1"/>
  <c r="F169" i="1"/>
  <c r="G169" i="1"/>
  <c r="H169" i="1"/>
  <c r="C168" i="1"/>
  <c r="D168" i="1"/>
  <c r="E168" i="1"/>
  <c r="F168" i="1"/>
  <c r="G168" i="1"/>
  <c r="H168" i="1"/>
  <c r="C193" i="1"/>
  <c r="D193" i="1"/>
  <c r="E193" i="1"/>
  <c r="F193" i="1"/>
  <c r="G193" i="1"/>
  <c r="H193" i="1"/>
  <c r="C167" i="1"/>
  <c r="D167" i="1"/>
  <c r="E167" i="1"/>
  <c r="F167" i="1"/>
  <c r="G167" i="1"/>
  <c r="H167" i="1"/>
  <c r="C191" i="1"/>
  <c r="D191" i="1"/>
  <c r="E191" i="1"/>
  <c r="F191" i="1"/>
  <c r="G191" i="1"/>
  <c r="H191" i="1"/>
  <c r="C166" i="1"/>
  <c r="D166" i="1"/>
  <c r="E166" i="1"/>
  <c r="F166" i="1"/>
  <c r="G166" i="1"/>
  <c r="H166" i="1"/>
  <c r="C164" i="1"/>
  <c r="D164" i="1"/>
  <c r="E164" i="1"/>
  <c r="F164" i="1"/>
  <c r="G164" i="1"/>
  <c r="H164" i="1"/>
  <c r="C190" i="1"/>
  <c r="D190" i="1"/>
  <c r="E190" i="1"/>
  <c r="F190" i="1"/>
  <c r="G190" i="1"/>
  <c r="H190" i="1"/>
  <c r="C165" i="1"/>
  <c r="D165" i="1"/>
  <c r="E165" i="1"/>
  <c r="F165" i="1"/>
  <c r="G165" i="1"/>
  <c r="H165" i="1"/>
  <c r="C185" i="1"/>
  <c r="D185" i="1"/>
  <c r="E185" i="1"/>
  <c r="F185" i="1"/>
  <c r="G185" i="1"/>
  <c r="H185" i="1"/>
  <c r="C144" i="1"/>
  <c r="D144" i="1"/>
  <c r="E144" i="1"/>
  <c r="F144" i="1"/>
  <c r="G144" i="1"/>
  <c r="H144" i="1"/>
  <c r="C160" i="1"/>
  <c r="D160" i="1"/>
  <c r="E160" i="1"/>
  <c r="F160" i="1"/>
  <c r="G160" i="1"/>
  <c r="H160" i="1"/>
  <c r="C138" i="1"/>
  <c r="D138" i="1"/>
  <c r="E138" i="1"/>
  <c r="F138" i="1"/>
  <c r="G138" i="1"/>
  <c r="H138" i="1"/>
  <c r="C155" i="1"/>
  <c r="D155" i="1"/>
  <c r="E155" i="1"/>
  <c r="F155" i="1"/>
  <c r="G155" i="1"/>
  <c r="H155" i="1"/>
  <c r="C154" i="1"/>
  <c r="D154" i="1"/>
  <c r="E154" i="1"/>
  <c r="F154" i="1"/>
  <c r="G154" i="1"/>
  <c r="H154" i="1"/>
  <c r="C153" i="1"/>
  <c r="D153" i="1"/>
  <c r="E153" i="1"/>
  <c r="F153" i="1"/>
  <c r="G153" i="1"/>
  <c r="H153" i="1"/>
  <c r="C152" i="1"/>
  <c r="D152" i="1"/>
  <c r="E152" i="1"/>
  <c r="F152" i="1"/>
  <c r="G152" i="1"/>
  <c r="H152" i="1"/>
  <c r="C150" i="1"/>
  <c r="D150" i="1"/>
  <c r="E150" i="1"/>
  <c r="F150" i="1"/>
  <c r="G150" i="1"/>
  <c r="H150" i="1"/>
  <c r="C149" i="1"/>
  <c r="D149" i="1"/>
  <c r="E149" i="1"/>
  <c r="F149" i="1"/>
  <c r="G149" i="1"/>
  <c r="H149" i="1"/>
  <c r="C148" i="1"/>
  <c r="D148" i="1"/>
  <c r="E148" i="1"/>
  <c r="F148" i="1"/>
  <c r="G148" i="1"/>
  <c r="H148" i="1"/>
  <c r="C146" i="1"/>
  <c r="D146" i="1"/>
  <c r="E146" i="1"/>
  <c r="F146" i="1"/>
  <c r="G146" i="1"/>
  <c r="H146" i="1"/>
  <c r="C129" i="1"/>
  <c r="D129" i="1"/>
  <c r="E129" i="1"/>
  <c r="F129" i="1"/>
  <c r="G129" i="1"/>
  <c r="H129" i="1"/>
  <c r="C123" i="1"/>
  <c r="E123" i="1"/>
  <c r="F123" i="1"/>
  <c r="G123" i="1"/>
  <c r="C122" i="1"/>
  <c r="D122" i="1"/>
  <c r="E122" i="1"/>
  <c r="F122" i="1"/>
  <c r="G122" i="1"/>
  <c r="H122" i="1"/>
  <c r="C120" i="1"/>
  <c r="D120" i="1"/>
  <c r="E120" i="1"/>
  <c r="F120" i="1"/>
  <c r="G120" i="1"/>
  <c r="H120" i="1"/>
  <c r="C121" i="1"/>
  <c r="D121" i="1"/>
  <c r="E121" i="1"/>
  <c r="F121" i="1"/>
  <c r="G121" i="1"/>
  <c r="H121" i="1"/>
  <c r="C119" i="1"/>
  <c r="D119" i="1"/>
  <c r="E119" i="1"/>
  <c r="F119" i="1"/>
  <c r="G119" i="1"/>
  <c r="C117" i="1"/>
  <c r="D117" i="1"/>
  <c r="E117" i="1"/>
  <c r="F117" i="1"/>
  <c r="G117" i="1"/>
  <c r="H117" i="1"/>
  <c r="C118" i="1"/>
  <c r="D118" i="1"/>
  <c r="E118" i="1"/>
  <c r="F118" i="1"/>
  <c r="G118" i="1"/>
  <c r="H118" i="1"/>
  <c r="C115" i="1"/>
  <c r="D115" i="1"/>
  <c r="E115" i="1"/>
  <c r="F115" i="1"/>
  <c r="G115" i="1"/>
  <c r="H115" i="1"/>
  <c r="C116" i="1"/>
  <c r="D116" i="1"/>
  <c r="E116" i="1"/>
  <c r="F116" i="1"/>
  <c r="G116" i="1"/>
  <c r="H116" i="1"/>
  <c r="C109" i="1"/>
  <c r="D109" i="1"/>
  <c r="E109" i="1"/>
  <c r="F109" i="1"/>
  <c r="G109" i="1"/>
  <c r="H109" i="1"/>
  <c r="C107" i="1"/>
  <c r="D107" i="1"/>
  <c r="E107" i="1"/>
  <c r="F107" i="1"/>
  <c r="G107" i="1"/>
  <c r="C101" i="1"/>
  <c r="D101" i="1"/>
  <c r="E101" i="1"/>
  <c r="F101" i="1"/>
  <c r="G101" i="1"/>
  <c r="H101" i="1"/>
  <c r="C93" i="1"/>
  <c r="D93" i="1"/>
  <c r="E93" i="1"/>
  <c r="F93" i="1"/>
  <c r="G93" i="1"/>
  <c r="H93" i="1"/>
  <c r="C95" i="1"/>
  <c r="D95" i="1"/>
  <c r="E95" i="1"/>
  <c r="F95" i="1"/>
  <c r="G95" i="1"/>
  <c r="H95" i="1"/>
  <c r="C94" i="1"/>
  <c r="D94" i="1"/>
  <c r="E94" i="1"/>
  <c r="F94" i="1"/>
  <c r="G94" i="1"/>
  <c r="H94" i="1"/>
  <c r="C92" i="1"/>
  <c r="D92" i="1"/>
  <c r="E92" i="1"/>
  <c r="F92" i="1"/>
  <c r="G92" i="1"/>
  <c r="H92" i="1"/>
  <c r="C85" i="1"/>
  <c r="D85" i="1"/>
  <c r="E85" i="1"/>
  <c r="F85" i="1"/>
  <c r="G85" i="1"/>
  <c r="H85" i="1"/>
  <c r="G86" i="1"/>
  <c r="D86" i="1"/>
  <c r="E86" i="1"/>
  <c r="F86" i="1"/>
  <c r="C84" i="1"/>
  <c r="D84" i="1"/>
  <c r="E84" i="1"/>
  <c r="F84" i="1"/>
  <c r="G84" i="1"/>
  <c r="H84" i="1"/>
  <c r="C86" i="1"/>
  <c r="C83" i="1"/>
  <c r="D83" i="1"/>
  <c r="E83" i="1"/>
  <c r="F83" i="1"/>
  <c r="G83" i="1"/>
  <c r="H83" i="1"/>
  <c r="C82" i="1"/>
  <c r="D82" i="1"/>
  <c r="E82" i="1"/>
  <c r="F82" i="1"/>
  <c r="G82" i="1"/>
  <c r="H82" i="1"/>
  <c r="C81" i="1"/>
  <c r="D81" i="1"/>
  <c r="E81" i="1"/>
  <c r="F81" i="1"/>
  <c r="G81" i="1"/>
  <c r="C80" i="1"/>
  <c r="D80" i="1"/>
  <c r="E80" i="1"/>
  <c r="F80" i="1"/>
  <c r="G80" i="1"/>
  <c r="H80" i="1"/>
  <c r="C78" i="1"/>
  <c r="D78" i="1"/>
  <c r="E78" i="1"/>
  <c r="F78" i="1"/>
  <c r="G78" i="1"/>
  <c r="H78" i="1"/>
  <c r="C79" i="1"/>
  <c r="D79" i="1"/>
  <c r="E79" i="1"/>
  <c r="F79" i="1"/>
  <c r="G79" i="1"/>
  <c r="H79" i="1"/>
  <c r="C77" i="1"/>
  <c r="D77" i="1"/>
  <c r="E77" i="1"/>
  <c r="F77" i="1"/>
  <c r="G77" i="1"/>
  <c r="H77" i="1"/>
  <c r="C76" i="1"/>
  <c r="D76" i="1"/>
  <c r="E76" i="1"/>
  <c r="F76" i="1"/>
  <c r="G76" i="1"/>
  <c r="H76" i="1"/>
  <c r="C75" i="1"/>
  <c r="D75" i="1"/>
  <c r="E75" i="1"/>
  <c r="F75" i="1"/>
  <c r="G75" i="1"/>
  <c r="H75" i="1"/>
  <c r="C74" i="1"/>
  <c r="D74" i="1"/>
  <c r="E74" i="1"/>
  <c r="F74" i="1"/>
  <c r="G74" i="1"/>
  <c r="H74" i="1"/>
  <c r="C73" i="1"/>
  <c r="D73" i="1"/>
  <c r="E73" i="1"/>
  <c r="F73" i="1"/>
  <c r="G73" i="1"/>
  <c r="H73" i="1"/>
  <c r="C67" i="1"/>
  <c r="D67" i="1"/>
  <c r="E67" i="1"/>
  <c r="F67" i="1"/>
  <c r="G67" i="1"/>
  <c r="H67" i="1"/>
  <c r="C66" i="1"/>
  <c r="D66" i="1"/>
  <c r="E66" i="1"/>
  <c r="F66" i="1"/>
  <c r="G66" i="1"/>
  <c r="H66" i="1"/>
  <c r="C65" i="1"/>
  <c r="D65" i="1"/>
  <c r="E65" i="1"/>
  <c r="F65" i="1"/>
  <c r="G65" i="1"/>
  <c r="H65" i="1"/>
  <c r="C59" i="1"/>
  <c r="D59" i="1"/>
  <c r="E59" i="1"/>
  <c r="F59" i="1"/>
  <c r="G59" i="1"/>
  <c r="H59" i="1"/>
  <c r="C58" i="1"/>
  <c r="D58" i="1"/>
  <c r="E58" i="1"/>
  <c r="F58" i="1"/>
  <c r="G58" i="1"/>
  <c r="H58" i="1"/>
  <c r="C57" i="1"/>
  <c r="D57" i="1"/>
  <c r="E57" i="1"/>
  <c r="F57" i="1"/>
  <c r="G57" i="1"/>
  <c r="G47" i="1" s="1"/>
  <c r="H57" i="1"/>
  <c r="C56" i="1"/>
  <c r="D56" i="1"/>
  <c r="E56" i="1"/>
  <c r="F56" i="1"/>
  <c r="G56" i="1"/>
  <c r="H56" i="1"/>
  <c r="C55" i="1"/>
  <c r="D55" i="1"/>
  <c r="E55" i="1"/>
  <c r="F55" i="1"/>
  <c r="G55" i="1"/>
  <c r="H55" i="1"/>
  <c r="C54" i="1"/>
  <c r="D54" i="1"/>
  <c r="E54" i="1"/>
  <c r="F54" i="1"/>
  <c r="G54" i="1"/>
  <c r="H54" i="1"/>
  <c r="C53" i="1"/>
  <c r="D53" i="1"/>
  <c r="E53" i="1"/>
  <c r="F53" i="1"/>
  <c r="G53" i="1"/>
  <c r="H53" i="1"/>
  <c r="C40" i="1"/>
  <c r="D40" i="1"/>
  <c r="E40" i="1"/>
  <c r="F40" i="1"/>
  <c r="G40" i="1"/>
  <c r="H40" i="1"/>
  <c r="C39" i="1"/>
  <c r="D39" i="1"/>
  <c r="E39" i="1"/>
  <c r="F39" i="1"/>
  <c r="G39" i="1"/>
  <c r="C38" i="1"/>
  <c r="D38" i="1"/>
  <c r="E38" i="1"/>
  <c r="F38" i="1"/>
  <c r="G38" i="1"/>
  <c r="H38" i="1"/>
  <c r="C27" i="1"/>
  <c r="D27" i="1"/>
  <c r="E27" i="1"/>
  <c r="F27" i="1"/>
  <c r="G27" i="1"/>
  <c r="G28" i="1" s="1"/>
  <c r="H27" i="1"/>
  <c r="C26" i="1"/>
  <c r="D26" i="1"/>
  <c r="E26" i="1"/>
  <c r="F26" i="1"/>
  <c r="G26" i="1"/>
  <c r="H26" i="1"/>
  <c r="C24" i="1"/>
  <c r="D24" i="1"/>
  <c r="E24" i="1"/>
  <c r="F24" i="1"/>
  <c r="G24" i="1"/>
  <c r="H24" i="1"/>
  <c r="C25" i="1"/>
  <c r="D25" i="1"/>
  <c r="E25" i="1"/>
  <c r="F25" i="1"/>
  <c r="G25" i="1"/>
  <c r="H25" i="1"/>
  <c r="C23" i="1"/>
  <c r="D23" i="1"/>
  <c r="E23" i="1"/>
  <c r="F23" i="1"/>
  <c r="G23" i="1"/>
  <c r="H23" i="1"/>
  <c r="C22" i="1"/>
  <c r="D22" i="1"/>
  <c r="E22" i="1"/>
  <c r="F22" i="1"/>
  <c r="G22" i="1"/>
  <c r="H22" i="1"/>
  <c r="C21" i="1"/>
  <c r="D21" i="1"/>
  <c r="E21" i="1"/>
  <c r="F21" i="1"/>
  <c r="G21" i="1"/>
  <c r="H21" i="1"/>
  <c r="C20" i="1"/>
  <c r="D20" i="1"/>
  <c r="E20" i="1"/>
  <c r="F20" i="1"/>
  <c r="G20" i="1"/>
  <c r="H20" i="1"/>
  <c r="C19" i="1"/>
  <c r="D19" i="1"/>
  <c r="E19" i="1"/>
  <c r="F19" i="1"/>
  <c r="G19" i="1"/>
  <c r="H19" i="1"/>
  <c r="C18" i="1"/>
  <c r="D18" i="1"/>
  <c r="E18" i="1"/>
  <c r="F18" i="1"/>
  <c r="G18" i="1"/>
  <c r="H18" i="1"/>
  <c r="C17" i="1"/>
  <c r="D17" i="1"/>
  <c r="E17" i="1"/>
  <c r="F17" i="1"/>
  <c r="G17" i="1"/>
  <c r="H17" i="1"/>
  <c r="G10" i="1"/>
  <c r="C10" i="1"/>
  <c r="D10" i="1"/>
  <c r="E10" i="1"/>
  <c r="F10" i="1"/>
  <c r="H10" i="1"/>
  <c r="C11" i="1"/>
  <c r="D11" i="1"/>
  <c r="E11" i="1"/>
  <c r="F11" i="1"/>
  <c r="G11" i="1"/>
  <c r="H11" i="1"/>
  <c r="C8" i="1"/>
  <c r="D8" i="1"/>
  <c r="E8" i="1"/>
  <c r="F8" i="1"/>
  <c r="G8" i="1"/>
  <c r="H8" i="1"/>
  <c r="G46" i="1" l="1"/>
</calcChain>
</file>

<file path=xl/sharedStrings.xml><?xml version="1.0" encoding="utf-8"?>
<sst xmlns="http://schemas.openxmlformats.org/spreadsheetml/2006/main" count="348" uniqueCount="78">
  <si>
    <t>№ п/п</t>
  </si>
  <si>
    <t>Фамилия</t>
  </si>
  <si>
    <t>Имя</t>
  </si>
  <si>
    <t>Отчество</t>
  </si>
  <si>
    <t>ФИО учителя</t>
  </si>
  <si>
    <t>ОУ</t>
  </si>
  <si>
    <t>класс</t>
  </si>
  <si>
    <t>победитель</t>
  </si>
  <si>
    <t>Александрович</t>
  </si>
  <si>
    <t>призер</t>
  </si>
  <si>
    <t>Итоговый балл</t>
  </si>
  <si>
    <t>Статус в МЭ ВсОШ</t>
  </si>
  <si>
    <t>Юрьевич</t>
  </si>
  <si>
    <t>Матинян Ирина Петровна</t>
  </si>
  <si>
    <t>Английский язык</t>
  </si>
  <si>
    <t xml:space="preserve">1. </t>
  </si>
  <si>
    <t xml:space="preserve">2. </t>
  </si>
  <si>
    <t>Биология</t>
  </si>
  <si>
    <t>Сергеевна</t>
  </si>
  <si>
    <t>Владимирович</t>
  </si>
  <si>
    <t xml:space="preserve"> Юрьевич</t>
  </si>
  <si>
    <t>Кристина</t>
  </si>
  <si>
    <t>3. География</t>
  </si>
  <si>
    <t>Илья</t>
  </si>
  <si>
    <t>Никита</t>
  </si>
  <si>
    <t>Олегович</t>
  </si>
  <si>
    <t>Андреевна</t>
  </si>
  <si>
    <t>Николаевич</t>
  </si>
  <si>
    <t>Кошкаров</t>
  </si>
  <si>
    <t>Азатян</t>
  </si>
  <si>
    <t>Елизавета</t>
  </si>
  <si>
    <t>Данковцев</t>
  </si>
  <si>
    <t>Мелехова</t>
  </si>
  <si>
    <t>Дмитрий</t>
  </si>
  <si>
    <t>Платон</t>
  </si>
  <si>
    <t xml:space="preserve">Приложение № 1 </t>
  </si>
  <si>
    <t>к приказу отдела образования</t>
  </si>
  <si>
    <t>Юрчук</t>
  </si>
  <si>
    <t>Петровна</t>
  </si>
  <si>
    <t xml:space="preserve"> Арен</t>
  </si>
  <si>
    <t xml:space="preserve"> Гарикович</t>
  </si>
  <si>
    <t>Данковцева Ольга Валентиновна</t>
  </si>
  <si>
    <t xml:space="preserve"> Дмитрий</t>
  </si>
  <si>
    <t>5. История</t>
  </si>
  <si>
    <t>6. Литература</t>
  </si>
  <si>
    <t>8. Обществознание</t>
  </si>
  <si>
    <t>9. Право</t>
  </si>
  <si>
    <t>10. Русский язык</t>
  </si>
  <si>
    <t>Ларина Галина Михайловна</t>
  </si>
  <si>
    <t>11. Технология</t>
  </si>
  <si>
    <t>4.   Информатика</t>
  </si>
  <si>
    <t>7.  ОБЖ</t>
  </si>
  <si>
    <t>Ф.И.О. учителя</t>
  </si>
  <si>
    <t>Яна</t>
  </si>
  <si>
    <t>МБОУ СОШ №2 п.Добринка</t>
  </si>
  <si>
    <t>299</t>
  </si>
  <si>
    <t>МБОУ  СОШ №2 п. Добринка</t>
  </si>
  <si>
    <t>Зиброва</t>
  </si>
  <si>
    <t>Юденко Ольга Ивановна</t>
  </si>
  <si>
    <t>Курьянова Зоя Николаевна</t>
  </si>
  <si>
    <t>МБОУ "Лицей №1" п. Добринка</t>
  </si>
  <si>
    <t>Мищик Татьяна Николаевна</t>
  </si>
  <si>
    <t>МБОУ "Лицей №1" п.Добринка</t>
  </si>
  <si>
    <t xml:space="preserve">Антюфеев </t>
  </si>
  <si>
    <t xml:space="preserve">Мелехова </t>
  </si>
  <si>
    <t>Филиппов</t>
  </si>
  <si>
    <t>Титова Надежда Александровна</t>
  </si>
  <si>
    <t>Карасева</t>
  </si>
  <si>
    <t>Валерия</t>
  </si>
  <si>
    <t>Дмитриевна</t>
  </si>
  <si>
    <t>Богачева Наталья Павловна</t>
  </si>
  <si>
    <t>№461</t>
  </si>
  <si>
    <t>от 12.12.2023</t>
  </si>
  <si>
    <t>39</t>
  </si>
  <si>
    <t>12. Физика</t>
  </si>
  <si>
    <t>13. Физическая культура</t>
  </si>
  <si>
    <t>14. Немецкий язык</t>
  </si>
  <si>
    <t>15.Математика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</si>
</sst>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34">
    <xf numFmtId="0" fontId="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</cellStyleXfs>
  <cellXfs count="149">
    <xf numFmtId="0" fontId="0" fillId="0" borderId="0" xfId="0"/>
    <xf numFmtId="0" fontId="1" fillId="0" borderId="0" xfId="0" applyFont="1" applyBorder="1" applyAlignment="1">
      <alignment horizontal="center" vertical="center" wrapText="1"/>
    </xf>
    <xf numFmtId="0" fontId="0" fillId="0" borderId="0" xfId="0" applyBorder="1"/>
    <xf numFmtId="0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top" wrapText="1"/>
    </xf>
    <xf numFmtId="0" fontId="3" fillId="0" borderId="0" xfId="0" applyFont="1"/>
    <xf numFmtId="0" fontId="4" fillId="0" borderId="0" xfId="0" applyFont="1"/>
    <xf numFmtId="0" fontId="3" fillId="0" borderId="1" xfId="0" applyFont="1" applyBorder="1" applyAlignment="1">
      <alignment horizontal="center" vertical="top"/>
    </xf>
    <xf numFmtId="0" fontId="5" fillId="2" borderId="1" xfId="0" applyFont="1" applyFill="1" applyBorder="1" applyAlignment="1">
      <alignment horizontal="left" vertical="top"/>
    </xf>
    <xf numFmtId="0" fontId="5" fillId="2" borderId="1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6" fillId="0" borderId="1" xfId="0" applyNumberFormat="1" applyFont="1" applyBorder="1" applyAlignment="1">
      <alignment horizontal="left" vertical="top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5" fillId="0" borderId="13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left" vertical="top" wrapText="1"/>
    </xf>
    <xf numFmtId="0" fontId="6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/>
    </xf>
    <xf numFmtId="0" fontId="7" fillId="0" borderId="13" xfId="0" applyFont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wrapText="1"/>
    </xf>
    <xf numFmtId="0" fontId="3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wrapText="1"/>
    </xf>
    <xf numFmtId="0" fontId="5" fillId="0" borderId="4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/>
    </xf>
    <xf numFmtId="0" fontId="4" fillId="0" borderId="0" xfId="0" applyFont="1" applyAlignment="1">
      <alignment horizontal="left"/>
    </xf>
    <xf numFmtId="0" fontId="7" fillId="0" borderId="11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7" fillId="0" borderId="15" xfId="0" applyFont="1" applyBorder="1" applyAlignment="1">
      <alignment horizontal="left" vertical="top" wrapText="1"/>
    </xf>
    <xf numFmtId="0" fontId="5" fillId="3" borderId="14" xfId="0" applyFont="1" applyFill="1" applyBorder="1" applyAlignment="1">
      <alignment horizontal="left" vertical="top" wrapText="1"/>
    </xf>
    <xf numFmtId="0" fontId="7" fillId="0" borderId="16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top" wrapText="1"/>
    </xf>
    <xf numFmtId="0" fontId="5" fillId="3" borderId="1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7" fillId="0" borderId="12" xfId="0" applyFont="1" applyBorder="1" applyAlignment="1">
      <alignment horizontal="left" vertical="top" wrapText="1"/>
    </xf>
    <xf numFmtId="0" fontId="5" fillId="0" borderId="12" xfId="0" applyFont="1" applyBorder="1" applyAlignment="1">
      <alignment horizontal="left" vertical="top" wrapText="1"/>
    </xf>
    <xf numFmtId="0" fontId="3" fillId="0" borderId="0" xfId="0" applyFont="1" applyBorder="1"/>
    <xf numFmtId="0" fontId="7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2" fontId="3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 wrapText="1"/>
    </xf>
    <xf numFmtId="0" fontId="3" fillId="0" borderId="0" xfId="0" applyFont="1" applyFill="1"/>
    <xf numFmtId="0" fontId="3" fillId="3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left" vertical="top"/>
    </xf>
    <xf numFmtId="0" fontId="5" fillId="0" borderId="1" xfId="0" applyNumberFormat="1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6" fillId="0" borderId="4" xfId="0" applyNumberFormat="1" applyFont="1" applyBorder="1" applyAlignment="1">
      <alignment horizontal="center" vertical="top" wrapText="1"/>
    </xf>
    <xf numFmtId="0" fontId="3" fillId="0" borderId="0" xfId="0" applyFont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top" wrapText="1"/>
    </xf>
    <xf numFmtId="0" fontId="3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top"/>
    </xf>
    <xf numFmtId="0" fontId="3" fillId="0" borderId="0" xfId="0" applyFont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top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4" fillId="0" borderId="10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top" wrapText="1"/>
    </xf>
    <xf numFmtId="0" fontId="5" fillId="0" borderId="1" xfId="0" applyFont="1" applyFill="1" applyBorder="1" applyAlignment="1">
      <alignment horizontal="left" wrapText="1"/>
    </xf>
    <xf numFmtId="0" fontId="7" fillId="0" borderId="1" xfId="0" applyFont="1" applyBorder="1" applyAlignment="1">
      <alignment horizontal="left" wrapText="1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left" wrapText="1"/>
    </xf>
    <xf numFmtId="0" fontId="3" fillId="0" borderId="1" xfId="0" applyFont="1" applyBorder="1"/>
    <xf numFmtId="0" fontId="3" fillId="0" borderId="1" xfId="0" applyFont="1" applyFill="1" applyBorder="1" applyAlignment="1">
      <alignment horizontal="left" wrapText="1"/>
    </xf>
    <xf numFmtId="0" fontId="3" fillId="0" borderId="1" xfId="0" applyFont="1" applyFill="1" applyBorder="1"/>
    <xf numFmtId="0" fontId="3" fillId="0" borderId="1" xfId="0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3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left" vertical="top" wrapText="1"/>
    </xf>
    <xf numFmtId="49" fontId="3" fillId="0" borderId="2" xfId="0" applyNumberFormat="1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/>
    </xf>
    <xf numFmtId="49" fontId="3" fillId="0" borderId="4" xfId="0" applyNumberFormat="1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top"/>
    </xf>
    <xf numFmtId="0" fontId="5" fillId="0" borderId="2" xfId="0" applyFont="1" applyBorder="1" applyAlignment="1">
      <alignment horizontal="left" vertical="top" wrapText="1"/>
    </xf>
    <xf numFmtId="0" fontId="5" fillId="0" borderId="18" xfId="0" applyFont="1" applyBorder="1" applyAlignment="1">
      <alignment horizontal="left" vertical="top" wrapText="1"/>
    </xf>
    <xf numFmtId="0" fontId="5" fillId="0" borderId="16" xfId="0" applyFont="1" applyBorder="1" applyAlignment="1">
      <alignment horizontal="center" vertical="center" wrapText="1"/>
    </xf>
    <xf numFmtId="0" fontId="11" fillId="0" borderId="1" xfId="3" applyFont="1" applyBorder="1" applyAlignment="1">
      <alignment vertical="top" wrapText="1"/>
    </xf>
    <xf numFmtId="0" fontId="11" fillId="0" borderId="1" xfId="3" applyFont="1" applyBorder="1" applyAlignment="1">
      <alignment vertical="top" wrapText="1"/>
    </xf>
    <xf numFmtId="0" fontId="11" fillId="0" borderId="1" xfId="3" applyFont="1" applyBorder="1" applyAlignment="1">
      <alignment horizontal="center" vertical="center" wrapText="1"/>
    </xf>
    <xf numFmtId="0" fontId="11" fillId="0" borderId="1" xfId="3" applyFont="1" applyBorder="1" applyAlignment="1">
      <alignment vertical="top" wrapText="1"/>
    </xf>
    <xf numFmtId="0" fontId="11" fillId="0" borderId="1" xfId="3" applyFont="1" applyBorder="1" applyAlignment="1">
      <alignment vertical="top" wrapText="1"/>
    </xf>
    <xf numFmtId="0" fontId="11" fillId="0" borderId="1" xfId="3" applyFont="1" applyBorder="1" applyAlignment="1">
      <alignment horizontal="center" vertical="center" wrapText="1"/>
    </xf>
    <xf numFmtId="0" fontId="11" fillId="0" borderId="1" xfId="3" applyFont="1" applyBorder="1" applyAlignment="1">
      <alignment vertical="top" wrapText="1"/>
    </xf>
    <xf numFmtId="0" fontId="11" fillId="0" borderId="1" xfId="3" applyFont="1" applyBorder="1" applyAlignment="1">
      <alignment vertical="top" wrapText="1"/>
    </xf>
    <xf numFmtId="0" fontId="11" fillId="0" borderId="1" xfId="3" applyFont="1" applyBorder="1" applyAlignment="1">
      <alignment horizontal="center" vertical="center" wrapText="1"/>
    </xf>
    <xf numFmtId="0" fontId="11" fillId="0" borderId="1" xfId="3" applyFont="1" applyBorder="1" applyAlignment="1">
      <alignment horizontal="center" vertical="center"/>
    </xf>
    <xf numFmtId="0" fontId="1" fillId="2" borderId="1" xfId="3" applyFont="1" applyFill="1" applyBorder="1" applyAlignment="1">
      <alignment vertical="top" wrapText="1"/>
    </xf>
    <xf numFmtId="0" fontId="11" fillId="0" borderId="1" xfId="3" applyFont="1" applyBorder="1" applyAlignment="1">
      <alignment horizontal="center" vertical="center" wrapText="1"/>
    </xf>
    <xf numFmtId="0" fontId="11" fillId="0" borderId="1" xfId="3" applyFont="1" applyBorder="1" applyAlignment="1">
      <alignment horizontal="center" vertical="center"/>
    </xf>
    <xf numFmtId="0" fontId="3" fillId="0" borderId="2" xfId="0" applyFont="1" applyBorder="1" applyAlignment="1">
      <alignment horizontal="left" vertical="top" wrapText="1"/>
    </xf>
    <xf numFmtId="0" fontId="7" fillId="0" borderId="18" xfId="0" applyFont="1" applyBorder="1" applyAlignment="1">
      <alignment horizontal="left" vertical="top" wrapText="1"/>
    </xf>
    <xf numFmtId="0" fontId="3" fillId="4" borderId="1" xfId="0" applyFont="1" applyFill="1" applyBorder="1" applyAlignment="1">
      <alignment horizontal="left" vertical="top"/>
    </xf>
    <xf numFmtId="0" fontId="7" fillId="0" borderId="1" xfId="0" applyFont="1" applyBorder="1" applyAlignment="1">
      <alignment horizontal="left" vertical="top"/>
    </xf>
    <xf numFmtId="0" fontId="7" fillId="0" borderId="6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5" fillId="0" borderId="6" xfId="0" applyFont="1" applyBorder="1" applyAlignment="1">
      <alignment horizontal="left" vertical="top"/>
    </xf>
    <xf numFmtId="0" fontId="3" fillId="0" borderId="0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left" vertical="top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4" fillId="0" borderId="0" xfId="0" applyFont="1" applyFill="1" applyBorder="1" applyAlignment="1">
      <alignment horizontal="left" wrapText="1"/>
    </xf>
    <xf numFmtId="0" fontId="9" fillId="0" borderId="0" xfId="0" applyNumberFormat="1" applyFont="1" applyFill="1" applyBorder="1" applyAlignment="1">
      <alignment horizontal="left" wrapText="1"/>
    </xf>
    <xf numFmtId="0" fontId="8" fillId="0" borderId="0" xfId="0" applyFont="1" applyFill="1" applyBorder="1" applyAlignment="1">
      <alignment horizontal="left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</cellXfs>
  <cellStyles count="34">
    <cellStyle name="Обычный" xfId="0" builtinId="0"/>
    <cellStyle name="Обычный 2" xfId="2"/>
    <cellStyle name="Обычный 2 10" xfId="12"/>
    <cellStyle name="Обычный 2 11" xfId="13"/>
    <cellStyle name="Обычный 2 12" xfId="15"/>
    <cellStyle name="Обычный 2 13" xfId="14"/>
    <cellStyle name="Обычный 2 14" xfId="16"/>
    <cellStyle name="Обычный 2 15" xfId="17"/>
    <cellStyle name="Обычный 2 16" xfId="18"/>
    <cellStyle name="Обычный 2 17" xfId="19"/>
    <cellStyle name="Обычный 2 18" xfId="20"/>
    <cellStyle name="Обычный 2 19" xfId="21"/>
    <cellStyle name="Обычный 2 2" xfId="5"/>
    <cellStyle name="Обычный 2 20" xfId="22"/>
    <cellStyle name="Обычный 2 21" xfId="23"/>
    <cellStyle name="Обычный 2 22" xfId="24"/>
    <cellStyle name="Обычный 2 23" xfId="25"/>
    <cellStyle name="Обычный 2 24" xfId="27"/>
    <cellStyle name="Обычный 2 25" xfId="26"/>
    <cellStyle name="Обычный 2 26" xfId="28"/>
    <cellStyle name="Обычный 2 27" xfId="29"/>
    <cellStyle name="Обычный 2 28" xfId="30"/>
    <cellStyle name="Обычный 2 29" xfId="31"/>
    <cellStyle name="Обычный 2 3" xfId="4"/>
    <cellStyle name="Обычный 2 30" xfId="32"/>
    <cellStyle name="Обычный 2 31" xfId="33"/>
    <cellStyle name="Обычный 2 4" xfId="6"/>
    <cellStyle name="Обычный 2 5" xfId="7"/>
    <cellStyle name="Обычный 2 6" xfId="8"/>
    <cellStyle name="Обычный 2 7" xfId="9"/>
    <cellStyle name="Обычный 2 8" xfId="10"/>
    <cellStyle name="Обычный 2 9" xfId="11"/>
    <cellStyle name="Обычный 3" xfId="3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3;&#1072;&#1090;&#1072;&#1083;&#1080;&#1103;/Downloads/Uchastniki-munitsipalnogo-etap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tatistik/Desktop/&#1042;&#1089;&#1054;&#1064;%2023-24/&#1059;&#1095;&#1072;&#1089;&#1090;&#1085;&#1080;&#1082;&#1080;%20&#1084;&#1091;&#1085;&#1080;&#1094;&#1080;&#1087;&#1072;&#1083;&#1100;&#1085;&#1086;&#1075;&#1086;%20&#1101;&#1090;&#1072;&#1087;&#10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6">
          <cell r="B16" t="str">
            <v xml:space="preserve">Хмырова </v>
          </cell>
          <cell r="C16" t="str">
            <v>Елизавета</v>
          </cell>
          <cell r="D16" t="str">
            <v>Павловна</v>
          </cell>
          <cell r="E16" t="str">
            <v>Афонина Ольга Сергеевна</v>
          </cell>
          <cell r="F16" t="str">
            <v>МБОУ "Гимназия им. И.М.Макаренкова " с. Ольговка</v>
          </cell>
          <cell r="G16">
            <v>8</v>
          </cell>
        </row>
        <row r="20">
          <cell r="B20" t="str">
            <v>Уколов</v>
          </cell>
          <cell r="C20" t="str">
            <v>Владислав</v>
          </cell>
          <cell r="D20" t="str">
            <v>Юрьевич</v>
          </cell>
          <cell r="E20" t="str">
            <v>Матинян Ирина Петровна</v>
          </cell>
          <cell r="F20" t="str">
            <v>МБОУ СОШ № 2 п. Добринка</v>
          </cell>
          <cell r="G20">
            <v>10</v>
          </cell>
        </row>
        <row r="24">
          <cell r="B24" t="str">
            <v>Донская</v>
          </cell>
          <cell r="C24" t="str">
            <v xml:space="preserve">Софья </v>
          </cell>
          <cell r="D24" t="str">
            <v>Александровна</v>
          </cell>
          <cell r="E24" t="str">
            <v>Беляева Алена Валерьевна</v>
          </cell>
          <cell r="F24" t="str">
            <v>МБОУ "Гимназия им.И.М.Макаренкова" с.Ольговка</v>
          </cell>
          <cell r="G24">
            <v>11</v>
          </cell>
        </row>
        <row r="39">
          <cell r="B39" t="str">
            <v>Денисов</v>
          </cell>
          <cell r="C39" t="str">
            <v>Иван</v>
          </cell>
          <cell r="D39" t="str">
            <v>Ильич</v>
          </cell>
          <cell r="E39" t="str">
            <v>Лазутина Елена Дмитриевна</v>
          </cell>
          <cell r="F39" t="str">
            <v>МБОУ СОШ №2 п.Добринка</v>
          </cell>
          <cell r="G39">
            <v>8</v>
          </cell>
        </row>
        <row r="42">
          <cell r="B42" t="str">
            <v>Зайцева</v>
          </cell>
          <cell r="C42" t="str">
            <v>Мария</v>
          </cell>
          <cell r="D42" t="str">
            <v xml:space="preserve">Ивановна </v>
          </cell>
          <cell r="E42" t="str">
            <v>Курбанова Светлана Сергеевна</v>
          </cell>
          <cell r="F42" t="str">
            <v>МБОУ "Лицей №1" п.Добринка</v>
          </cell>
          <cell r="G42">
            <v>8</v>
          </cell>
        </row>
        <row r="44">
          <cell r="B44" t="str">
            <v>Лиманский</v>
          </cell>
          <cell r="C44" t="str">
            <v>Данила</v>
          </cell>
          <cell r="D44" t="str">
            <v>Сергеевич</v>
          </cell>
          <cell r="E44" t="str">
            <v>Стрельникова Елена Михайловна</v>
          </cell>
          <cell r="F44" t="str">
            <v>МБОУ СШ с. Талицкий Чамлык</v>
          </cell>
          <cell r="G44">
            <v>8</v>
          </cell>
        </row>
        <row r="47">
          <cell r="B47" t="str">
            <v>Атаманов</v>
          </cell>
          <cell r="C47" t="str">
            <v>Богдан</v>
          </cell>
          <cell r="D47" t="str">
            <v>Александрович</v>
          </cell>
          <cell r="E47" t="str">
            <v>Ерохина Людмила Юрьевна</v>
          </cell>
          <cell r="F47" t="str">
            <v>МБОУ СОШ №2 п.Добринка</v>
          </cell>
          <cell r="G47">
            <v>8</v>
          </cell>
        </row>
        <row r="48">
          <cell r="B48" t="str">
            <v>Пешкова</v>
          </cell>
          <cell r="C48" t="str">
            <v>Софья</v>
          </cell>
          <cell r="D48" t="str">
            <v>Сергеевна</v>
          </cell>
          <cell r="E48" t="str">
            <v>Давыдова Лариса Михайловна</v>
          </cell>
          <cell r="F48" t="str">
            <v>МБОУ"Гимназия им.И.М. Макаренкова" с.Ольговка</v>
          </cell>
          <cell r="G48">
            <v>9</v>
          </cell>
        </row>
        <row r="54">
          <cell r="B54" t="str">
            <v xml:space="preserve">Егорова </v>
          </cell>
          <cell r="C54" t="str">
            <v>Виктория</v>
          </cell>
          <cell r="D54" t="str">
            <v>Сергеевна</v>
          </cell>
          <cell r="E54" t="str">
            <v>Кретова Татьяна Сергеевна</v>
          </cell>
          <cell r="F54" t="str">
            <v>МБОУ СШ с.Пушкино</v>
          </cell>
          <cell r="G54">
            <v>9</v>
          </cell>
        </row>
        <row r="63">
          <cell r="B63" t="str">
            <v xml:space="preserve">Силантьева </v>
          </cell>
          <cell r="C63" t="str">
            <v>Олеся</v>
          </cell>
          <cell r="D63" t="str">
            <v>Ильинична</v>
          </cell>
          <cell r="E63" t="str">
            <v>Кретова Татьяна Сергеевна</v>
          </cell>
          <cell r="F63" t="str">
            <v>МБОУ СШ с.Пушкино</v>
          </cell>
          <cell r="G63">
            <v>9</v>
          </cell>
        </row>
        <row r="64">
          <cell r="B64" t="str">
            <v xml:space="preserve">Соловьева </v>
          </cell>
          <cell r="C64" t="str">
            <v xml:space="preserve">Елизавета </v>
          </cell>
          <cell r="D64" t="str">
            <v>Алексеевна</v>
          </cell>
          <cell r="E64" t="str">
            <v>Курбанова Светлана Сергеевна</v>
          </cell>
          <cell r="F64" t="str">
            <v>МБОУ "Лицей №1" п.Добринка</v>
          </cell>
          <cell r="G64">
            <v>10</v>
          </cell>
        </row>
        <row r="65">
          <cell r="B65" t="str">
            <v>Болдина</v>
          </cell>
          <cell r="C65" t="str">
            <v xml:space="preserve">Лидия </v>
          </cell>
          <cell r="D65" t="str">
            <v>Викторовна</v>
          </cell>
          <cell r="E65" t="str">
            <v>Курбанова Светлана Сергеевна</v>
          </cell>
          <cell r="F65" t="str">
            <v>МБОУ "Лицей №1" п.Добринка</v>
          </cell>
          <cell r="G65">
            <v>10</v>
          </cell>
        </row>
        <row r="66">
          <cell r="B66" t="str">
            <v xml:space="preserve">Андреев </v>
          </cell>
          <cell r="C66" t="str">
            <v>Илья</v>
          </cell>
          <cell r="D66" t="str">
            <v>Юрьевич</v>
          </cell>
          <cell r="E66" t="str">
            <v>Курбанова Светлана Сергеевна</v>
          </cell>
          <cell r="F66" t="str">
            <v>МБОУ "Лицей №1" п.Добринка</v>
          </cell>
          <cell r="G66">
            <v>10</v>
          </cell>
        </row>
        <row r="70">
          <cell r="B70" t="str">
            <v>Першина</v>
          </cell>
          <cell r="C70" t="str">
            <v>Кристина</v>
          </cell>
          <cell r="D70" t="str">
            <v>Витальевна</v>
          </cell>
          <cell r="E70" t="str">
            <v>Ерохина Людмила Юрьевна</v>
          </cell>
          <cell r="F70" t="str">
            <v>МБОУ СОШ №2 п.Добринка</v>
          </cell>
          <cell r="G70">
            <v>10</v>
          </cell>
        </row>
        <row r="80">
          <cell r="B80" t="str">
            <v>Федяева</v>
          </cell>
          <cell r="C80" t="str">
            <v>Полина</v>
          </cell>
          <cell r="D80" t="str">
            <v>Александровна</v>
          </cell>
          <cell r="E80" t="str">
            <v>Фатеева Елена Михайловна</v>
          </cell>
          <cell r="F80" t="str">
            <v>МБОУ СОШ №2 п. Добринка</v>
          </cell>
        </row>
        <row r="81">
          <cell r="B81" t="str">
            <v>Рагушина</v>
          </cell>
          <cell r="C81" t="str">
            <v>Елизавета</v>
          </cell>
          <cell r="D81" t="str">
            <v>Александровна</v>
          </cell>
          <cell r="E81" t="str">
            <v>Козлова Лариса Сергеевна</v>
          </cell>
          <cell r="F81" t="str">
            <v>МБОУ СШ п. Петровский</v>
          </cell>
          <cell r="G81">
            <v>8</v>
          </cell>
        </row>
        <row r="83">
          <cell r="B83" t="str">
            <v>Уколов</v>
          </cell>
          <cell r="C83" t="str">
            <v>Владислав</v>
          </cell>
          <cell r="D83" t="str">
            <v>Юрьевич</v>
          </cell>
          <cell r="E83" t="str">
            <v>Фатеева Елена Михайлован</v>
          </cell>
          <cell r="F83" t="str">
            <v>МБОУ СОШ №2 п. Добринка</v>
          </cell>
          <cell r="G83">
            <v>10</v>
          </cell>
        </row>
        <row r="94">
          <cell r="B94" t="str">
            <v>Михалев</v>
          </cell>
          <cell r="C94" t="str">
            <v>Иван</v>
          </cell>
          <cell r="D94" t="str">
            <v>Николаевич</v>
          </cell>
          <cell r="E94" t="str">
            <v>Родионова Ирина Васильевна</v>
          </cell>
          <cell r="F94" t="str">
            <v>МБОУ СОШ № 2 п. Добринка</v>
          </cell>
          <cell r="G94">
            <v>7</v>
          </cell>
        </row>
        <row r="104">
          <cell r="B104" t="str">
            <v>Орлова</v>
          </cell>
          <cell r="C104" t="str">
            <v>Полина</v>
          </cell>
          <cell r="D104" t="str">
            <v>Викторовна</v>
          </cell>
          <cell r="E104" t="str">
            <v>Родионова Ирина Васильевна</v>
          </cell>
          <cell r="F104" t="str">
            <v>МБОУ СОШ № 2 п. Добринка</v>
          </cell>
          <cell r="G104">
            <v>9</v>
          </cell>
        </row>
        <row r="106">
          <cell r="B106" t="str">
            <v>Моисеев</v>
          </cell>
          <cell r="C106" t="str">
            <v>Иван</v>
          </cell>
          <cell r="D106" t="str">
            <v>Александрович</v>
          </cell>
          <cell r="E106" t="str">
            <v>Родионова Ирина Васильевна</v>
          </cell>
          <cell r="F106" t="str">
            <v>МБОУ СОШ № 2 п. Добринка</v>
          </cell>
          <cell r="G106">
            <v>9</v>
          </cell>
        </row>
        <row r="110">
          <cell r="B110" t="str">
            <v>Канунников</v>
          </cell>
          <cell r="C110" t="str">
            <v>Денис</v>
          </cell>
          <cell r="D110" t="str">
            <v>Анатольевич</v>
          </cell>
          <cell r="E110" t="str">
            <v>Прохорова Ирина Александровна</v>
          </cell>
          <cell r="F110" t="str">
            <v>МБОУ "Гимназия им.И.М. Макаренкова" с. Ольговка</v>
          </cell>
          <cell r="G110">
            <v>9</v>
          </cell>
        </row>
        <row r="114">
          <cell r="B114" t="str">
            <v xml:space="preserve">Фролов </v>
          </cell>
          <cell r="C114" t="str">
            <v xml:space="preserve">Никита </v>
          </cell>
          <cell r="D114" t="str">
            <v>Олегович</v>
          </cell>
          <cell r="E114" t="str">
            <v>Черникова Светлана Викторовна</v>
          </cell>
          <cell r="F114" t="str">
            <v>МБОУ "Лицей №1" п. Добринка</v>
          </cell>
          <cell r="G114">
            <v>10</v>
          </cell>
        </row>
        <row r="115">
          <cell r="B115" t="str">
            <v xml:space="preserve">Наумов </v>
          </cell>
          <cell r="C115" t="str">
            <v>Александр</v>
          </cell>
          <cell r="D115" t="str">
            <v>Сергеевич</v>
          </cell>
          <cell r="E115" t="str">
            <v>Лазарев Александр Петрович</v>
          </cell>
          <cell r="F115" t="str">
            <v>МБОУ "Лицей №1" п. Добринка</v>
          </cell>
          <cell r="G115">
            <v>11</v>
          </cell>
        </row>
        <row r="116">
          <cell r="B116" t="str">
            <v>Ямщиков</v>
          </cell>
          <cell r="C116" t="str">
            <v>Владимир</v>
          </cell>
          <cell r="D116" t="str">
            <v>Николаевич</v>
          </cell>
          <cell r="E116" t="str">
            <v>Симонова Людмила Вячеславовна</v>
          </cell>
          <cell r="F116" t="str">
            <v>МБОУ СОШ №2 п. Добринка</v>
          </cell>
          <cell r="G116">
            <v>11</v>
          </cell>
        </row>
        <row r="120">
          <cell r="B120" t="str">
            <v>Брыкина</v>
          </cell>
          <cell r="C120" t="str">
            <v>Мария</v>
          </cell>
          <cell r="D120" t="str">
            <v>Игоревна</v>
          </cell>
          <cell r="E120" t="str">
            <v>Князева Татьяна Вячеславовна</v>
          </cell>
          <cell r="F120" t="str">
            <v>МБОУ "Лицей№1" п.Добринка</v>
          </cell>
          <cell r="G120">
            <v>10</v>
          </cell>
        </row>
        <row r="123">
          <cell r="B123" t="str">
            <v>Цаплина</v>
          </cell>
          <cell r="C123" t="str">
            <v>Софья</v>
          </cell>
          <cell r="D123" t="str">
            <v>Андреевна</v>
          </cell>
          <cell r="E123" t="str">
            <v>Долматова Елена Александровна</v>
          </cell>
          <cell r="F123" t="str">
            <v>МБОУ "Лицей №1" п.Добринка</v>
          </cell>
          <cell r="G123">
            <v>11</v>
          </cell>
        </row>
        <row r="124">
          <cell r="B124" t="str">
            <v xml:space="preserve">Ларина </v>
          </cell>
          <cell r="C124" t="str">
            <v>Василиса</v>
          </cell>
          <cell r="D124" t="str">
            <v>Андреевна</v>
          </cell>
          <cell r="E124" t="str">
            <v>Ларина Галина Михайловна</v>
          </cell>
          <cell r="F124" t="str">
            <v>МБОУ СОШ №2 п.Добринка</v>
          </cell>
          <cell r="G124">
            <v>11</v>
          </cell>
        </row>
        <row r="129">
          <cell r="B129" t="str">
            <v>Брянцева</v>
          </cell>
          <cell r="C129" t="str">
            <v>Ангелина</v>
          </cell>
          <cell r="D129" t="str">
            <v>Александровна</v>
          </cell>
          <cell r="E129" t="str">
            <v>Терехов Александр Леонидович</v>
          </cell>
          <cell r="F129" t="str">
            <v>МБОУСШ п.Петровский</v>
          </cell>
          <cell r="G129">
            <v>8</v>
          </cell>
        </row>
        <row r="150">
          <cell r="B150" t="str">
            <v>Филимонов</v>
          </cell>
          <cell r="C150" t="str">
            <v>Данил</v>
          </cell>
          <cell r="D150" t="str">
            <v>Александрович</v>
          </cell>
          <cell r="E150" t="str">
            <v>Немцев Юрий Владимирович</v>
          </cell>
          <cell r="F150" t="str">
            <v>МБОУ "Гимназия им.И.М.Макаренкова"с.Ольговка</v>
          </cell>
          <cell r="G150">
            <v>8</v>
          </cell>
        </row>
        <row r="151">
          <cell r="B151" t="str">
            <v>Тихонравов</v>
          </cell>
          <cell r="C151" t="str">
            <v>Валерий</v>
          </cell>
          <cell r="D151" t="str">
            <v>Сергеевич</v>
          </cell>
          <cell r="E151" t="str">
            <v>Немцев Юрий Владимирович</v>
          </cell>
          <cell r="F151" t="str">
            <v>МБОУ "Гимназия им.И.М.Макаренкова" с.Ольговка</v>
          </cell>
        </row>
        <row r="152">
          <cell r="B152" t="str">
            <v>Жигулина</v>
          </cell>
          <cell r="C152" t="str">
            <v>Карина</v>
          </cell>
          <cell r="D152" t="str">
            <v>Николаевна</v>
          </cell>
          <cell r="E152" t="str">
            <v>Немцев Юрий Владимирович</v>
          </cell>
          <cell r="F152" t="str">
            <v>МБОУ "Гимназия им.И.М.Макаренкова" с.Ольговка</v>
          </cell>
          <cell r="G152">
            <v>9</v>
          </cell>
        </row>
        <row r="154">
          <cell r="B154" t="str">
            <v>Алексеева</v>
          </cell>
          <cell r="C154" t="str">
            <v>Полина</v>
          </cell>
          <cell r="D154" t="str">
            <v>Александровна</v>
          </cell>
          <cell r="E154" t="str">
            <v>Уваров Виктор Васильевич</v>
          </cell>
          <cell r="F154" t="str">
            <v>МБОУ СОШ №2 п. Добринка</v>
          </cell>
          <cell r="G154">
            <v>9</v>
          </cell>
        </row>
        <row r="162">
          <cell r="B162" t="str">
            <v>Глотова</v>
          </cell>
          <cell r="C162" t="str">
            <v>Дарья</v>
          </cell>
          <cell r="D162" t="str">
            <v>Николаевна</v>
          </cell>
          <cell r="E162" t="str">
            <v>Уваров Виктор Васильевич</v>
          </cell>
          <cell r="F162" t="str">
            <v>МБОУ СОШ №2 п. Добринка</v>
          </cell>
          <cell r="G162">
            <v>9</v>
          </cell>
        </row>
        <row r="163">
          <cell r="B163" t="str">
            <v>Кикина</v>
          </cell>
          <cell r="C163" t="str">
            <v>Евгения</v>
          </cell>
          <cell r="D163" t="str">
            <v>Александровна</v>
          </cell>
          <cell r="E163" t="str">
            <v>Уваров Виктор Васильевич</v>
          </cell>
          <cell r="F163" t="str">
            <v>МБОУ СОШ№2 п.Добринка</v>
          </cell>
          <cell r="G163">
            <v>9</v>
          </cell>
        </row>
        <row r="164">
          <cell r="B164" t="str">
            <v>Попова</v>
          </cell>
          <cell r="C164" t="str">
            <v>Полина</v>
          </cell>
          <cell r="D164" t="str">
            <v>Сергеевна</v>
          </cell>
          <cell r="E164" t="str">
            <v>Уваров Виктор Васильевич</v>
          </cell>
          <cell r="F164" t="str">
            <v>МБОУ СОШ№2 п.Добринка</v>
          </cell>
          <cell r="G164">
            <v>9</v>
          </cell>
        </row>
        <row r="166">
          <cell r="B166" t="str">
            <v>Дмитриенко</v>
          </cell>
          <cell r="C166" t="str">
            <v xml:space="preserve">Кристина </v>
          </cell>
          <cell r="D166" t="str">
            <v>Сергеевна</v>
          </cell>
          <cell r="E166" t="str">
            <v>Немцев Юрий Владимирович</v>
          </cell>
          <cell r="F166" t="str">
            <v>МБОУ "Гимназия им.И.М.Макаренкова" с.Ольговка</v>
          </cell>
          <cell r="G166">
            <v>9</v>
          </cell>
        </row>
        <row r="173">
          <cell r="B173" t="str">
            <v>Наумова</v>
          </cell>
          <cell r="C173" t="str">
            <v>Елизавета</v>
          </cell>
          <cell r="D173" t="str">
            <v>Михайловна</v>
          </cell>
          <cell r="E173" t="str">
            <v>Уваров Виктор Васильевич</v>
          </cell>
          <cell r="F173" t="str">
            <v>МБОУ СОШ №2 п. Добринка</v>
          </cell>
          <cell r="G173">
            <v>10</v>
          </cell>
        </row>
        <row r="174">
          <cell r="B174" t="str">
            <v>Туровцева</v>
          </cell>
          <cell r="C174" t="str">
            <v>Дарья</v>
          </cell>
          <cell r="D174" t="str">
            <v>Алексеевна</v>
          </cell>
          <cell r="E174" t="str">
            <v>Уваров Виктор Васильевич</v>
          </cell>
          <cell r="F174" t="str">
            <v>МБОУ СОШ №2 п. Добринка</v>
          </cell>
        </row>
        <row r="187">
          <cell r="B187" t="str">
            <v>Антюфеев</v>
          </cell>
          <cell r="C187" t="str">
            <v>Никита</v>
          </cell>
          <cell r="D187" t="str">
            <v>Олегович</v>
          </cell>
          <cell r="E187" t="str">
            <v>Уваров Виктор Васильевич</v>
          </cell>
          <cell r="F187" t="str">
            <v>МБОУ СОШ№2 п.Добринка</v>
          </cell>
          <cell r="G187">
            <v>11</v>
          </cell>
        </row>
        <row r="188">
          <cell r="B188" t="str">
            <v>Жигулина</v>
          </cell>
          <cell r="C188" t="str">
            <v>Ангелина</v>
          </cell>
          <cell r="D188" t="str">
            <v>Андреевна</v>
          </cell>
          <cell r="E188" t="str">
            <v>Уваров Виктор Васильевич</v>
          </cell>
          <cell r="F188" t="str">
            <v>МБОУ СОШ№2 п.Добринка</v>
          </cell>
          <cell r="G188">
            <v>11</v>
          </cell>
        </row>
        <row r="189">
          <cell r="B189" t="str">
            <v xml:space="preserve">Глотов </v>
          </cell>
          <cell r="C189" t="str">
            <v>Иван</v>
          </cell>
          <cell r="D189" t="str">
            <v>Николаевич</v>
          </cell>
          <cell r="E189" t="str">
            <v>Немцев Юрий Владимирович</v>
          </cell>
          <cell r="F189" t="str">
            <v>МБОУ "Гимназия им.И.М.Макаренкова" с.Ольговка</v>
          </cell>
          <cell r="G189">
            <v>10</v>
          </cell>
        </row>
        <row r="197">
          <cell r="B197" t="str">
            <v>Пасынкова</v>
          </cell>
          <cell r="C197" t="str">
            <v>Ульяна</v>
          </cell>
          <cell r="D197" t="str">
            <v>Александровна</v>
          </cell>
          <cell r="E197" t="str">
            <v>Родионова Ирина Васильевна</v>
          </cell>
          <cell r="F197" t="str">
            <v>МБОУ СОШ № 2 п. Добринка</v>
          </cell>
          <cell r="G197">
            <v>7</v>
          </cell>
        </row>
        <row r="200">
          <cell r="B200" t="str">
            <v>Галкин</v>
          </cell>
          <cell r="C200" t="str">
            <v>Андрей</v>
          </cell>
          <cell r="D200" t="str">
            <v>Геннадьевич</v>
          </cell>
          <cell r="E200" t="str">
            <v>Родионова Ирина Васильевна</v>
          </cell>
          <cell r="F200" t="str">
            <v>МБОУ СОШ № 2 п. Добринка</v>
          </cell>
          <cell r="G200">
            <v>7</v>
          </cell>
        </row>
        <row r="241">
          <cell r="B241" t="str">
            <v>Ямщиков</v>
          </cell>
          <cell r="C241" t="str">
            <v>Владимир</v>
          </cell>
          <cell r="D241" t="str">
            <v>Николаевич</v>
          </cell>
          <cell r="E241" t="str">
            <v>Симонова Людмила Вячеславовна</v>
          </cell>
          <cell r="F241" t="str">
            <v>МБОУ СОШ №2 п. Добринка</v>
          </cell>
          <cell r="G241">
            <v>11</v>
          </cell>
        </row>
        <row r="243">
          <cell r="B243" t="str">
            <v>Наумов</v>
          </cell>
          <cell r="C243" t="str">
            <v>Александр</v>
          </cell>
          <cell r="D243" t="str">
            <v>Сергеевич</v>
          </cell>
          <cell r="E243" t="str">
            <v>Лазарев Александр Петрович</v>
          </cell>
          <cell r="F243" t="str">
            <v>МБОУ "Лицей №1" п. Добринка</v>
          </cell>
          <cell r="G243">
            <v>11</v>
          </cell>
        </row>
        <row r="254">
          <cell r="B254" t="str">
            <v>Проскурякова</v>
          </cell>
          <cell r="C254" t="str">
            <v>Ульяна</v>
          </cell>
          <cell r="D254" t="str">
            <v>Вячеславовна</v>
          </cell>
          <cell r="E254" t="str">
            <v>Симонова Людмила Вячеславовна</v>
          </cell>
          <cell r="F254" t="str">
            <v>МБОУ СОШ №2 п. Добринка</v>
          </cell>
          <cell r="G254">
            <v>11</v>
          </cell>
        </row>
        <row r="265">
          <cell r="B265" t="str">
            <v>Моисеев</v>
          </cell>
          <cell r="C265" t="str">
            <v>Иван</v>
          </cell>
          <cell r="D265" t="str">
            <v>Александрович</v>
          </cell>
          <cell r="E265" t="str">
            <v>Ларина Галина Михайловна</v>
          </cell>
          <cell r="F265" t="str">
            <v>МБОУ  СОШ №2 п. Добринка</v>
          </cell>
        </row>
        <row r="270">
          <cell r="B270" t="str">
            <v>Дорофеева</v>
          </cell>
          <cell r="C270" t="str">
            <v>Дарья</v>
          </cell>
          <cell r="D270" t="str">
            <v>Сергеевна</v>
          </cell>
          <cell r="E270" t="str">
            <v>Долматова Елена Александровна</v>
          </cell>
          <cell r="F270" t="str">
            <v>МБОУ"Лицей №1" п.Добринка</v>
          </cell>
          <cell r="G270">
            <v>11</v>
          </cell>
        </row>
        <row r="275">
          <cell r="B275" t="str">
            <v>Мешкова</v>
          </cell>
          <cell r="C275" t="str">
            <v>Виктория</v>
          </cell>
          <cell r="D275" t="str">
            <v>Олеговна</v>
          </cell>
          <cell r="E275" t="str">
            <v>Прозорова Лариса Викторовна</v>
          </cell>
          <cell r="F275" t="str">
            <v>МБОУ "Лицей №1" п.Добринка</v>
          </cell>
          <cell r="G275">
            <v>8</v>
          </cell>
        </row>
        <row r="276">
          <cell r="B276" t="str">
            <v>Балашов</v>
          </cell>
          <cell r="C276" t="str">
            <v>Семён</v>
          </cell>
          <cell r="D276" t="str">
            <v>Николаевич</v>
          </cell>
          <cell r="E276" t="str">
            <v>Воробьева Татьяна Николаевна</v>
          </cell>
          <cell r="F276" t="str">
            <v>МБОУ "Гимназия им.И.М.Макаренкова" с.Ольговка</v>
          </cell>
        </row>
        <row r="277">
          <cell r="B277" t="str">
            <v>Титов</v>
          </cell>
          <cell r="C277" t="str">
            <v>Кирилл</v>
          </cell>
          <cell r="D277" t="str">
            <v>Романович</v>
          </cell>
          <cell r="E277" t="str">
            <v>Ширяев Вячеслав Викторович</v>
          </cell>
          <cell r="F277" t="str">
            <v>МБОУ "Лицей 1" п. Добринка</v>
          </cell>
          <cell r="G277">
            <v>8</v>
          </cell>
        </row>
        <row r="278">
          <cell r="B278" t="str">
            <v>Вишняков</v>
          </cell>
          <cell r="C278" t="str">
            <v>Матвей</v>
          </cell>
          <cell r="D278" t="str">
            <v>Алексеевич</v>
          </cell>
          <cell r="E278" t="str">
            <v>Бочарников Александр Васильевич</v>
          </cell>
          <cell r="F278" t="str">
            <v>МБОУ СОШ с. Мазейка</v>
          </cell>
          <cell r="G278">
            <v>8</v>
          </cell>
        </row>
        <row r="279">
          <cell r="B279" t="str">
            <v>Титов</v>
          </cell>
          <cell r="C279" t="str">
            <v>Ярослав</v>
          </cell>
          <cell r="D279" t="str">
            <v>Сергеевич</v>
          </cell>
          <cell r="E279" t="str">
            <v>Бочарников Александр Васильевич</v>
          </cell>
          <cell r="F279" t="str">
            <v>МБОУ СОШ с. Мазейка</v>
          </cell>
          <cell r="G279">
            <v>7</v>
          </cell>
        </row>
        <row r="287">
          <cell r="B287" t="str">
            <v>Скворцов</v>
          </cell>
          <cell r="C287" t="str">
            <v>Павел</v>
          </cell>
          <cell r="D287" t="str">
            <v>Иванович</v>
          </cell>
          <cell r="E287" t="str">
            <v>Бочарников Александр Васильевич</v>
          </cell>
          <cell r="F287" t="str">
            <v>МБОУ СОШ с. Мазейка</v>
          </cell>
          <cell r="G287">
            <v>9</v>
          </cell>
        </row>
        <row r="288">
          <cell r="B288" t="str">
            <v>Ишевских</v>
          </cell>
          <cell r="C288" t="str">
            <v>Ангелина</v>
          </cell>
          <cell r="D288" t="str">
            <v>Дмитриевна</v>
          </cell>
          <cell r="E288" t="str">
            <v>Прозорова Лариса Викторовна</v>
          </cell>
          <cell r="F288" t="str">
            <v>МБОУ "Лицей №1" п. Добринка</v>
          </cell>
          <cell r="G288">
            <v>9</v>
          </cell>
        </row>
        <row r="289">
          <cell r="B289" t="str">
            <v>Сидоркова</v>
          </cell>
          <cell r="C289" t="str">
            <v>Анна</v>
          </cell>
          <cell r="D289" t="str">
            <v>Романовна</v>
          </cell>
          <cell r="E289" t="str">
            <v>Воробьева Татьяна Николаевна</v>
          </cell>
          <cell r="F289" t="str">
            <v>МБОУ "Гимназия им.И.М.Макаренкова" с.Ольговка</v>
          </cell>
          <cell r="G289">
            <v>9</v>
          </cell>
        </row>
        <row r="300">
          <cell r="B300" t="str">
            <v xml:space="preserve">Моисеев </v>
          </cell>
          <cell r="C300" t="str">
            <v>Иван</v>
          </cell>
          <cell r="D300" t="str">
            <v>Александрович</v>
          </cell>
          <cell r="E300" t="str">
            <v>Бабкова Татьяна Витальевна</v>
          </cell>
          <cell r="F300" t="str">
            <v>МБОУ СОШ № 2                             п. Добринка</v>
          </cell>
          <cell r="G300">
            <v>9</v>
          </cell>
        </row>
        <row r="335">
          <cell r="B335" t="str">
            <v>Костомарова</v>
          </cell>
          <cell r="C335" t="str">
            <v>Софья</v>
          </cell>
          <cell r="D335" t="str">
            <v>Олеговна</v>
          </cell>
          <cell r="E335" t="str">
            <v>Лебеденко Игорь Юрьевич</v>
          </cell>
          <cell r="F335" t="str">
            <v>МБОУ СОШ с.Мазейка</v>
          </cell>
          <cell r="G335">
            <v>8</v>
          </cell>
        </row>
        <row r="336">
          <cell r="B336" t="str">
            <v>Ермолова</v>
          </cell>
          <cell r="C336" t="str">
            <v>Алена</v>
          </cell>
          <cell r="D336" t="str">
            <v>Вячеславовна</v>
          </cell>
          <cell r="E336" t="str">
            <v>Некрасова Валентина Александровна</v>
          </cell>
          <cell r="F336" t="str">
            <v>МБОУ "Гимназия им.И.М.Макаренкова" с.Ольговка</v>
          </cell>
          <cell r="G336">
            <v>8</v>
          </cell>
        </row>
        <row r="337">
          <cell r="B337" t="str">
            <v>Чащина</v>
          </cell>
          <cell r="C337" t="str">
            <v>Полина</v>
          </cell>
          <cell r="D337" t="str">
            <v>Владимировна</v>
          </cell>
          <cell r="E337" t="str">
            <v>Стрельников Виктор Евгеньевич</v>
          </cell>
          <cell r="F337" t="str">
            <v>МБОУ СШ с.Пушкино</v>
          </cell>
          <cell r="G337">
            <v>8</v>
          </cell>
        </row>
        <row r="338">
          <cell r="B338" t="str">
            <v>Асеева</v>
          </cell>
          <cell r="C338" t="str">
            <v>Виктория</v>
          </cell>
          <cell r="D338" t="str">
            <v>Евгеньевна</v>
          </cell>
          <cell r="E338" t="str">
            <v>Кретинин Владимир Владимирович</v>
          </cell>
          <cell r="F338" t="str">
            <v>МБОУ СОШ №2п.Добрика</v>
          </cell>
          <cell r="G338">
            <v>8</v>
          </cell>
        </row>
        <row r="339">
          <cell r="B339" t="str">
            <v>Мохова</v>
          </cell>
          <cell r="C339" t="str">
            <v>Полина</v>
          </cell>
          <cell r="D339" t="str">
            <v>Васильевна</v>
          </cell>
          <cell r="E339" t="str">
            <v>Борисов Павел Петрович</v>
          </cell>
          <cell r="F339" t="str">
            <v>МБОУ "Гимназия им.И.М.Макаренкова" с.Ольговка</v>
          </cell>
          <cell r="G339">
            <v>7</v>
          </cell>
        </row>
        <row r="341">
          <cell r="B341" t="str">
            <v>Колодезнева</v>
          </cell>
          <cell r="C341" t="str">
            <v>Анастасия</v>
          </cell>
          <cell r="D341" t="str">
            <v>Валерьевна</v>
          </cell>
          <cell r="E341" t="str">
            <v>Севостьянова Татьяна Ивановна</v>
          </cell>
          <cell r="F341" t="str">
            <v>МБОУ СШ с. Талицкий Чамлык</v>
          </cell>
          <cell r="G341">
            <v>8</v>
          </cell>
        </row>
        <row r="343">
          <cell r="B343" t="str">
            <v>Сивак</v>
          </cell>
          <cell r="C343" t="str">
            <v>Евгения</v>
          </cell>
          <cell r="D343" t="str">
            <v>Михайловна</v>
          </cell>
          <cell r="E343" t="str">
            <v>Борисов Павел Петрович</v>
          </cell>
          <cell r="F343" t="str">
            <v>МБОУ "Гимназия им.И.М.Макаренкова" с.Ольговка</v>
          </cell>
          <cell r="G343">
            <v>7</v>
          </cell>
        </row>
        <row r="344">
          <cell r="B344" t="str">
            <v>Данилова</v>
          </cell>
          <cell r="C344" t="str">
            <v>Вероника</v>
          </cell>
          <cell r="D344" t="str">
            <v>Юрьевна</v>
          </cell>
          <cell r="E344" t="str">
            <v>Кретинин Владимир Владимирович</v>
          </cell>
          <cell r="F344" t="str">
            <v>МБОУ СОШ №2п.Добринка</v>
          </cell>
          <cell r="G344">
            <v>8</v>
          </cell>
        </row>
        <row r="346">
          <cell r="B346" t="str">
            <v>Долматова</v>
          </cell>
          <cell r="C346" t="str">
            <v>Полина</v>
          </cell>
          <cell r="D346" t="str">
            <v>Дмитриевна</v>
          </cell>
          <cell r="E346" t="str">
            <v>Стрельников Виктор Евгеньевич</v>
          </cell>
          <cell r="F346" t="str">
            <v>МБОУ СШ с.Пушкино</v>
          </cell>
          <cell r="G346">
            <v>8</v>
          </cell>
        </row>
        <row r="348">
          <cell r="B348" t="str">
            <v>Брянцева</v>
          </cell>
          <cell r="C348" t="str">
            <v>Ангелина</v>
          </cell>
          <cell r="D348" t="str">
            <v>Александровна</v>
          </cell>
          <cell r="E348" t="str">
            <v>Казанская Валентина Павловна</v>
          </cell>
          <cell r="F348" t="str">
            <v xml:space="preserve">МБОУСШ п.Петровский </v>
          </cell>
          <cell r="G348">
            <v>8</v>
          </cell>
        </row>
        <row r="349">
          <cell r="B349" t="str">
            <v>Лучникова</v>
          </cell>
          <cell r="C349" t="str">
            <v>Дарья</v>
          </cell>
          <cell r="D349" t="str">
            <v>Сергеевна</v>
          </cell>
          <cell r="E349" t="str">
            <v>Коняев Владимир Егорович</v>
          </cell>
          <cell r="F349" t="str">
            <v>МБОУ "Лицей №1" п Добринка</v>
          </cell>
          <cell r="G349">
            <v>8</v>
          </cell>
        </row>
        <row r="350">
          <cell r="B350" t="str">
            <v>Терновых</v>
          </cell>
          <cell r="C350" t="str">
            <v>Максим</v>
          </cell>
          <cell r="D350" t="str">
            <v>Павлович</v>
          </cell>
          <cell r="E350" t="str">
            <v>Некрасова Валентина Александровна</v>
          </cell>
          <cell r="F350" t="str">
            <v>МБОУ "Гимназия им.И.М.Макаренкова" с.Ольговка</v>
          </cell>
          <cell r="G350">
            <v>8</v>
          </cell>
        </row>
        <row r="352">
          <cell r="B352" t="str">
            <v>Вишняков</v>
          </cell>
          <cell r="C352" t="str">
            <v>Матвей</v>
          </cell>
          <cell r="D352" t="str">
            <v>Алексеевич</v>
          </cell>
          <cell r="E352" t="str">
            <v>Лебеденко Игорь Юрьевич</v>
          </cell>
          <cell r="F352" t="str">
            <v>МБОУ СОШ с.Мазейка</v>
          </cell>
          <cell r="G352">
            <v>8</v>
          </cell>
        </row>
        <row r="357">
          <cell r="B357" t="str">
            <v>Тихонравов</v>
          </cell>
          <cell r="C357" t="str">
            <v>Валерий</v>
          </cell>
          <cell r="D357" t="str">
            <v>Сергеевич</v>
          </cell>
          <cell r="E357" t="str">
            <v>Некрасова Валентина Александровна</v>
          </cell>
          <cell r="F357" t="str">
            <v>МБОУ "Гимназия им.И.М.Макаренкова" с.Ольговка</v>
          </cell>
          <cell r="G357">
            <v>8</v>
          </cell>
        </row>
        <row r="359">
          <cell r="B359" t="str">
            <v>Лесных</v>
          </cell>
          <cell r="C359" t="str">
            <v>Андрей</v>
          </cell>
          <cell r="D359" t="str">
            <v>Вячеславович</v>
          </cell>
          <cell r="E359" t="str">
            <v>Коняев Владимир Егорович</v>
          </cell>
          <cell r="F359" t="str">
            <v>МБОУ "Лицей №1" п. Добринка</v>
          </cell>
          <cell r="G359">
            <v>8</v>
          </cell>
        </row>
        <row r="360">
          <cell r="B360" t="str">
            <v>Жигулин</v>
          </cell>
          <cell r="C360" t="str">
            <v>Андрей</v>
          </cell>
          <cell r="E360" t="str">
            <v>Борисов Павел Петрович</v>
          </cell>
          <cell r="F360" t="str">
            <v>МБОУ "Гимназия им.И.М.Макаренкова" с.Ольговка</v>
          </cell>
          <cell r="G360">
            <v>7</v>
          </cell>
        </row>
        <row r="361">
          <cell r="B361" t="str">
            <v>Медведев</v>
          </cell>
          <cell r="C361" t="str">
            <v>Дмирий</v>
          </cell>
          <cell r="D361" t="str">
            <v>Антонович</v>
          </cell>
          <cell r="E361" t="str">
            <v>Казанская Валентина Павловна</v>
          </cell>
          <cell r="F361" t="str">
            <v>МБОУ СШ п. Петровский</v>
          </cell>
          <cell r="G361">
            <v>7</v>
          </cell>
        </row>
        <row r="362">
          <cell r="B362" t="str">
            <v>Ларин</v>
          </cell>
          <cell r="C362" t="str">
            <v>Илья</v>
          </cell>
          <cell r="D362" t="str">
            <v>Юрьевич</v>
          </cell>
          <cell r="E362" t="str">
            <v>Кретини Владимир Владимирович</v>
          </cell>
          <cell r="F362" t="str">
            <v>МБОУ СОШ №2 п.Добринка</v>
          </cell>
          <cell r="G362">
            <v>8</v>
          </cell>
        </row>
        <row r="363">
          <cell r="B363" t="str">
            <v>Посаднев</v>
          </cell>
          <cell r="C363" t="str">
            <v>Дмитрий</v>
          </cell>
          <cell r="D363" t="str">
            <v>Иванович</v>
          </cell>
          <cell r="E363" t="str">
            <v>Коровин Геннадий Николаевич</v>
          </cell>
          <cell r="F363" t="str">
            <v>МБОУ "Лицей №1" п. Добринка</v>
          </cell>
          <cell r="G363">
            <v>7</v>
          </cell>
        </row>
        <row r="364">
          <cell r="B364" t="str">
            <v>Фомочкин</v>
          </cell>
          <cell r="C364" t="str">
            <v>Сергей</v>
          </cell>
          <cell r="D364" t="str">
            <v>Дмитриевич</v>
          </cell>
          <cell r="E364" t="str">
            <v>Казанская Валентина Павловна</v>
          </cell>
          <cell r="F364" t="str">
            <v>МБОУ СШ п. Петровский</v>
          </cell>
          <cell r="G364">
            <v>8</v>
          </cell>
        </row>
        <row r="368">
          <cell r="B368" t="str">
            <v>Рубанов</v>
          </cell>
          <cell r="C368" t="str">
            <v>Егор</v>
          </cell>
          <cell r="D368" t="str">
            <v>Сергеевич</v>
          </cell>
          <cell r="E368" t="str">
            <v>Борисов Павел Петрович</v>
          </cell>
          <cell r="F368" t="str">
            <v>МБОУ "Гимназия им.И.М.Макаренкова" с.Ольговка</v>
          </cell>
          <cell r="G368">
            <v>7</v>
          </cell>
        </row>
        <row r="369">
          <cell r="B369" t="str">
            <v>Кутафин</v>
          </cell>
          <cell r="C369" t="str">
            <v>Илья</v>
          </cell>
          <cell r="D369" t="str">
            <v>Николаевич</v>
          </cell>
          <cell r="E369" t="str">
            <v>Коровин Геннадий Николаевич</v>
          </cell>
          <cell r="F369" t="str">
            <v>МБОУ "Лицей №1" п. Добринка</v>
          </cell>
          <cell r="G369">
            <v>7</v>
          </cell>
        </row>
        <row r="370">
          <cell r="B370" t="str">
            <v>Емашов</v>
          </cell>
          <cell r="C370" t="str">
            <v>Сергей</v>
          </cell>
          <cell r="D370" t="str">
            <v>Александрович</v>
          </cell>
          <cell r="E370" t="str">
            <v>Некрасова Валентина Александровна</v>
          </cell>
          <cell r="F370" t="str">
            <v>МБОУ "Гимназия им.И.М.Макаренкова" с.Ольговка</v>
          </cell>
          <cell r="G370">
            <v>8</v>
          </cell>
        </row>
        <row r="371">
          <cell r="B371" t="str">
            <v>Гайдай</v>
          </cell>
          <cell r="C371" t="str">
            <v>Андрей</v>
          </cell>
          <cell r="D371" t="str">
            <v>Андреевич</v>
          </cell>
          <cell r="E371" t="str">
            <v>Пригородов Виктор Андреевич</v>
          </cell>
          <cell r="F371" t="str">
            <v>МБОУ СОШ с.Дубовое</v>
          </cell>
          <cell r="G371">
            <v>7</v>
          </cell>
        </row>
        <row r="372">
          <cell r="B372" t="str">
            <v>Малярчук</v>
          </cell>
          <cell r="C372" t="str">
            <v>Иван</v>
          </cell>
          <cell r="D372" t="str">
            <v>Васильевич</v>
          </cell>
          <cell r="E372" t="str">
            <v>Попова Светлана Николаевна</v>
          </cell>
          <cell r="F372" t="str">
            <v>МБОУ СШ ст.Хворостянка</v>
          </cell>
          <cell r="G372">
            <v>8</v>
          </cell>
        </row>
        <row r="374">
          <cell r="B374" t="str">
            <v>Дроздов</v>
          </cell>
          <cell r="C374" t="str">
            <v>Матвей</v>
          </cell>
          <cell r="D374" t="str">
            <v>Романович</v>
          </cell>
          <cell r="E374" t="str">
            <v>Попова Светлана Николаевна</v>
          </cell>
          <cell r="F374" t="str">
            <v>МБОУ СШ ст.Хворостянка</v>
          </cell>
          <cell r="G374">
            <v>7</v>
          </cell>
        </row>
        <row r="376">
          <cell r="B376" t="str">
            <v>Насонов</v>
          </cell>
          <cell r="C376" t="str">
            <v>Денис</v>
          </cell>
          <cell r="D376" t="str">
            <v>Александрович</v>
          </cell>
          <cell r="E376" t="str">
            <v>Севостьянова Татьяна Ивановна</v>
          </cell>
          <cell r="F376" t="str">
            <v>МБОУ СШ с. Талицкий Чамлык</v>
          </cell>
          <cell r="G376">
            <v>8</v>
          </cell>
        </row>
        <row r="377">
          <cell r="B377" t="str">
            <v>Гришин</v>
          </cell>
          <cell r="C377" t="str">
            <v>Савелий</v>
          </cell>
          <cell r="D377" t="str">
            <v>Сергеевич</v>
          </cell>
          <cell r="E377" t="str">
            <v>Коровин Геннадий Николаевич</v>
          </cell>
          <cell r="F377" t="str">
            <v>МБОУ "Лицей №1" п. Добринка</v>
          </cell>
          <cell r="G377">
            <v>7</v>
          </cell>
        </row>
        <row r="378">
          <cell r="B378" t="str">
            <v>Данковцев</v>
          </cell>
          <cell r="C378" t="str">
            <v>Дмитрий</v>
          </cell>
          <cell r="D378" t="str">
            <v>Юрьевич</v>
          </cell>
          <cell r="E378" t="str">
            <v>Коняев Владимир Егорович</v>
          </cell>
          <cell r="F378" t="str">
            <v>МБОУ "Лицей №1" п Добринка</v>
          </cell>
          <cell r="G378">
            <v>8</v>
          </cell>
        </row>
        <row r="379">
          <cell r="B379" t="str">
            <v>Хрюкина</v>
          </cell>
          <cell r="C379" t="str">
            <v>Александра</v>
          </cell>
          <cell r="D379" t="str">
            <v>Александровна</v>
          </cell>
          <cell r="E379" t="str">
            <v>Казанская Валентина Павловна</v>
          </cell>
          <cell r="F379" t="str">
            <v>МБОУ СШ п. Петровский</v>
          </cell>
          <cell r="G379">
            <v>9</v>
          </cell>
        </row>
        <row r="380">
          <cell r="B380" t="str">
            <v>Токмакова</v>
          </cell>
          <cell r="C380" t="str">
            <v>Софья</v>
          </cell>
          <cell r="D380" t="str">
            <v>Викторовна</v>
          </cell>
          <cell r="E380" t="str">
            <v>Севостьянова Татьяна Ивановна</v>
          </cell>
          <cell r="F380" t="str">
            <v>МБОУ СШ с. Талицкий Чамлык</v>
          </cell>
          <cell r="G380">
            <v>11</v>
          </cell>
        </row>
        <row r="381">
          <cell r="B381" t="str">
            <v>Литвинова</v>
          </cell>
          <cell r="C381" t="str">
            <v>Надежда</v>
          </cell>
          <cell r="D381" t="str">
            <v>Александровна</v>
          </cell>
          <cell r="E381" t="str">
            <v>Бочарников Александр Васильевич</v>
          </cell>
          <cell r="F381" t="str">
            <v>МБОУ СОШ с.Мазейка</v>
          </cell>
          <cell r="G381">
            <v>9</v>
          </cell>
        </row>
        <row r="382">
          <cell r="B382" t="str">
            <v>Сушкова</v>
          </cell>
          <cell r="C382" t="str">
            <v>Анастасия</v>
          </cell>
          <cell r="D382" t="str">
            <v>Павловна</v>
          </cell>
          <cell r="E382" t="str">
            <v>Кретинин Владимир Владимирович</v>
          </cell>
          <cell r="F382" t="str">
            <v>МБОУ СОШ №2 п.Добринка</v>
          </cell>
          <cell r="G382">
            <v>9</v>
          </cell>
        </row>
        <row r="383">
          <cell r="B383" t="str">
            <v>Команова</v>
          </cell>
          <cell r="C383" t="str">
            <v>Мария</v>
          </cell>
          <cell r="D383" t="str">
            <v>Алексеевна</v>
          </cell>
          <cell r="E383" t="str">
            <v>Стрельников Виктор Евгеньевич</v>
          </cell>
          <cell r="F383" t="str">
            <v>МБОУ СШ с.Пушкино</v>
          </cell>
          <cell r="G383">
            <v>10</v>
          </cell>
        </row>
        <row r="387">
          <cell r="B387" t="str">
            <v>Григорьева</v>
          </cell>
          <cell r="C387" t="str">
            <v>Анастасия</v>
          </cell>
          <cell r="D387" t="str">
            <v>Сергеевна</v>
          </cell>
          <cell r="E387" t="str">
            <v>Кретинин Владимир Владимирович</v>
          </cell>
          <cell r="F387" t="str">
            <v>МБОУ СОШ №2 п.Добринка</v>
          </cell>
          <cell r="G387">
            <v>10</v>
          </cell>
        </row>
        <row r="389">
          <cell r="B389" t="str">
            <v>Кикина</v>
          </cell>
          <cell r="C389" t="str">
            <v>Сусанна</v>
          </cell>
          <cell r="D389" t="str">
            <v>Вартановна</v>
          </cell>
          <cell r="E389" t="str">
            <v>Казанская Валентина Павловна</v>
          </cell>
          <cell r="F389" t="str">
            <v>МБОУСШ п.Петровский</v>
          </cell>
          <cell r="G389">
            <v>9</v>
          </cell>
        </row>
        <row r="390">
          <cell r="B390" t="str">
            <v>Колесникова</v>
          </cell>
          <cell r="C390" t="str">
            <v>Полина</v>
          </cell>
          <cell r="D390" t="str">
            <v>Вадимовна</v>
          </cell>
          <cell r="E390" t="str">
            <v>Коняев Владимир Егорович</v>
          </cell>
          <cell r="F390" t="str">
            <v>МБОУ "Лицей №1" п Добринка</v>
          </cell>
          <cell r="G390">
            <v>11</v>
          </cell>
        </row>
        <row r="391">
          <cell r="B391" t="str">
            <v>Скоморохова</v>
          </cell>
          <cell r="C391" t="str">
            <v>Елизавета</v>
          </cell>
          <cell r="D391" t="str">
            <v>Михайловна</v>
          </cell>
          <cell r="E391" t="str">
            <v>Коняев Владимир Егорович</v>
          </cell>
          <cell r="F391" t="str">
            <v>МБОУ "Лицей №1" п Добринка</v>
          </cell>
          <cell r="G391">
            <v>11</v>
          </cell>
        </row>
        <row r="392">
          <cell r="B392" t="str">
            <v>Кучева</v>
          </cell>
          <cell r="C392" t="str">
            <v>Полина</v>
          </cell>
          <cell r="D392" t="str">
            <v>Андреевна</v>
          </cell>
          <cell r="E392" t="str">
            <v>Коровин Геннадий Николаевич</v>
          </cell>
          <cell r="F392" t="str">
            <v>МБОУ "Лицей №1" п Добринка</v>
          </cell>
          <cell r="G392">
            <v>10</v>
          </cell>
        </row>
        <row r="393">
          <cell r="B393" t="str">
            <v>Глотова</v>
          </cell>
          <cell r="C393" t="str">
            <v xml:space="preserve">Дарья </v>
          </cell>
          <cell r="D393" t="str">
            <v>Николаевна</v>
          </cell>
          <cell r="E393" t="str">
            <v>Кретинин Владимир Владимирович</v>
          </cell>
          <cell r="F393" t="str">
            <v>МБОУ СОШ №2 п. Добринка</v>
          </cell>
          <cell r="G393">
            <v>9</v>
          </cell>
        </row>
        <row r="394">
          <cell r="B394" t="str">
            <v>Попова</v>
          </cell>
          <cell r="C394" t="str">
            <v>Полина</v>
          </cell>
          <cell r="D394" t="str">
            <v>Сергеевна</v>
          </cell>
          <cell r="E394" t="str">
            <v>Кретинин Владимир Владимирович</v>
          </cell>
          <cell r="F394" t="str">
            <v>МБОУ СОШ №2 п. Добринка</v>
          </cell>
          <cell r="G394">
            <v>9</v>
          </cell>
        </row>
        <row r="395">
          <cell r="B395" t="str">
            <v>Алексеева</v>
          </cell>
          <cell r="C395" t="str">
            <v>Полина</v>
          </cell>
          <cell r="D395" t="str">
            <v>Александровна</v>
          </cell>
          <cell r="E395" t="str">
            <v>Кретинин Владимир Владимирович</v>
          </cell>
          <cell r="F395" t="str">
            <v>МБОУ СОШ №2 п. Добринка</v>
          </cell>
          <cell r="G395">
            <v>9</v>
          </cell>
        </row>
        <row r="396">
          <cell r="B396" t="str">
            <v xml:space="preserve">Жигулина </v>
          </cell>
          <cell r="C396" t="str">
            <v>Ангелина</v>
          </cell>
          <cell r="D396" t="str">
            <v>Андреевна</v>
          </cell>
          <cell r="E396" t="str">
            <v>Свиридов Александр Владимирович</v>
          </cell>
          <cell r="F396" t="str">
            <v>МБОУ СОШ №2 п. Добринка</v>
          </cell>
          <cell r="G396">
            <v>11</v>
          </cell>
        </row>
        <row r="397">
          <cell r="B397" t="str">
            <v>Туровцева</v>
          </cell>
          <cell r="C397" t="str">
            <v xml:space="preserve">Дарья </v>
          </cell>
          <cell r="D397" t="str">
            <v>Алексеевна</v>
          </cell>
          <cell r="E397" t="str">
            <v>Свиридов Александр Владимирович</v>
          </cell>
          <cell r="F397" t="str">
            <v>МБОУ СОШ №2 п. Добринка</v>
          </cell>
          <cell r="G397">
            <v>11</v>
          </cell>
        </row>
        <row r="398">
          <cell r="B398" t="str">
            <v>Хаванских</v>
          </cell>
          <cell r="C398" t="str">
            <v>Никита</v>
          </cell>
          <cell r="D398" t="str">
            <v>Николаевич</v>
          </cell>
          <cell r="E398" t="str">
            <v>Подолина Валентина Николаевна</v>
          </cell>
          <cell r="F398" t="str">
            <v>МБОУ СШ с.Н.Матрёнка</v>
          </cell>
          <cell r="G398">
            <v>9</v>
          </cell>
        </row>
        <row r="399">
          <cell r="B399" t="str">
            <v>Литвинов</v>
          </cell>
          <cell r="C399" t="str">
            <v>Иван</v>
          </cell>
          <cell r="D399" t="str">
            <v>Александрович</v>
          </cell>
          <cell r="E399" t="str">
            <v>Немцев Юрий Владимирович</v>
          </cell>
          <cell r="F399" t="str">
            <v>МБОУ "Гимназия им.И.М.Макаренкова" с.Ольговка</v>
          </cell>
          <cell r="G399">
            <v>9</v>
          </cell>
        </row>
        <row r="400">
          <cell r="B400" t="str">
            <v>Губин</v>
          </cell>
          <cell r="C400" t="str">
            <v>Иван</v>
          </cell>
          <cell r="D400" t="str">
            <v>Валерьевич</v>
          </cell>
          <cell r="E400" t="str">
            <v>Подолина Валентина Николаевна</v>
          </cell>
          <cell r="F400" t="str">
            <v>МБОУ СШ с.Н.Матрёнка</v>
          </cell>
          <cell r="G400">
            <v>9</v>
          </cell>
        </row>
        <row r="401">
          <cell r="B401" t="str">
            <v>Клоков</v>
          </cell>
          <cell r="C401" t="str">
            <v>Артём</v>
          </cell>
          <cell r="D401" t="str">
            <v>Альбертович</v>
          </cell>
          <cell r="E401" t="str">
            <v>Нужных Андрей Викторович</v>
          </cell>
          <cell r="F401" t="str">
            <v>МБОУ СШ с. Талицкий Чамлык</v>
          </cell>
          <cell r="G401">
            <v>9</v>
          </cell>
        </row>
        <row r="402">
          <cell r="B402" t="str">
            <v>Пригородов</v>
          </cell>
          <cell r="C402" t="str">
            <v>Даниил</v>
          </cell>
          <cell r="D402" t="str">
            <v>Денисович</v>
          </cell>
          <cell r="E402" t="str">
            <v>Пригородов Виктор Андреевич</v>
          </cell>
          <cell r="F402" t="str">
            <v>МБОУ СОШ с.Дубовое</v>
          </cell>
          <cell r="G402">
            <v>9</v>
          </cell>
        </row>
        <row r="405">
          <cell r="B405" t="str">
            <v>Васечкин</v>
          </cell>
          <cell r="C405" t="str">
            <v>Кирилл</v>
          </cell>
          <cell r="D405" t="str">
            <v>Николаевич</v>
          </cell>
          <cell r="E405" t="str">
            <v>Некрасова Валентина Александровна</v>
          </cell>
          <cell r="F405" t="str">
            <v>МБОУ "Гимназия им.И.М.Макаренкова" с.Ольговка</v>
          </cell>
          <cell r="G405">
            <v>9</v>
          </cell>
        </row>
        <row r="406">
          <cell r="B406" t="str">
            <v>Никишов</v>
          </cell>
          <cell r="C406" t="str">
            <v>Максим</v>
          </cell>
          <cell r="D406" t="str">
            <v>Алексеевич</v>
          </cell>
          <cell r="E406" t="str">
            <v>Казанская Валентина Павловна</v>
          </cell>
          <cell r="F406" t="str">
            <v>МБОУ СШ п. Петровский</v>
          </cell>
          <cell r="G406">
            <v>9</v>
          </cell>
        </row>
        <row r="409">
          <cell r="B409" t="str">
            <v>Зотов</v>
          </cell>
          <cell r="C409" t="str">
            <v>Тимофей</v>
          </cell>
          <cell r="D409" t="str">
            <v>Костантинович</v>
          </cell>
          <cell r="E409" t="str">
            <v>Немцев Юрий Владимирович</v>
          </cell>
          <cell r="F409" t="str">
            <v>МБОУ "Гимназия им.И.М.Макаренкова" с.Ольговка</v>
          </cell>
          <cell r="G409">
            <v>9</v>
          </cell>
        </row>
        <row r="411">
          <cell r="B411" t="str">
            <v>Фролов</v>
          </cell>
          <cell r="C411" t="str">
            <v>Ярослав</v>
          </cell>
          <cell r="D411" t="str">
            <v>Михайлович</v>
          </cell>
          <cell r="E411" t="str">
            <v>Подолина Валентина Николаевна</v>
          </cell>
          <cell r="F411" t="str">
            <v>МБОУ СШ с.Н.Матрёнка</v>
          </cell>
          <cell r="G411">
            <v>9</v>
          </cell>
        </row>
        <row r="412">
          <cell r="B412" t="str">
            <v>Нечепуренко</v>
          </cell>
          <cell r="C412" t="str">
            <v>Матвей</v>
          </cell>
          <cell r="D412" t="str">
            <v>Егорович</v>
          </cell>
          <cell r="E412" t="str">
            <v>Некрасова Валентина Александровна</v>
          </cell>
          <cell r="F412" t="str">
            <v>МБОУ "Гимназия им.И.М.Макаренкова" с.Ольговка</v>
          </cell>
          <cell r="G412">
            <v>9</v>
          </cell>
        </row>
        <row r="414">
          <cell r="B414" t="str">
            <v>Афанасьев</v>
          </cell>
          <cell r="C414" t="str">
            <v>Егор</v>
          </cell>
          <cell r="D414" t="str">
            <v>Михайлович</v>
          </cell>
          <cell r="E414" t="str">
            <v>Вострикова Ольга Викторовна</v>
          </cell>
          <cell r="F414" t="str">
            <v>МБОУСОШ с. Верхняя Матрёнка</v>
          </cell>
          <cell r="G414">
            <v>9</v>
          </cell>
        </row>
        <row r="415">
          <cell r="B415" t="str">
            <v>Королев</v>
          </cell>
          <cell r="C415" t="str">
            <v>Артем</v>
          </cell>
          <cell r="D415" t="str">
            <v>Игоревич</v>
          </cell>
          <cell r="E415" t="str">
            <v>Казанская Валентина Павловна</v>
          </cell>
          <cell r="F415" t="str">
            <v>МБОУ СШ п.Петровский</v>
          </cell>
          <cell r="G415">
            <v>11</v>
          </cell>
        </row>
        <row r="417">
          <cell r="B417" t="str">
            <v>Кобец</v>
          </cell>
          <cell r="C417" t="str">
            <v>Максим</v>
          </cell>
          <cell r="D417" t="str">
            <v xml:space="preserve">Андреевич </v>
          </cell>
          <cell r="E417" t="str">
            <v>Казанская Валентина Павловна</v>
          </cell>
          <cell r="F417" t="str">
            <v>МБОУ СШ п.Петровский</v>
          </cell>
          <cell r="G417">
            <v>9</v>
          </cell>
        </row>
        <row r="418">
          <cell r="B418" t="str">
            <v>Кошкаров</v>
          </cell>
          <cell r="C418" t="str">
            <v>Илья</v>
          </cell>
          <cell r="D418" t="str">
            <v>Николаевич</v>
          </cell>
          <cell r="E418" t="str">
            <v>Коровин Геннадий Николаевич</v>
          </cell>
          <cell r="F418" t="str">
            <v>МБОУ "Лицей №1" п Добринка</v>
          </cell>
          <cell r="G418">
            <v>10</v>
          </cell>
        </row>
        <row r="419">
          <cell r="B419" t="str">
            <v xml:space="preserve">Кретов </v>
          </cell>
          <cell r="C419" t="str">
            <v>Егор</v>
          </cell>
          <cell r="D419" t="str">
            <v>Валерьевич</v>
          </cell>
          <cell r="E419" t="str">
            <v>Коровин Геннадий Николаевич</v>
          </cell>
        </row>
        <row r="420">
          <cell r="B420" t="str">
            <v>Фомин</v>
          </cell>
          <cell r="C420" t="str">
            <v>Сергей</v>
          </cell>
          <cell r="D420" t="str">
            <v>Сергеевич</v>
          </cell>
          <cell r="E420" t="str">
            <v>Коровин Геннадий Николаевич</v>
          </cell>
          <cell r="F420" t="str">
            <v>МБОУ "Лицей №1" п Добринка</v>
          </cell>
          <cell r="G420">
            <v>10</v>
          </cell>
        </row>
        <row r="422">
          <cell r="B422" t="str">
            <v>Наумов</v>
          </cell>
          <cell r="C422" t="str">
            <v>Александр</v>
          </cell>
          <cell r="D422" t="str">
            <v>Сергеевич</v>
          </cell>
          <cell r="E422" t="str">
            <v>Коняев Владимир Егорович</v>
          </cell>
          <cell r="F422" t="str">
            <v>МБОУ "Лицей №1" п Добринка</v>
          </cell>
          <cell r="G422">
            <v>11</v>
          </cell>
        </row>
        <row r="423">
          <cell r="B423" t="str">
            <v>Уколов</v>
          </cell>
          <cell r="C423" t="str">
            <v>Владислав</v>
          </cell>
          <cell r="D423" t="str">
            <v>Юрьевич</v>
          </cell>
          <cell r="E423" t="str">
            <v>Кретинин Владимир Владимирович</v>
          </cell>
          <cell r="F423" t="str">
            <v>МБОУ СОШ №2 п.Добринка</v>
          </cell>
          <cell r="G423">
            <v>10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72">
          <cell r="B72" t="str">
            <v xml:space="preserve">Скоморохова </v>
          </cell>
          <cell r="C72" t="str">
            <v>Елизавета</v>
          </cell>
          <cell r="D72" t="str">
            <v>Михайловна</v>
          </cell>
          <cell r="E72" t="str">
            <v>Курбанова Светлана Сергеевна</v>
          </cell>
          <cell r="F72" t="str">
            <v>МБОУ "Лицей №1" п.Добринка</v>
          </cell>
          <cell r="G72">
            <v>11</v>
          </cell>
        </row>
        <row r="73">
          <cell r="B73" t="str">
            <v>Донская</v>
          </cell>
          <cell r="C73" t="str">
            <v>Софья</v>
          </cell>
          <cell r="D73" t="str">
            <v>Александровна</v>
          </cell>
          <cell r="E73" t="str">
            <v>Давыдова Лариса Михайловна</v>
          </cell>
          <cell r="F73" t="str">
            <v>МБОУ "Гимназия им.И.М. Макаренкова" с.Ольговка</v>
          </cell>
          <cell r="G73">
            <v>11</v>
          </cell>
        </row>
        <row r="74">
          <cell r="B74" t="str">
            <v>Тимохина</v>
          </cell>
          <cell r="C74" t="str">
            <v>Елизавета</v>
          </cell>
          <cell r="D74" t="str">
            <v>Андреевна</v>
          </cell>
          <cell r="E74" t="str">
            <v>Богачева Наталия Павловна</v>
          </cell>
          <cell r="F74" t="str">
            <v>МБОУ СОШ №2 п.Добринка</v>
          </cell>
          <cell r="G74">
            <v>11</v>
          </cell>
        </row>
        <row r="75">
          <cell r="B75" t="str">
            <v>Малыхина</v>
          </cell>
          <cell r="C75" t="str">
            <v>Мария</v>
          </cell>
          <cell r="D75" t="str">
            <v>Викторовна</v>
          </cell>
          <cell r="E75" t="str">
            <v>Богачева Наталия Павловна</v>
          </cell>
          <cell r="F75" t="str">
            <v>МБОУ СОШ №2 п.Добринка</v>
          </cell>
          <cell r="G75">
            <v>11</v>
          </cell>
        </row>
        <row r="421">
          <cell r="B421" t="str">
            <v>Кутищев</v>
          </cell>
          <cell r="C421" t="str">
            <v>Кирилл</v>
          </cell>
          <cell r="D421" t="str">
            <v>Владимирович</v>
          </cell>
          <cell r="E421" t="str">
            <v>Коняев Владимир Егорович</v>
          </cell>
          <cell r="F421" t="str">
            <v>МБОУ "Лицей №1" п Добринка</v>
          </cell>
          <cell r="G421">
            <v>11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221"/>
  <sheetViews>
    <sheetView tabSelected="1" topLeftCell="A199" zoomScale="75" zoomScaleNormal="75" workbookViewId="0">
      <selection activeCell="H206" sqref="H206"/>
    </sheetView>
  </sheetViews>
  <sheetFormatPr defaultRowHeight="15.75" x14ac:dyDescent="0.25"/>
  <cols>
    <col min="1" max="1" width="4" customWidth="1"/>
    <col min="2" max="2" width="4.5703125" style="78" customWidth="1"/>
    <col min="3" max="3" width="16.5703125" style="6" customWidth="1"/>
    <col min="4" max="4" width="14.140625" style="6" customWidth="1"/>
    <col min="5" max="5" width="16.140625" style="6" customWidth="1"/>
    <col min="6" max="6" width="21.42578125" style="6" customWidth="1"/>
    <col min="7" max="7" width="68.140625" style="6" customWidth="1"/>
    <col min="8" max="8" width="8.140625" style="72" customWidth="1"/>
    <col min="9" max="9" width="11.140625" style="72" customWidth="1"/>
    <col min="10" max="10" width="14.5703125" style="72" customWidth="1"/>
  </cols>
  <sheetData>
    <row r="2" spans="2:10" x14ac:dyDescent="0.25">
      <c r="H2" s="72" t="s">
        <v>35</v>
      </c>
    </row>
    <row r="3" spans="2:10" x14ac:dyDescent="0.25">
      <c r="H3" s="72" t="s">
        <v>36</v>
      </c>
    </row>
    <row r="4" spans="2:10" x14ac:dyDescent="0.25">
      <c r="B4" s="80" t="s">
        <v>15</v>
      </c>
      <c r="C4" s="7" t="s">
        <v>14</v>
      </c>
      <c r="H4" s="72" t="s">
        <v>71</v>
      </c>
      <c r="J4" s="72" t="s">
        <v>72</v>
      </c>
    </row>
    <row r="6" spans="2:10" ht="15" customHeight="1" x14ac:dyDescent="0.25">
      <c r="B6" s="141" t="s">
        <v>0</v>
      </c>
      <c r="C6" s="136" t="s">
        <v>1</v>
      </c>
      <c r="D6" s="136" t="s">
        <v>2</v>
      </c>
      <c r="E6" s="136" t="s">
        <v>3</v>
      </c>
      <c r="F6" s="136" t="s">
        <v>4</v>
      </c>
      <c r="G6" s="136" t="s">
        <v>5</v>
      </c>
      <c r="H6" s="137" t="s">
        <v>6</v>
      </c>
      <c r="I6" s="136" t="s">
        <v>10</v>
      </c>
      <c r="J6" s="136" t="s">
        <v>11</v>
      </c>
    </row>
    <row r="7" spans="2:10" ht="15" x14ac:dyDescent="0.25">
      <c r="B7" s="141"/>
      <c r="C7" s="136"/>
      <c r="D7" s="136"/>
      <c r="E7" s="136"/>
      <c r="F7" s="136"/>
      <c r="G7" s="136"/>
      <c r="H7" s="138"/>
      <c r="I7" s="136"/>
      <c r="J7" s="136"/>
    </row>
    <row r="8" spans="2:10" ht="37.9" customHeight="1" x14ac:dyDescent="0.25">
      <c r="B8" s="8">
        <v>1</v>
      </c>
      <c r="C8" s="9" t="str">
        <f>[1]Лист1!B16</f>
        <v xml:space="preserve">Хмырова </v>
      </c>
      <c r="D8" s="10" t="str">
        <f>[1]Лист1!C16</f>
        <v>Елизавета</v>
      </c>
      <c r="E8" s="11" t="str">
        <f>[1]Лист1!D16</f>
        <v>Павловна</v>
      </c>
      <c r="F8" s="11" t="str">
        <f>[1]Лист1!E16</f>
        <v>Афонина Ольга Сергеевна</v>
      </c>
      <c r="G8" s="12" t="str">
        <f>[1]Лист1!F16</f>
        <v>МБОУ "Гимназия им. И.М.Макаренкова " с. Ольговка</v>
      </c>
      <c r="H8" s="13">
        <f>[1]Лист1!G16</f>
        <v>8</v>
      </c>
      <c r="I8" s="14">
        <v>30</v>
      </c>
      <c r="J8" s="14" t="s">
        <v>7</v>
      </c>
    </row>
    <row r="9" spans="2:10" ht="31.5" x14ac:dyDescent="0.25">
      <c r="B9" s="8">
        <v>2</v>
      </c>
      <c r="C9" s="11" t="s">
        <v>37</v>
      </c>
      <c r="D9" s="11" t="s">
        <v>53</v>
      </c>
      <c r="E9" s="11" t="s">
        <v>38</v>
      </c>
      <c r="F9" s="11" t="s">
        <v>13</v>
      </c>
      <c r="G9" s="11" t="s">
        <v>54</v>
      </c>
      <c r="H9" s="13">
        <v>10</v>
      </c>
      <c r="I9" s="14">
        <v>61</v>
      </c>
      <c r="J9" s="14" t="s">
        <v>7</v>
      </c>
    </row>
    <row r="10" spans="2:10" ht="31.5" x14ac:dyDescent="0.25">
      <c r="B10" s="8">
        <v>3</v>
      </c>
      <c r="C10" s="10" t="str">
        <f>[1]Лист1!B20</f>
        <v>Уколов</v>
      </c>
      <c r="D10" s="10" t="str">
        <f>[1]Лист1!C20</f>
        <v>Владислав</v>
      </c>
      <c r="E10" s="10" t="str">
        <f>[1]Лист1!D20</f>
        <v>Юрьевич</v>
      </c>
      <c r="F10" s="10" t="str">
        <f>[1]Лист1!E20</f>
        <v>Матинян Ирина Петровна</v>
      </c>
      <c r="G10" s="11" t="str">
        <f>[1]Лист1!F20</f>
        <v>МБОУ СОШ № 2 п. Добринка</v>
      </c>
      <c r="H10" s="13">
        <f>[1]Лист1!G20</f>
        <v>10</v>
      </c>
      <c r="I10" s="14">
        <v>45</v>
      </c>
      <c r="J10" s="14" t="s">
        <v>9</v>
      </c>
    </row>
    <row r="11" spans="2:10" ht="31.5" x14ac:dyDescent="0.25">
      <c r="B11" s="8">
        <v>4</v>
      </c>
      <c r="C11" s="10" t="str">
        <f>[1]Лист1!B24</f>
        <v>Донская</v>
      </c>
      <c r="D11" s="10" t="str">
        <f>[1]Лист1!C24</f>
        <v xml:space="preserve">Софья </v>
      </c>
      <c r="E11" s="10" t="str">
        <f>[1]Лист1!D24</f>
        <v>Александровна</v>
      </c>
      <c r="F11" s="11" t="str">
        <f>[1]Лист1!E24</f>
        <v>Беляева Алена Валерьевна</v>
      </c>
      <c r="G11" s="12" t="str">
        <f>[1]Лист1!F24</f>
        <v>МБОУ "Гимназия им.И.М.Макаренкова" с.Ольговка</v>
      </c>
      <c r="H11" s="13">
        <f>[1]Лист1!G24</f>
        <v>11</v>
      </c>
      <c r="I11" s="14">
        <v>54</v>
      </c>
      <c r="J11" s="14" t="s">
        <v>9</v>
      </c>
    </row>
    <row r="12" spans="2:10" x14ac:dyDescent="0.25">
      <c r="B12" s="110"/>
    </row>
    <row r="13" spans="2:10" x14ac:dyDescent="0.25">
      <c r="B13" s="80" t="s">
        <v>16</v>
      </c>
      <c r="C13" s="7" t="s">
        <v>17</v>
      </c>
    </row>
    <row r="14" spans="2:10" x14ac:dyDescent="0.25">
      <c r="B14" s="80"/>
      <c r="C14" s="7"/>
    </row>
    <row r="15" spans="2:10" ht="15" x14ac:dyDescent="0.25">
      <c r="B15" s="141" t="s">
        <v>0</v>
      </c>
      <c r="C15" s="136" t="s">
        <v>1</v>
      </c>
      <c r="D15" s="136" t="s">
        <v>2</v>
      </c>
      <c r="E15" s="136" t="s">
        <v>3</v>
      </c>
      <c r="F15" s="136" t="s">
        <v>4</v>
      </c>
      <c r="G15" s="136" t="s">
        <v>5</v>
      </c>
      <c r="H15" s="137" t="s">
        <v>6</v>
      </c>
      <c r="I15" s="136" t="s">
        <v>10</v>
      </c>
      <c r="J15" s="136" t="s">
        <v>11</v>
      </c>
    </row>
    <row r="16" spans="2:10" ht="15" x14ac:dyDescent="0.25">
      <c r="B16" s="141"/>
      <c r="C16" s="136"/>
      <c r="D16" s="136"/>
      <c r="E16" s="136"/>
      <c r="F16" s="136"/>
      <c r="G16" s="136"/>
      <c r="H16" s="138"/>
      <c r="I16" s="136"/>
      <c r="J16" s="136"/>
    </row>
    <row r="17" spans="2:10" ht="31.5" x14ac:dyDescent="0.25">
      <c r="B17" s="16">
        <v>1</v>
      </c>
      <c r="C17" s="17" t="str">
        <f>[1]Лист1!B42</f>
        <v>Зайцева</v>
      </c>
      <c r="D17" s="17" t="str">
        <f>[1]Лист1!C42</f>
        <v>Мария</v>
      </c>
      <c r="E17" s="17" t="str">
        <f>[1]Лист1!D42</f>
        <v xml:space="preserve">Ивановна </v>
      </c>
      <c r="F17" s="17" t="str">
        <f>[1]Лист1!E42</f>
        <v>Курбанова Светлана Сергеевна</v>
      </c>
      <c r="G17" s="18" t="str">
        <f>[1]Лист1!F42</f>
        <v>МБОУ "Лицей №1" п.Добринка</v>
      </c>
      <c r="H17" s="19">
        <f>[1]Лист1!G42</f>
        <v>8</v>
      </c>
      <c r="I17" s="20">
        <v>24.5</v>
      </c>
      <c r="J17" s="20" t="s">
        <v>7</v>
      </c>
    </row>
    <row r="18" spans="2:10" ht="31.5" x14ac:dyDescent="0.25">
      <c r="B18" s="16">
        <v>2</v>
      </c>
      <c r="C18" s="17" t="str">
        <f>[1]Лист1!B39</f>
        <v>Денисов</v>
      </c>
      <c r="D18" s="17" t="str">
        <f>[1]Лист1!C39</f>
        <v>Иван</v>
      </c>
      <c r="E18" s="17" t="str">
        <f>[1]Лист1!D39</f>
        <v>Ильич</v>
      </c>
      <c r="F18" s="17" t="str">
        <f>[1]Лист1!E39</f>
        <v>Лазутина Елена Дмитриевна</v>
      </c>
      <c r="G18" s="11" t="str">
        <f>[1]Лист1!F39</f>
        <v>МБОУ СОШ №2 п.Добринка</v>
      </c>
      <c r="H18" s="19">
        <f>[1]Лист1!G39</f>
        <v>8</v>
      </c>
      <c r="I18" s="20">
        <v>23.5</v>
      </c>
      <c r="J18" s="20" t="s">
        <v>9</v>
      </c>
    </row>
    <row r="19" spans="2:10" ht="31.5" x14ac:dyDescent="0.25">
      <c r="B19" s="16">
        <v>3</v>
      </c>
      <c r="C19" s="21" t="str">
        <f>[1]Лист1!B47</f>
        <v>Атаманов</v>
      </c>
      <c r="D19" s="21" t="str">
        <f>[1]Лист1!C47</f>
        <v>Богдан</v>
      </c>
      <c r="E19" s="21" t="str">
        <f>[1]Лист1!D47</f>
        <v>Александрович</v>
      </c>
      <c r="F19" s="17" t="str">
        <f>[1]Лист1!E47</f>
        <v>Ерохина Людмила Юрьевна</v>
      </c>
      <c r="G19" s="11" t="str">
        <f>[1]Лист1!F47</f>
        <v>МБОУ СОШ №2 п.Добринка</v>
      </c>
      <c r="H19" s="19">
        <f>[1]Лист1!G47</f>
        <v>8</v>
      </c>
      <c r="I19" s="20">
        <v>16.5</v>
      </c>
      <c r="J19" s="20" t="s">
        <v>9</v>
      </c>
    </row>
    <row r="20" spans="2:10" ht="31.5" x14ac:dyDescent="0.25">
      <c r="B20" s="16">
        <v>4</v>
      </c>
      <c r="C20" s="22" t="str">
        <f>[1]Лист1!B44</f>
        <v>Лиманский</v>
      </c>
      <c r="D20" s="22" t="str">
        <f>[1]Лист1!C44</f>
        <v>Данила</v>
      </c>
      <c r="E20" s="22" t="str">
        <f>[1]Лист1!D44</f>
        <v>Сергеевич</v>
      </c>
      <c r="F20" s="17" t="str">
        <f>[1]Лист1!E44</f>
        <v>Стрельникова Елена Михайловна</v>
      </c>
      <c r="G20" s="18" t="str">
        <f>[1]Лист1!F44</f>
        <v>МБОУ СШ с. Талицкий Чамлык</v>
      </c>
      <c r="H20" s="19">
        <f>[1]Лист1!G44</f>
        <v>8</v>
      </c>
      <c r="I20" s="20">
        <v>16.5</v>
      </c>
      <c r="J20" s="20" t="s">
        <v>9</v>
      </c>
    </row>
    <row r="21" spans="2:10" ht="31.5" x14ac:dyDescent="0.25">
      <c r="B21" s="16">
        <v>5</v>
      </c>
      <c r="C21" s="17" t="str">
        <f>[1]Лист1!B63</f>
        <v xml:space="preserve">Силантьева </v>
      </c>
      <c r="D21" s="17" t="str">
        <f>[1]Лист1!C63</f>
        <v>Олеся</v>
      </c>
      <c r="E21" s="17" t="str">
        <f>[1]Лист1!D63</f>
        <v>Ильинична</v>
      </c>
      <c r="F21" s="17" t="str">
        <f>[1]Лист1!E63</f>
        <v>Кретова Татьяна Сергеевна</v>
      </c>
      <c r="G21" s="18" t="str">
        <f>[1]Лист1!F63</f>
        <v>МБОУ СШ с.Пушкино</v>
      </c>
      <c r="H21" s="19">
        <f>[1]Лист1!G63</f>
        <v>9</v>
      </c>
      <c r="I21" s="20">
        <v>30.5</v>
      </c>
      <c r="J21" s="20" t="s">
        <v>7</v>
      </c>
    </row>
    <row r="22" spans="2:10" ht="31.5" x14ac:dyDescent="0.25">
      <c r="B22" s="16">
        <v>6</v>
      </c>
      <c r="C22" s="17" t="str">
        <f>[1]Лист1!B54</f>
        <v xml:space="preserve">Егорова </v>
      </c>
      <c r="D22" s="17" t="str">
        <f>[1]Лист1!C54</f>
        <v>Виктория</v>
      </c>
      <c r="E22" s="17" t="str">
        <f>[1]Лист1!D54</f>
        <v>Сергеевна</v>
      </c>
      <c r="F22" s="17" t="str">
        <f>[1]Лист1!E54</f>
        <v>Кретова Татьяна Сергеевна</v>
      </c>
      <c r="G22" s="11" t="str">
        <f>[1]Лист1!F54</f>
        <v>МБОУ СШ с.Пушкино</v>
      </c>
      <c r="H22" s="20">
        <f>[1]Лист1!G54</f>
        <v>9</v>
      </c>
      <c r="I22" s="20">
        <v>29.5</v>
      </c>
      <c r="J22" s="20" t="s">
        <v>9</v>
      </c>
    </row>
    <row r="23" spans="2:10" ht="31.5" x14ac:dyDescent="0.25">
      <c r="B23" s="16">
        <v>7</v>
      </c>
      <c r="C23" s="21" t="str">
        <f>[1]Лист1!B48</f>
        <v>Пешкова</v>
      </c>
      <c r="D23" s="21" t="str">
        <f>[1]Лист1!C48</f>
        <v>Софья</v>
      </c>
      <c r="E23" s="21" t="str">
        <f>[1]Лист1!D48</f>
        <v>Сергеевна</v>
      </c>
      <c r="F23" s="21" t="str">
        <f>[1]Лист1!E48</f>
        <v>Давыдова Лариса Михайловна</v>
      </c>
      <c r="G23" s="18" t="str">
        <f>[1]Лист1!F48</f>
        <v>МБОУ"Гимназия им.И.М. Макаренкова" с.Ольговка</v>
      </c>
      <c r="H23" s="20">
        <f>[1]Лист1!G48</f>
        <v>9</v>
      </c>
      <c r="I23" s="20">
        <v>27</v>
      </c>
      <c r="J23" s="20" t="s">
        <v>9</v>
      </c>
    </row>
    <row r="24" spans="2:10" ht="31.5" x14ac:dyDescent="0.25">
      <c r="B24" s="16">
        <v>8</v>
      </c>
      <c r="C24" s="17" t="str">
        <f>[1]Лист1!B65</f>
        <v>Болдина</v>
      </c>
      <c r="D24" s="17" t="str">
        <f>[1]Лист1!C65</f>
        <v xml:space="preserve">Лидия </v>
      </c>
      <c r="E24" s="17" t="str">
        <f>[1]Лист1!D65</f>
        <v>Викторовна</v>
      </c>
      <c r="F24" s="17" t="str">
        <f>[1]Лист1!E65</f>
        <v>Курбанова Светлана Сергеевна</v>
      </c>
      <c r="G24" s="11" t="str">
        <f>[1]Лист1!F65</f>
        <v>МБОУ "Лицей №1" п.Добринка</v>
      </c>
      <c r="H24" s="19">
        <f>[1]Лист1!G65</f>
        <v>10</v>
      </c>
      <c r="I24" s="20">
        <v>54</v>
      </c>
      <c r="J24" s="20" t="s">
        <v>7</v>
      </c>
    </row>
    <row r="25" spans="2:10" ht="31.5" x14ac:dyDescent="0.25">
      <c r="B25" s="16">
        <v>9</v>
      </c>
      <c r="C25" s="17" t="str">
        <f>[1]Лист1!B66</f>
        <v xml:space="preserve">Андреев </v>
      </c>
      <c r="D25" s="17" t="str">
        <f>[1]Лист1!C66</f>
        <v>Илья</v>
      </c>
      <c r="E25" s="17" t="str">
        <f>[1]Лист1!D66</f>
        <v>Юрьевич</v>
      </c>
      <c r="F25" s="17" t="str">
        <f>[1]Лист1!E66</f>
        <v>Курбанова Светлана Сергеевна</v>
      </c>
      <c r="G25" s="11" t="str">
        <f>[1]Лист1!F66</f>
        <v>МБОУ "Лицей №1" п.Добринка</v>
      </c>
      <c r="H25" s="19">
        <f>[1]Лист1!G66</f>
        <v>10</v>
      </c>
      <c r="I25" s="20">
        <v>48</v>
      </c>
      <c r="J25" s="20" t="s">
        <v>9</v>
      </c>
    </row>
    <row r="26" spans="2:10" ht="31.5" x14ac:dyDescent="0.25">
      <c r="B26" s="16">
        <v>10</v>
      </c>
      <c r="C26" s="17" t="str">
        <f>[1]Лист1!B64</f>
        <v xml:space="preserve">Соловьева </v>
      </c>
      <c r="D26" s="17" t="str">
        <f>[1]Лист1!C64</f>
        <v xml:space="preserve">Елизавета </v>
      </c>
      <c r="E26" s="17" t="str">
        <f>[1]Лист1!D64</f>
        <v>Алексеевна</v>
      </c>
      <c r="F26" s="17" t="str">
        <f>[1]Лист1!E64</f>
        <v>Курбанова Светлана Сергеевна</v>
      </c>
      <c r="G26" s="11" t="str">
        <f>[1]Лист1!F64</f>
        <v>МБОУ "Лицей №1" п.Добринка</v>
      </c>
      <c r="H26" s="19">
        <f>[1]Лист1!G64</f>
        <v>10</v>
      </c>
      <c r="I26" s="20">
        <v>47</v>
      </c>
      <c r="J26" s="20" t="s">
        <v>9</v>
      </c>
    </row>
    <row r="27" spans="2:10" ht="31.5" x14ac:dyDescent="0.25">
      <c r="B27" s="16">
        <v>11</v>
      </c>
      <c r="C27" s="17" t="str">
        <f>[1]Лист1!B70</f>
        <v>Першина</v>
      </c>
      <c r="D27" s="17" t="str">
        <f>[1]Лист1!C70</f>
        <v>Кристина</v>
      </c>
      <c r="E27" s="17" t="str">
        <f>[1]Лист1!D70</f>
        <v>Витальевна</v>
      </c>
      <c r="F27" s="17" t="str">
        <f>[1]Лист1!E70</f>
        <v>Ерохина Людмила Юрьевна</v>
      </c>
      <c r="G27" s="11" t="str">
        <f>[1]Лист1!F70</f>
        <v>МБОУ СОШ №2 п.Добринка</v>
      </c>
      <c r="H27" s="23">
        <f>[1]Лист1!G70</f>
        <v>10</v>
      </c>
      <c r="I27" s="20">
        <v>32.5</v>
      </c>
      <c r="J27" s="20" t="s">
        <v>9</v>
      </c>
    </row>
    <row r="28" spans="2:10" ht="31.5" x14ac:dyDescent="0.25">
      <c r="B28" s="8">
        <v>12</v>
      </c>
      <c r="C28" s="103" t="s">
        <v>67</v>
      </c>
      <c r="D28" s="103" t="s">
        <v>68</v>
      </c>
      <c r="E28" s="103" t="s">
        <v>69</v>
      </c>
      <c r="F28" s="103" t="s">
        <v>70</v>
      </c>
      <c r="G28" s="103" t="str">
        <f>$G$27</f>
        <v>МБОУ СОШ №2 п.Добринка</v>
      </c>
      <c r="H28" s="37">
        <v>11</v>
      </c>
      <c r="I28" s="37">
        <v>56.5</v>
      </c>
      <c r="J28" s="37" t="s">
        <v>7</v>
      </c>
    </row>
    <row r="29" spans="2:10" ht="31.5" x14ac:dyDescent="0.25">
      <c r="B29" s="8">
        <v>13</v>
      </c>
      <c r="C29" s="103" t="str">
        <f>[2]Лист1!B75</f>
        <v>Малыхина</v>
      </c>
      <c r="D29" s="103" t="str">
        <f>[2]Лист1!C75</f>
        <v>Мария</v>
      </c>
      <c r="E29" s="103" t="str">
        <f>[2]Лист1!D75</f>
        <v>Викторовна</v>
      </c>
      <c r="F29" s="103" t="str">
        <f>[2]Лист1!E75</f>
        <v>Богачева Наталия Павловна</v>
      </c>
      <c r="G29" s="103" t="str">
        <f>[2]Лист1!F75</f>
        <v>МБОУ СОШ №2 п.Добринка</v>
      </c>
      <c r="H29" s="37">
        <f>[2]Лист1!G75</f>
        <v>11</v>
      </c>
      <c r="I29" s="37">
        <v>56</v>
      </c>
      <c r="J29" s="37" t="s">
        <v>9</v>
      </c>
    </row>
    <row r="30" spans="2:10" ht="31.5" x14ac:dyDescent="0.25">
      <c r="B30" s="8">
        <v>14</v>
      </c>
      <c r="C30" s="103" t="str">
        <f>[2]Лист1!B74</f>
        <v>Тимохина</v>
      </c>
      <c r="D30" s="103" t="str">
        <f>[2]Лист1!C74</f>
        <v>Елизавета</v>
      </c>
      <c r="E30" s="103" t="str">
        <f>[2]Лист1!D74</f>
        <v>Андреевна</v>
      </c>
      <c r="F30" s="103" t="str">
        <f>[2]Лист1!E74</f>
        <v>Богачева Наталия Павловна</v>
      </c>
      <c r="G30" s="103" t="str">
        <f>[2]Лист1!F74</f>
        <v>МБОУ СОШ №2 п.Добринка</v>
      </c>
      <c r="H30" s="37">
        <f>[2]Лист1!G74</f>
        <v>11</v>
      </c>
      <c r="I30" s="37">
        <v>56</v>
      </c>
      <c r="J30" s="37" t="s">
        <v>9</v>
      </c>
    </row>
    <row r="31" spans="2:10" ht="31.5" x14ac:dyDescent="0.25">
      <c r="B31" s="8">
        <v>15</v>
      </c>
      <c r="C31" s="103" t="str">
        <f>[2]Лист1!B72</f>
        <v xml:space="preserve">Скоморохова </v>
      </c>
      <c r="D31" s="103" t="str">
        <f>[2]Лист1!C72</f>
        <v>Елизавета</v>
      </c>
      <c r="E31" s="103" t="str">
        <f>[2]Лист1!D72</f>
        <v>Михайловна</v>
      </c>
      <c r="F31" s="103" t="str">
        <f>[2]Лист1!E72</f>
        <v>Курбанова Светлана Сергеевна</v>
      </c>
      <c r="G31" s="103" t="str">
        <f>[2]Лист1!F72</f>
        <v>МБОУ "Лицей №1" п.Добринка</v>
      </c>
      <c r="H31" s="37">
        <f>[2]Лист1!G72</f>
        <v>11</v>
      </c>
      <c r="I31" s="37">
        <v>54</v>
      </c>
      <c r="J31" s="37" t="s">
        <v>9</v>
      </c>
    </row>
    <row r="32" spans="2:10" ht="31.5" x14ac:dyDescent="0.25">
      <c r="B32" s="8">
        <v>16</v>
      </c>
      <c r="C32" s="103" t="str">
        <f>[2]Лист1!B73</f>
        <v>Донская</v>
      </c>
      <c r="D32" s="103" t="str">
        <f>[2]Лист1!C73</f>
        <v>Софья</v>
      </c>
      <c r="E32" s="103" t="str">
        <f>[2]Лист1!D73</f>
        <v>Александровна</v>
      </c>
      <c r="F32" s="103" t="str">
        <f>[2]Лист1!E73</f>
        <v>Давыдова Лариса Михайловна</v>
      </c>
      <c r="G32" s="103" t="str">
        <f>[2]Лист1!F73</f>
        <v>МБОУ "Гимназия им.И.М. Макаренкова" с.Ольговка</v>
      </c>
      <c r="H32" s="37">
        <f>[2]Лист1!G73</f>
        <v>11</v>
      </c>
      <c r="I32" s="37">
        <v>36</v>
      </c>
      <c r="J32" s="37" t="s">
        <v>9</v>
      </c>
    </row>
    <row r="34" spans="2:10" x14ac:dyDescent="0.25">
      <c r="C34" s="15" t="s">
        <v>22</v>
      </c>
    </row>
    <row r="35" spans="2:10" x14ac:dyDescent="0.25">
      <c r="C35" s="15"/>
    </row>
    <row r="36" spans="2:10" ht="15" x14ac:dyDescent="0.25">
      <c r="B36" s="141" t="s">
        <v>0</v>
      </c>
      <c r="C36" s="136" t="s">
        <v>1</v>
      </c>
      <c r="D36" s="136" t="s">
        <v>2</v>
      </c>
      <c r="E36" s="136" t="s">
        <v>3</v>
      </c>
      <c r="F36" s="136" t="s">
        <v>4</v>
      </c>
      <c r="G36" s="136" t="s">
        <v>5</v>
      </c>
      <c r="H36" s="137" t="s">
        <v>6</v>
      </c>
      <c r="I36" s="139" t="s">
        <v>10</v>
      </c>
      <c r="J36" s="147" t="s">
        <v>11</v>
      </c>
    </row>
    <row r="37" spans="2:10" ht="15" x14ac:dyDescent="0.25">
      <c r="B37" s="141"/>
      <c r="C37" s="136"/>
      <c r="D37" s="136"/>
      <c r="E37" s="136"/>
      <c r="F37" s="136"/>
      <c r="G37" s="136"/>
      <c r="H37" s="138"/>
      <c r="I37" s="140"/>
      <c r="J37" s="148"/>
    </row>
    <row r="38" spans="2:10" ht="31.5" x14ac:dyDescent="0.25">
      <c r="B38" s="16">
        <v>1</v>
      </c>
      <c r="C38" s="16" t="str">
        <f>[1]Лист1!B81</f>
        <v>Рагушина</v>
      </c>
      <c r="D38" s="16" t="str">
        <f>[1]Лист1!C81</f>
        <v>Елизавета</v>
      </c>
      <c r="E38" s="16" t="str">
        <f>[1]Лист1!D81</f>
        <v>Александровна</v>
      </c>
      <c r="F38" s="16" t="str">
        <f>[1]Лист1!E81</f>
        <v>Козлова Лариса Сергеевна</v>
      </c>
      <c r="G38" s="16" t="str">
        <f>[1]Лист1!F81</f>
        <v>МБОУ СШ п. Петровский</v>
      </c>
      <c r="H38" s="20">
        <f>[1]Лист1!G81</f>
        <v>8</v>
      </c>
      <c r="I38" s="20">
        <v>51</v>
      </c>
      <c r="J38" s="20" t="s">
        <v>7</v>
      </c>
    </row>
    <row r="39" spans="2:10" ht="31.5" x14ac:dyDescent="0.25">
      <c r="B39" s="16">
        <v>2</v>
      </c>
      <c r="C39" s="24" t="str">
        <f>[1]Лист1!B80</f>
        <v>Федяева</v>
      </c>
      <c r="D39" s="24" t="str">
        <f>[1]Лист1!C80</f>
        <v>Полина</v>
      </c>
      <c r="E39" s="24" t="str">
        <f>[1]Лист1!D80</f>
        <v>Александровна</v>
      </c>
      <c r="F39" s="16" t="str">
        <f>[1]Лист1!E80</f>
        <v>Фатеева Елена Михайловна</v>
      </c>
      <c r="G39" s="25" t="str">
        <f>[1]Лист1!F80</f>
        <v>МБОУ СОШ №2 п. Добринка</v>
      </c>
      <c r="H39" s="20">
        <v>8</v>
      </c>
      <c r="I39" s="20">
        <v>50</v>
      </c>
      <c r="J39" s="20" t="s">
        <v>9</v>
      </c>
    </row>
    <row r="40" spans="2:10" ht="31.5" x14ac:dyDescent="0.25">
      <c r="B40" s="16">
        <v>3</v>
      </c>
      <c r="C40" s="24" t="str">
        <f>[1]Лист1!B83</f>
        <v>Уколов</v>
      </c>
      <c r="D40" s="24" t="str">
        <f>[1]Лист1!C83</f>
        <v>Владислав</v>
      </c>
      <c r="E40" s="24" t="str">
        <f>[1]Лист1!D83</f>
        <v>Юрьевич</v>
      </c>
      <c r="F40" s="16" t="str">
        <f>[1]Лист1!E83</f>
        <v>Фатеева Елена Михайлован</v>
      </c>
      <c r="G40" s="16" t="str">
        <f>[1]Лист1!F83</f>
        <v>МБОУ СОШ №2 п. Добринка</v>
      </c>
      <c r="H40" s="20">
        <f>[1]Лист1!G83</f>
        <v>10</v>
      </c>
      <c r="I40" s="20">
        <v>53</v>
      </c>
      <c r="J40" s="20" t="s">
        <v>7</v>
      </c>
    </row>
    <row r="41" spans="2:10" x14ac:dyDescent="0.25">
      <c r="B41" s="81"/>
      <c r="C41" s="26"/>
      <c r="D41" s="26"/>
      <c r="E41" s="26"/>
      <c r="F41" s="27"/>
      <c r="G41" s="27"/>
      <c r="H41" s="28"/>
      <c r="I41" s="28"/>
      <c r="J41" s="28"/>
    </row>
    <row r="42" spans="2:10" x14ac:dyDescent="0.25">
      <c r="B42" s="81"/>
      <c r="C42" s="144" t="s">
        <v>50</v>
      </c>
      <c r="D42" s="144"/>
      <c r="E42" s="26"/>
      <c r="F42" s="27"/>
      <c r="G42" s="27"/>
      <c r="H42" s="28"/>
      <c r="I42" s="28"/>
      <c r="J42" s="28"/>
    </row>
    <row r="43" spans="2:10" x14ac:dyDescent="0.25">
      <c r="B43" s="81"/>
      <c r="C43" s="29"/>
      <c r="D43" s="26"/>
      <c r="E43" s="26"/>
      <c r="F43" s="27"/>
      <c r="G43" s="27"/>
      <c r="H43" s="28"/>
      <c r="I43" s="28"/>
      <c r="J43" s="28"/>
    </row>
    <row r="44" spans="2:10" ht="15" x14ac:dyDescent="0.25">
      <c r="B44" s="141" t="s">
        <v>0</v>
      </c>
      <c r="C44" s="136" t="s">
        <v>1</v>
      </c>
      <c r="D44" s="136" t="s">
        <v>2</v>
      </c>
      <c r="E44" s="136" t="s">
        <v>3</v>
      </c>
      <c r="F44" s="136" t="s">
        <v>4</v>
      </c>
      <c r="G44" s="136" t="s">
        <v>5</v>
      </c>
      <c r="H44" s="137" t="s">
        <v>6</v>
      </c>
      <c r="I44" s="136" t="s">
        <v>10</v>
      </c>
      <c r="J44" s="136" t="s">
        <v>11</v>
      </c>
    </row>
    <row r="45" spans="2:10" ht="15" x14ac:dyDescent="0.25">
      <c r="B45" s="141"/>
      <c r="C45" s="136"/>
      <c r="D45" s="136"/>
      <c r="E45" s="136"/>
      <c r="F45" s="136"/>
      <c r="G45" s="136"/>
      <c r="H45" s="138"/>
      <c r="I45" s="136"/>
      <c r="J45" s="136"/>
    </row>
    <row r="46" spans="2:10" ht="31.5" x14ac:dyDescent="0.25">
      <c r="B46" s="30">
        <v>1</v>
      </c>
      <c r="C46" s="31" t="s">
        <v>29</v>
      </c>
      <c r="D46" s="11" t="s">
        <v>39</v>
      </c>
      <c r="E46" s="11" t="s">
        <v>40</v>
      </c>
      <c r="F46" s="11" t="s">
        <v>41</v>
      </c>
      <c r="G46" s="11" t="str">
        <f>$G$57</f>
        <v>МБОУ "Лицей №1" п. Добринка</v>
      </c>
      <c r="H46" s="20">
        <v>8</v>
      </c>
      <c r="I46" s="20">
        <v>380</v>
      </c>
      <c r="J46" s="20" t="s">
        <v>7</v>
      </c>
    </row>
    <row r="47" spans="2:10" ht="31.5" x14ac:dyDescent="0.25">
      <c r="B47" s="30">
        <v>2</v>
      </c>
      <c r="C47" s="31" t="s">
        <v>31</v>
      </c>
      <c r="D47" s="11" t="s">
        <v>42</v>
      </c>
      <c r="E47" s="11" t="s">
        <v>20</v>
      </c>
      <c r="F47" s="11" t="s">
        <v>41</v>
      </c>
      <c r="G47" s="11" t="str">
        <f>$G$57</f>
        <v>МБОУ "Лицей №1" п. Добринка</v>
      </c>
      <c r="H47" s="20">
        <v>8</v>
      </c>
      <c r="I47" s="20">
        <v>300</v>
      </c>
      <c r="J47" s="20" t="s">
        <v>9</v>
      </c>
    </row>
    <row r="49" spans="2:10" x14ac:dyDescent="0.25">
      <c r="C49" s="32" t="s">
        <v>43</v>
      </c>
    </row>
    <row r="50" spans="2:10" x14ac:dyDescent="0.25">
      <c r="C50" s="32"/>
    </row>
    <row r="51" spans="2:10" ht="15" x14ac:dyDescent="0.25">
      <c r="B51" s="141" t="s">
        <v>0</v>
      </c>
      <c r="C51" s="136" t="s">
        <v>1</v>
      </c>
      <c r="D51" s="136" t="s">
        <v>2</v>
      </c>
      <c r="E51" s="136" t="s">
        <v>3</v>
      </c>
      <c r="F51" s="136" t="s">
        <v>4</v>
      </c>
      <c r="G51" s="136" t="s">
        <v>5</v>
      </c>
      <c r="H51" s="137" t="s">
        <v>6</v>
      </c>
      <c r="I51" s="136" t="s">
        <v>10</v>
      </c>
      <c r="J51" s="136" t="s">
        <v>11</v>
      </c>
    </row>
    <row r="52" spans="2:10" ht="15" x14ac:dyDescent="0.25">
      <c r="B52" s="141"/>
      <c r="C52" s="136"/>
      <c r="D52" s="136"/>
      <c r="E52" s="136"/>
      <c r="F52" s="136"/>
      <c r="G52" s="136"/>
      <c r="H52" s="138"/>
      <c r="I52" s="136"/>
      <c r="J52" s="136"/>
    </row>
    <row r="53" spans="2:10" ht="31.5" x14ac:dyDescent="0.25">
      <c r="B53" s="16">
        <v>1</v>
      </c>
      <c r="C53" s="16" t="str">
        <f>[1]Лист1!B94</f>
        <v>Михалев</v>
      </c>
      <c r="D53" s="16" t="str">
        <f>[1]Лист1!C94</f>
        <v>Иван</v>
      </c>
      <c r="E53" s="16" t="str">
        <f>[1]Лист1!D94</f>
        <v>Николаевич</v>
      </c>
      <c r="F53" s="16" t="str">
        <f>[1]Лист1!E94</f>
        <v>Родионова Ирина Васильевна</v>
      </c>
      <c r="G53" s="16" t="str">
        <f>[1]Лист1!F94</f>
        <v>МБОУ СОШ № 2 п. Добринка</v>
      </c>
      <c r="H53" s="20">
        <f>[1]Лист1!G94</f>
        <v>7</v>
      </c>
      <c r="I53" s="20">
        <v>58</v>
      </c>
      <c r="J53" s="20" t="s">
        <v>7</v>
      </c>
    </row>
    <row r="54" spans="2:10" ht="31.5" x14ac:dyDescent="0.25">
      <c r="B54" s="16">
        <v>2</v>
      </c>
      <c r="C54" s="16" t="str">
        <f>[1]Лист1!B106</f>
        <v>Моисеев</v>
      </c>
      <c r="D54" s="16" t="str">
        <f>[1]Лист1!C106</f>
        <v>Иван</v>
      </c>
      <c r="E54" s="16" t="str">
        <f>[1]Лист1!D106</f>
        <v>Александрович</v>
      </c>
      <c r="F54" s="16" t="str">
        <f>[1]Лист1!E106</f>
        <v>Родионова Ирина Васильевна</v>
      </c>
      <c r="G54" s="16" t="str">
        <f>[1]Лист1!F106</f>
        <v>МБОУ СОШ № 2 п. Добринка</v>
      </c>
      <c r="H54" s="20">
        <f>[1]Лист1!G106</f>
        <v>9</v>
      </c>
      <c r="I54" s="20">
        <v>104</v>
      </c>
      <c r="J54" s="20" t="s">
        <v>7</v>
      </c>
    </row>
    <row r="55" spans="2:10" ht="31.5" x14ac:dyDescent="0.25">
      <c r="B55" s="16">
        <v>3</v>
      </c>
      <c r="C55" s="16" t="str">
        <f>[1]Лист1!B104</f>
        <v>Орлова</v>
      </c>
      <c r="D55" s="16" t="str">
        <f>[1]Лист1!C104</f>
        <v>Полина</v>
      </c>
      <c r="E55" s="16" t="str">
        <f>[1]Лист1!D104</f>
        <v>Викторовна</v>
      </c>
      <c r="F55" s="16" t="str">
        <f>[1]Лист1!E104</f>
        <v>Родионова Ирина Васильевна</v>
      </c>
      <c r="G55" s="33" t="str">
        <f>[1]Лист1!F104</f>
        <v>МБОУ СОШ № 2 п. Добринка</v>
      </c>
      <c r="H55" s="20">
        <f>[1]Лист1!G104</f>
        <v>9</v>
      </c>
      <c r="I55" s="20">
        <v>101</v>
      </c>
      <c r="J55" s="20" t="s">
        <v>9</v>
      </c>
    </row>
    <row r="56" spans="2:10" ht="31.5" x14ac:dyDescent="0.25">
      <c r="B56" s="16">
        <v>4</v>
      </c>
      <c r="C56" s="16" t="str">
        <f>[1]Лист1!B110</f>
        <v>Канунников</v>
      </c>
      <c r="D56" s="16" t="str">
        <f>[1]Лист1!C110</f>
        <v>Денис</v>
      </c>
      <c r="E56" s="16" t="str">
        <f>[1]Лист1!D110</f>
        <v>Анатольевич</v>
      </c>
      <c r="F56" s="16" t="str">
        <f>[1]Лист1!E110</f>
        <v>Прохорова Ирина Александровна</v>
      </c>
      <c r="G56" s="18" t="str">
        <f>[1]Лист1!F110</f>
        <v>МБОУ "Гимназия им.И.М. Макаренкова" с. Ольговка</v>
      </c>
      <c r="H56" s="20">
        <f>[1]Лист1!G110</f>
        <v>9</v>
      </c>
      <c r="I56" s="20">
        <v>74</v>
      </c>
      <c r="J56" s="20" t="s">
        <v>9</v>
      </c>
    </row>
    <row r="57" spans="2:10" ht="39" customHeight="1" x14ac:dyDescent="0.25">
      <c r="B57" s="16">
        <v>5</v>
      </c>
      <c r="C57" s="16" t="str">
        <f>[1]Лист1!B114</f>
        <v xml:space="preserve">Фролов </v>
      </c>
      <c r="D57" s="16" t="str">
        <f>[1]Лист1!C114</f>
        <v xml:space="preserve">Никита </v>
      </c>
      <c r="E57" s="16" t="str">
        <f>[1]Лист1!D114</f>
        <v>Олегович</v>
      </c>
      <c r="F57" s="16" t="str">
        <f>[1]Лист1!E114</f>
        <v>Черникова Светлана Викторовна</v>
      </c>
      <c r="G57" s="33" t="str">
        <f>[1]Лист1!F114</f>
        <v>МБОУ "Лицей №1" п. Добринка</v>
      </c>
      <c r="H57" s="20">
        <f>[1]Лист1!G114</f>
        <v>10</v>
      </c>
      <c r="I57" s="20">
        <v>70</v>
      </c>
      <c r="J57" s="20" t="s">
        <v>7</v>
      </c>
    </row>
    <row r="58" spans="2:10" ht="31.5" x14ac:dyDescent="0.25">
      <c r="B58" s="16">
        <v>6</v>
      </c>
      <c r="C58" s="34" t="str">
        <f>[1]Лист1!B115</f>
        <v xml:space="preserve">Наумов </v>
      </c>
      <c r="D58" s="34" t="str">
        <f>[1]Лист1!C115</f>
        <v>Александр</v>
      </c>
      <c r="E58" s="34" t="str">
        <f>[1]Лист1!D115</f>
        <v>Сергеевич</v>
      </c>
      <c r="F58" s="34" t="str">
        <f>[1]Лист1!E115</f>
        <v>Лазарев Александр Петрович</v>
      </c>
      <c r="G58" s="35" t="str">
        <f>[1]Лист1!F115</f>
        <v>МБОУ "Лицей №1" п. Добринка</v>
      </c>
      <c r="H58" s="36">
        <f>[1]Лист1!G115</f>
        <v>11</v>
      </c>
      <c r="I58" s="37">
        <v>99</v>
      </c>
      <c r="J58" s="20" t="s">
        <v>7</v>
      </c>
    </row>
    <row r="59" spans="2:10" ht="31.5" x14ac:dyDescent="0.25">
      <c r="B59" s="16">
        <v>7</v>
      </c>
      <c r="C59" s="16" t="str">
        <f>[1]Лист1!B116</f>
        <v>Ямщиков</v>
      </c>
      <c r="D59" s="16" t="str">
        <f>[1]Лист1!C116</f>
        <v>Владимир</v>
      </c>
      <c r="E59" s="16" t="str">
        <f>[1]Лист1!D116</f>
        <v>Николаевич</v>
      </c>
      <c r="F59" s="16" t="str">
        <f>[1]Лист1!E116</f>
        <v>Симонова Людмила Вячеславовна</v>
      </c>
      <c r="G59" s="18" t="str">
        <f>[1]Лист1!F116</f>
        <v>МБОУ СОШ №2 п. Добринка</v>
      </c>
      <c r="H59" s="20">
        <f>[1]Лист1!G116</f>
        <v>11</v>
      </c>
      <c r="I59" s="37">
        <v>78</v>
      </c>
      <c r="J59" s="20" t="s">
        <v>9</v>
      </c>
    </row>
    <row r="60" spans="2:10" x14ac:dyDescent="0.25">
      <c r="B60" s="82"/>
      <c r="C60" s="27"/>
      <c r="D60" s="27"/>
      <c r="E60" s="27"/>
      <c r="F60" s="27"/>
      <c r="G60" s="27"/>
      <c r="H60" s="28"/>
      <c r="I60" s="28"/>
      <c r="J60" s="28"/>
    </row>
    <row r="61" spans="2:10" x14ac:dyDescent="0.25">
      <c r="C61" s="144" t="s">
        <v>44</v>
      </c>
      <c r="D61" s="144"/>
    </row>
    <row r="62" spans="2:10" x14ac:dyDescent="0.25">
      <c r="C62" s="88"/>
      <c r="D62" s="88"/>
    </row>
    <row r="63" spans="2:10" ht="15" x14ac:dyDescent="0.25">
      <c r="B63" s="141" t="s">
        <v>0</v>
      </c>
      <c r="C63" s="136" t="s">
        <v>1</v>
      </c>
      <c r="D63" s="136" t="s">
        <v>2</v>
      </c>
      <c r="E63" s="136" t="s">
        <v>3</v>
      </c>
      <c r="F63" s="136" t="s">
        <v>4</v>
      </c>
      <c r="G63" s="136" t="s">
        <v>5</v>
      </c>
      <c r="H63" s="137" t="s">
        <v>6</v>
      </c>
      <c r="I63" s="136" t="s">
        <v>10</v>
      </c>
      <c r="J63" s="136" t="s">
        <v>11</v>
      </c>
    </row>
    <row r="64" spans="2:10" ht="18" customHeight="1" x14ac:dyDescent="0.25">
      <c r="B64" s="141"/>
      <c r="C64" s="136"/>
      <c r="D64" s="136"/>
      <c r="E64" s="136"/>
      <c r="F64" s="136"/>
      <c r="G64" s="136"/>
      <c r="H64" s="138"/>
      <c r="I64" s="136"/>
      <c r="J64" s="136"/>
    </row>
    <row r="65" spans="2:10" ht="33" customHeight="1" x14ac:dyDescent="0.25">
      <c r="B65" s="38">
        <v>1</v>
      </c>
      <c r="C65" s="39" t="str">
        <f>[1]Лист1!B120</f>
        <v>Брыкина</v>
      </c>
      <c r="D65" s="39" t="str">
        <f>[1]Лист1!C120</f>
        <v>Мария</v>
      </c>
      <c r="E65" s="39" t="str">
        <f>[1]Лист1!D120</f>
        <v>Игоревна</v>
      </c>
      <c r="F65" s="39" t="str">
        <f>[1]Лист1!E120</f>
        <v>Князева Татьяна Вячеславовна</v>
      </c>
      <c r="G65" s="40" t="str">
        <f>[1]Лист1!F120</f>
        <v>МБОУ "Лицей№1" п.Добринка</v>
      </c>
      <c r="H65" s="42">
        <f>[1]Лист1!G120</f>
        <v>10</v>
      </c>
      <c r="I65" s="41">
        <v>48</v>
      </c>
      <c r="J65" s="42" t="s">
        <v>7</v>
      </c>
    </row>
    <row r="66" spans="2:10" ht="31.15" customHeight="1" x14ac:dyDescent="0.25">
      <c r="B66" s="43">
        <v>2</v>
      </c>
      <c r="C66" s="44" t="str">
        <f>[1]Лист1!B124</f>
        <v xml:space="preserve">Ларина </v>
      </c>
      <c r="D66" s="44" t="str">
        <f>[1]Лист1!C124</f>
        <v>Василиса</v>
      </c>
      <c r="E66" s="44" t="str">
        <f>[1]Лист1!D124</f>
        <v>Андреевна</v>
      </c>
      <c r="F66" s="44" t="str">
        <f>[1]Лист1!E124</f>
        <v>Ларина Галина Михайловна</v>
      </c>
      <c r="G66" s="11" t="str">
        <f>[1]Лист1!F124</f>
        <v>МБОУ СОШ №2 п.Добринка</v>
      </c>
      <c r="H66" s="45">
        <f>[1]Лист1!G124</f>
        <v>11</v>
      </c>
      <c r="I66" s="45">
        <v>51</v>
      </c>
      <c r="J66" s="45" t="s">
        <v>7</v>
      </c>
    </row>
    <row r="67" spans="2:10" ht="30.6" customHeight="1" x14ac:dyDescent="0.25">
      <c r="B67" s="46">
        <v>3</v>
      </c>
      <c r="C67" s="94" t="str">
        <f>[1]Лист1!B123</f>
        <v>Цаплина</v>
      </c>
      <c r="D67" s="94" t="str">
        <f>[1]Лист1!C123</f>
        <v>Софья</v>
      </c>
      <c r="E67" s="94" t="str">
        <f>[1]Лист1!D123</f>
        <v>Андреевна</v>
      </c>
      <c r="F67" s="94" t="str">
        <f>[1]Лист1!E123</f>
        <v>Долматова Елена Александровна</v>
      </c>
      <c r="G67" s="95" t="str">
        <f>[1]Лист1!F123</f>
        <v>МБОУ "Лицей №1" п.Добринка</v>
      </c>
      <c r="H67" s="45">
        <f>[1]Лист1!G123</f>
        <v>11</v>
      </c>
      <c r="I67" s="45">
        <v>49</v>
      </c>
      <c r="J67" s="45" t="s">
        <v>9</v>
      </c>
    </row>
    <row r="69" spans="2:10" x14ac:dyDescent="0.25">
      <c r="C69" s="7" t="s">
        <v>51</v>
      </c>
    </row>
    <row r="70" spans="2:10" x14ac:dyDescent="0.25">
      <c r="C70" s="7"/>
    </row>
    <row r="71" spans="2:10" ht="15" x14ac:dyDescent="0.25">
      <c r="B71" s="141" t="s">
        <v>0</v>
      </c>
      <c r="C71" s="136" t="s">
        <v>1</v>
      </c>
      <c r="D71" s="136" t="s">
        <v>2</v>
      </c>
      <c r="E71" s="136" t="s">
        <v>3</v>
      </c>
      <c r="F71" s="136" t="s">
        <v>4</v>
      </c>
      <c r="G71" s="136" t="s">
        <v>5</v>
      </c>
      <c r="H71" s="137" t="s">
        <v>6</v>
      </c>
      <c r="I71" s="139" t="s">
        <v>10</v>
      </c>
      <c r="J71" s="136" t="s">
        <v>11</v>
      </c>
    </row>
    <row r="72" spans="2:10" ht="15" x14ac:dyDescent="0.25">
      <c r="B72" s="141"/>
      <c r="C72" s="136"/>
      <c r="D72" s="136"/>
      <c r="E72" s="136"/>
      <c r="F72" s="136"/>
      <c r="G72" s="136"/>
      <c r="H72" s="138"/>
      <c r="I72" s="140"/>
      <c r="J72" s="136"/>
    </row>
    <row r="73" spans="2:10" ht="31.5" x14ac:dyDescent="0.25">
      <c r="B73" s="46">
        <v>1</v>
      </c>
      <c r="C73" s="43" t="str">
        <f>[1]Лист1!B150</f>
        <v>Филимонов</v>
      </c>
      <c r="D73" s="43" t="str">
        <f>[1]Лист1!C150</f>
        <v>Данил</v>
      </c>
      <c r="E73" s="43" t="str">
        <f>[1]Лист1!D150</f>
        <v>Александрович</v>
      </c>
      <c r="F73" s="33" t="str">
        <f>[1]Лист1!E150</f>
        <v>Немцев Юрий Владимирович</v>
      </c>
      <c r="G73" s="25" t="str">
        <f>[1]Лист1!F150</f>
        <v>МБОУ "Гимназия им.И.М.Макаренкова"с.Ольговка</v>
      </c>
      <c r="H73" s="45">
        <f>[1]Лист1!G150</f>
        <v>8</v>
      </c>
      <c r="I73" s="96">
        <v>196</v>
      </c>
      <c r="J73" s="48" t="s">
        <v>7</v>
      </c>
    </row>
    <row r="74" spans="2:10" ht="31.5" x14ac:dyDescent="0.25">
      <c r="B74" s="46">
        <v>2</v>
      </c>
      <c r="C74" s="43" t="str">
        <f>[1]Лист1!B129</f>
        <v>Брянцева</v>
      </c>
      <c r="D74" s="43" t="str">
        <f>[1]Лист1!C129</f>
        <v>Ангелина</v>
      </c>
      <c r="E74" s="43" t="str">
        <f>[1]Лист1!D129</f>
        <v>Александровна</v>
      </c>
      <c r="F74" s="47" t="str">
        <f>[1]Лист1!E129</f>
        <v>Терехов Александр Леонидович</v>
      </c>
      <c r="G74" s="11" t="str">
        <f>[1]Лист1!F129</f>
        <v>МБОУСШ п.Петровский</v>
      </c>
      <c r="H74" s="45">
        <f>[1]Лист1!G129</f>
        <v>8</v>
      </c>
      <c r="I74" s="96">
        <v>169</v>
      </c>
      <c r="J74" s="48" t="s">
        <v>9</v>
      </c>
    </row>
    <row r="75" spans="2:10" ht="31.5" x14ac:dyDescent="0.25">
      <c r="B75" s="46">
        <v>3</v>
      </c>
      <c r="C75" s="43" t="str">
        <f>[1]Лист1!B164</f>
        <v>Попова</v>
      </c>
      <c r="D75" s="43" t="str">
        <f>[1]Лист1!C164</f>
        <v>Полина</v>
      </c>
      <c r="E75" s="43" t="str">
        <f>[1]Лист1!D164</f>
        <v>Сергеевна</v>
      </c>
      <c r="F75" s="47" t="str">
        <f>[1]Лист1!E164</f>
        <v>Уваров Виктор Васильевич</v>
      </c>
      <c r="G75" s="11" t="str">
        <f>[1]Лист1!F164</f>
        <v>МБОУ СОШ№2 п.Добринка</v>
      </c>
      <c r="H75" s="45">
        <f>[1]Лист1!G164</f>
        <v>9</v>
      </c>
      <c r="I75" s="96">
        <v>299</v>
      </c>
      <c r="J75" s="48" t="s">
        <v>7</v>
      </c>
    </row>
    <row r="76" spans="2:10" ht="31.5" x14ac:dyDescent="0.25">
      <c r="B76" s="46">
        <v>4</v>
      </c>
      <c r="C76" s="43" t="str">
        <f>[1]Лист1!B152</f>
        <v>Жигулина</v>
      </c>
      <c r="D76" s="43" t="str">
        <f>[1]Лист1!C152</f>
        <v>Карина</v>
      </c>
      <c r="E76" s="43" t="str">
        <f>[1]Лист1!D152</f>
        <v>Николаевна</v>
      </c>
      <c r="F76" s="47" t="str">
        <f>[1]Лист1!E152</f>
        <v>Немцев Юрий Владимирович</v>
      </c>
      <c r="G76" s="11" t="str">
        <f>[1]Лист1!F152</f>
        <v>МБОУ "Гимназия им.И.М.Макаренкова" с.Ольговка</v>
      </c>
      <c r="H76" s="45">
        <f>[1]Лист1!G152</f>
        <v>9</v>
      </c>
      <c r="I76" s="96">
        <v>299</v>
      </c>
      <c r="J76" s="48" t="s">
        <v>7</v>
      </c>
    </row>
    <row r="77" spans="2:10" ht="31.5" x14ac:dyDescent="0.25">
      <c r="B77" s="46">
        <v>5</v>
      </c>
      <c r="C77" s="43" t="str">
        <f>[1]Лист1!B154</f>
        <v>Алексеева</v>
      </c>
      <c r="D77" s="43" t="str">
        <f>[1]Лист1!C154</f>
        <v>Полина</v>
      </c>
      <c r="E77" s="43" t="str">
        <f>[1]Лист1!D154</f>
        <v>Александровна</v>
      </c>
      <c r="F77" s="47" t="str">
        <f>[1]Лист1!E154</f>
        <v>Уваров Виктор Васильевич</v>
      </c>
      <c r="G77" s="11" t="str">
        <f>[1]Лист1!F154</f>
        <v>МБОУ СОШ №2 п. Добринка</v>
      </c>
      <c r="H77" s="45">
        <f>[1]Лист1!G154</f>
        <v>9</v>
      </c>
      <c r="I77" s="96">
        <v>299</v>
      </c>
      <c r="J77" s="48" t="s">
        <v>7</v>
      </c>
    </row>
    <row r="78" spans="2:10" ht="31.5" x14ac:dyDescent="0.25">
      <c r="B78" s="46">
        <v>6</v>
      </c>
      <c r="C78" s="11" t="str">
        <f>[1]Лист1!B162</f>
        <v>Глотова</v>
      </c>
      <c r="D78" s="11" t="str">
        <f>[1]Лист1!C162</f>
        <v>Дарья</v>
      </c>
      <c r="E78" s="11" t="str">
        <f>[1]Лист1!D162</f>
        <v>Николаевна</v>
      </c>
      <c r="F78" s="54" t="str">
        <f>[1]Лист1!E162</f>
        <v>Уваров Виктор Васильевич</v>
      </c>
      <c r="G78" s="43" t="str">
        <f>[1]Лист1!F162</f>
        <v>МБОУ СОШ №2 п. Добринка</v>
      </c>
      <c r="H78" s="37">
        <f>[1]Лист1!G162</f>
        <v>9</v>
      </c>
      <c r="I78" s="96">
        <v>299</v>
      </c>
      <c r="J78" s="45" t="s">
        <v>7</v>
      </c>
    </row>
    <row r="79" spans="2:10" ht="31.5" x14ac:dyDescent="0.25">
      <c r="B79" s="46">
        <v>7</v>
      </c>
      <c r="C79" s="43" t="str">
        <f>[1]Лист1!B163</f>
        <v>Кикина</v>
      </c>
      <c r="D79" s="43" t="str">
        <f>[1]Лист1!C163</f>
        <v>Евгения</v>
      </c>
      <c r="E79" s="43" t="str">
        <f>[1]Лист1!D163</f>
        <v>Александровна</v>
      </c>
      <c r="F79" s="54" t="str">
        <f>[1]Лист1!E163</f>
        <v>Уваров Виктор Васильевич</v>
      </c>
      <c r="G79" s="43" t="str">
        <f>[1]Лист1!F163</f>
        <v>МБОУ СОШ№2 п.Добринка</v>
      </c>
      <c r="H79" s="37">
        <f>[1]Лист1!G163</f>
        <v>9</v>
      </c>
      <c r="I79" s="96">
        <v>299</v>
      </c>
      <c r="J79" s="45" t="s">
        <v>7</v>
      </c>
    </row>
    <row r="80" spans="2:10" ht="31.5" x14ac:dyDescent="0.25">
      <c r="B80" s="46">
        <v>8</v>
      </c>
      <c r="C80" s="43" t="str">
        <f>[1]Лист1!B166</f>
        <v>Дмитриенко</v>
      </c>
      <c r="D80" s="43" t="str">
        <f>[1]Лист1!C166</f>
        <v xml:space="preserve">Кристина </v>
      </c>
      <c r="E80" s="43" t="str">
        <f>[1]Лист1!D166</f>
        <v>Сергеевна</v>
      </c>
      <c r="F80" s="55" t="str">
        <f>[1]Лист1!E166</f>
        <v>Немцев Юрий Владимирович</v>
      </c>
      <c r="G80" s="11" t="str">
        <f>[1]Лист1!F166</f>
        <v>МБОУ "Гимназия им.И.М.Макаренкова" с.Ольговка</v>
      </c>
      <c r="H80" s="37">
        <f>[1]Лист1!G166</f>
        <v>9</v>
      </c>
      <c r="I80" s="96">
        <v>299</v>
      </c>
      <c r="J80" s="45" t="s">
        <v>7</v>
      </c>
    </row>
    <row r="81" spans="2:10" ht="31.5" x14ac:dyDescent="0.25">
      <c r="B81" s="46">
        <v>9</v>
      </c>
      <c r="C81" s="43" t="str">
        <f>[1]Лист1!B151</f>
        <v>Тихонравов</v>
      </c>
      <c r="D81" s="43" t="str">
        <f>[1]Лист1!C151</f>
        <v>Валерий</v>
      </c>
      <c r="E81" s="43" t="str">
        <f>[1]Лист1!D151</f>
        <v>Сергеевич</v>
      </c>
      <c r="F81" s="25" t="str">
        <f>[1]Лист1!E151</f>
        <v>Немцев Юрий Владимирович</v>
      </c>
      <c r="G81" s="43" t="str">
        <f>[1]Лист1!F151</f>
        <v>МБОУ "Гимназия им.И.М.Макаренкова" с.Ольговка</v>
      </c>
      <c r="H81" s="37">
        <v>9</v>
      </c>
      <c r="I81" s="96">
        <v>297</v>
      </c>
      <c r="J81" s="45" t="s">
        <v>9</v>
      </c>
    </row>
    <row r="82" spans="2:10" ht="31.5" x14ac:dyDescent="0.25">
      <c r="B82" s="43">
        <v>10</v>
      </c>
      <c r="C82" s="33" t="str">
        <f>[1]Лист1!B189</f>
        <v xml:space="preserve">Глотов </v>
      </c>
      <c r="D82" s="33" t="str">
        <f>[1]Лист1!C189</f>
        <v>Иван</v>
      </c>
      <c r="E82" s="33" t="str">
        <f>[1]Лист1!D189</f>
        <v>Николаевич</v>
      </c>
      <c r="F82" s="47" t="str">
        <f>[1]Лист1!E189</f>
        <v>Немцев Юрий Владимирович</v>
      </c>
      <c r="G82" s="11" t="str">
        <f>[1]Лист1!F189</f>
        <v>МБОУ "Гимназия им.И.М.Макаренкова" с.Ольговка</v>
      </c>
      <c r="H82" s="50">
        <f>[1]Лист1!G189</f>
        <v>10</v>
      </c>
      <c r="I82" s="96">
        <v>299</v>
      </c>
      <c r="J82" s="48" t="s">
        <v>7</v>
      </c>
    </row>
    <row r="83" spans="2:10" ht="31.5" x14ac:dyDescent="0.25">
      <c r="B83" s="43">
        <v>11</v>
      </c>
      <c r="C83" s="47" t="str">
        <f>[1]Лист1!B173</f>
        <v>Наумова</v>
      </c>
      <c r="D83" s="47" t="str">
        <f>[1]Лист1!C173</f>
        <v>Елизавета</v>
      </c>
      <c r="E83" s="47" t="str">
        <f>[1]Лист1!D173</f>
        <v>Михайловна</v>
      </c>
      <c r="F83" s="47" t="str">
        <f>[1]Лист1!E173</f>
        <v>Уваров Виктор Васильевич</v>
      </c>
      <c r="G83" s="11" t="str">
        <f>[1]Лист1!F173</f>
        <v>МБОУ СОШ №2 п. Добринка</v>
      </c>
      <c r="H83" s="49">
        <f>[1]Лист1!G173</f>
        <v>10</v>
      </c>
      <c r="I83" s="96">
        <v>164</v>
      </c>
      <c r="J83" s="48" t="s">
        <v>9</v>
      </c>
    </row>
    <row r="84" spans="2:10" ht="31.5" x14ac:dyDescent="0.25">
      <c r="B84" s="43">
        <v>12</v>
      </c>
      <c r="C84" s="112" t="str">
        <f>[1]Лист1!B188</f>
        <v>Жигулина</v>
      </c>
      <c r="D84" s="112" t="str">
        <f>[1]Лист1!C188</f>
        <v>Ангелина</v>
      </c>
      <c r="E84" s="112" t="str">
        <f>[1]Лист1!D188</f>
        <v>Андреевна</v>
      </c>
      <c r="F84" s="112" t="str">
        <f>[1]Лист1!E188</f>
        <v>Уваров Виктор Васильевич</v>
      </c>
      <c r="G84" s="111" t="str">
        <f>[1]Лист1!F188</f>
        <v>МБОУ СОШ№2 п.Добринка</v>
      </c>
      <c r="H84" s="113">
        <f>[1]Лист1!G188</f>
        <v>11</v>
      </c>
      <c r="I84" s="106" t="s">
        <v>55</v>
      </c>
      <c r="J84" s="48" t="s">
        <v>7</v>
      </c>
    </row>
    <row r="85" spans="2:10" ht="31.5" x14ac:dyDescent="0.25">
      <c r="B85" s="43">
        <v>13</v>
      </c>
      <c r="C85" s="99" t="str">
        <f>[1]Лист1!B187</f>
        <v>Антюфеев</v>
      </c>
      <c r="D85" s="99" t="str">
        <f>[1]Лист1!C187</f>
        <v>Никита</v>
      </c>
      <c r="E85" s="99" t="str">
        <f>[1]Лист1!D187</f>
        <v>Олегович</v>
      </c>
      <c r="F85" s="103" t="str">
        <f>[1]Лист1!E187</f>
        <v>Уваров Виктор Васильевич</v>
      </c>
      <c r="G85" s="99" t="str">
        <f>[1]Лист1!F187</f>
        <v>МБОУ СОШ№2 п.Добринка</v>
      </c>
      <c r="H85" s="37">
        <f>[1]Лист1!G187</f>
        <v>11</v>
      </c>
      <c r="I85" s="37">
        <v>299</v>
      </c>
      <c r="J85" s="72" t="s">
        <v>7</v>
      </c>
    </row>
    <row r="86" spans="2:10" ht="31.5" x14ac:dyDescent="0.25">
      <c r="B86" s="43">
        <v>14</v>
      </c>
      <c r="C86" s="35" t="str">
        <f>[1]Лист1!B174</f>
        <v>Туровцева</v>
      </c>
      <c r="D86" s="35" t="str">
        <f>[1]Лист1!C174</f>
        <v>Дарья</v>
      </c>
      <c r="E86" s="35" t="str">
        <f>[1]Лист1!D174</f>
        <v>Алексеевна</v>
      </c>
      <c r="F86" s="105" t="str">
        <f>[1]Лист1!E174</f>
        <v>Уваров Виктор Васильевич</v>
      </c>
      <c r="G86" s="30" t="str">
        <f>[1]Лист1!F174</f>
        <v>МБОУ СОШ №2 п. Добринка</v>
      </c>
      <c r="H86" s="107">
        <v>11</v>
      </c>
      <c r="I86" s="109">
        <v>163</v>
      </c>
      <c r="J86" s="48" t="s">
        <v>9</v>
      </c>
    </row>
    <row r="87" spans="2:10" x14ac:dyDescent="0.25">
      <c r="B87" s="57"/>
      <c r="C87" s="58"/>
      <c r="D87" s="58"/>
      <c r="E87" s="58"/>
      <c r="F87" s="57"/>
      <c r="G87" s="57"/>
      <c r="H87" s="28"/>
      <c r="I87" s="59"/>
      <c r="J87" s="60"/>
    </row>
    <row r="88" spans="2:10" x14ac:dyDescent="0.25">
      <c r="C88" s="146" t="s">
        <v>45</v>
      </c>
      <c r="D88" s="146"/>
      <c r="E88" s="146"/>
      <c r="F88" s="146"/>
    </row>
    <row r="89" spans="2:10" x14ac:dyDescent="0.25">
      <c r="C89" s="89"/>
      <c r="D89" s="89"/>
      <c r="E89" s="89"/>
      <c r="F89" s="89"/>
    </row>
    <row r="90" spans="2:10" ht="15" x14ac:dyDescent="0.25">
      <c r="B90" s="141" t="s">
        <v>0</v>
      </c>
      <c r="C90" s="136" t="s">
        <v>1</v>
      </c>
      <c r="D90" s="136" t="s">
        <v>2</v>
      </c>
      <c r="E90" s="136" t="s">
        <v>3</v>
      </c>
      <c r="F90" s="136" t="s">
        <v>4</v>
      </c>
      <c r="G90" s="136" t="s">
        <v>5</v>
      </c>
      <c r="H90" s="137" t="s">
        <v>6</v>
      </c>
      <c r="I90" s="139" t="s">
        <v>10</v>
      </c>
      <c r="J90" s="136" t="s">
        <v>11</v>
      </c>
    </row>
    <row r="91" spans="2:10" ht="15" x14ac:dyDescent="0.25">
      <c r="B91" s="141"/>
      <c r="C91" s="136"/>
      <c r="D91" s="136"/>
      <c r="E91" s="136"/>
      <c r="F91" s="136"/>
      <c r="G91" s="136"/>
      <c r="H91" s="138"/>
      <c r="I91" s="140"/>
      <c r="J91" s="136"/>
    </row>
    <row r="92" spans="2:10" s="6" customFormat="1" ht="31.5" x14ac:dyDescent="0.25">
      <c r="B92" s="16">
        <v>1</v>
      </c>
      <c r="C92" s="16" t="str">
        <f>[1]Лист1!B197</f>
        <v>Пасынкова</v>
      </c>
      <c r="D92" s="16" t="str">
        <f>[1]Лист1!C197</f>
        <v>Ульяна</v>
      </c>
      <c r="E92" s="16" t="str">
        <f>[1]Лист1!D197</f>
        <v>Александровна</v>
      </c>
      <c r="F92" s="16" t="str">
        <f>[1]Лист1!E197</f>
        <v>Родионова Ирина Васильевна</v>
      </c>
      <c r="G92" s="16" t="str">
        <f>[1]Лист1!F197</f>
        <v>МБОУ СОШ № 2 п. Добринка</v>
      </c>
      <c r="H92" s="20">
        <f>[1]Лист1!G197</f>
        <v>7</v>
      </c>
      <c r="I92" s="37">
        <v>55</v>
      </c>
      <c r="J92" s="20" t="s">
        <v>7</v>
      </c>
    </row>
    <row r="93" spans="2:10" s="6" customFormat="1" ht="31.5" x14ac:dyDescent="0.25">
      <c r="B93" s="16">
        <v>2</v>
      </c>
      <c r="C93" s="16" t="str">
        <f>[1]Лист1!B200</f>
        <v>Галкин</v>
      </c>
      <c r="D93" s="16" t="str">
        <f>[1]Лист1!C200</f>
        <v>Андрей</v>
      </c>
      <c r="E93" s="16" t="str">
        <f>[1]Лист1!D200</f>
        <v>Геннадьевич</v>
      </c>
      <c r="F93" s="16" t="str">
        <f>[1]Лист1!E200</f>
        <v>Родионова Ирина Васильевна</v>
      </c>
      <c r="G93" s="16" t="str">
        <f>[1]Лист1!F200</f>
        <v>МБОУ СОШ № 2 п. Добринка</v>
      </c>
      <c r="H93" s="20">
        <f>[1]Лист1!G200</f>
        <v>7</v>
      </c>
      <c r="I93" s="37">
        <v>52</v>
      </c>
      <c r="J93" s="20" t="s">
        <v>9</v>
      </c>
    </row>
    <row r="94" spans="2:10" ht="31.5" x14ac:dyDescent="0.25">
      <c r="B94" s="79">
        <v>3</v>
      </c>
      <c r="C94" s="97" t="str">
        <f>[1]Лист1!B241</f>
        <v>Ямщиков</v>
      </c>
      <c r="D94" s="97" t="str">
        <f>[1]Лист1!C241</f>
        <v>Владимир</v>
      </c>
      <c r="E94" s="97" t="str">
        <f>[1]Лист1!D241</f>
        <v>Николаевич</v>
      </c>
      <c r="F94" s="97" t="str">
        <f>[1]Лист1!E241</f>
        <v>Симонова Людмила Вячеславовна</v>
      </c>
      <c r="G94" s="98" t="str">
        <f>[1]Лист1!F241</f>
        <v>МБОУ СОШ №2 п. Добринка</v>
      </c>
      <c r="H94" s="20">
        <f>[1]Лист1!G241</f>
        <v>11</v>
      </c>
      <c r="I94" s="20">
        <v>54</v>
      </c>
      <c r="J94" s="20" t="s">
        <v>7</v>
      </c>
    </row>
    <row r="95" spans="2:10" ht="39.6" customHeight="1" x14ac:dyDescent="0.25">
      <c r="B95" s="8">
        <v>4</v>
      </c>
      <c r="C95" s="99" t="str">
        <f>[1]Лист1!B243</f>
        <v>Наумов</v>
      </c>
      <c r="D95" s="99" t="str">
        <f>[1]Лист1!C243</f>
        <v>Александр</v>
      </c>
      <c r="E95" s="99" t="str">
        <f>[1]Лист1!D243</f>
        <v>Сергеевич</v>
      </c>
      <c r="F95" s="103" t="str">
        <f>[1]Лист1!E243</f>
        <v>Лазарев Александр Петрович</v>
      </c>
      <c r="G95" s="99" t="str">
        <f>[1]Лист1!F243</f>
        <v>МБОУ "Лицей №1" п. Добринка</v>
      </c>
      <c r="H95" s="37">
        <f>[1]Лист1!G243</f>
        <v>11</v>
      </c>
      <c r="I95" s="37">
        <v>51</v>
      </c>
      <c r="J95" s="37" t="s">
        <v>9</v>
      </c>
    </row>
    <row r="97" spans="2:10" x14ac:dyDescent="0.25">
      <c r="B97" s="80"/>
      <c r="C97" s="29" t="s">
        <v>46</v>
      </c>
    </row>
    <row r="99" spans="2:10" ht="15" x14ac:dyDescent="0.25">
      <c r="B99" s="141" t="s">
        <v>0</v>
      </c>
      <c r="C99" s="136" t="s">
        <v>1</v>
      </c>
      <c r="D99" s="136" t="s">
        <v>2</v>
      </c>
      <c r="E99" s="136" t="s">
        <v>3</v>
      </c>
      <c r="F99" s="136" t="s">
        <v>4</v>
      </c>
      <c r="G99" s="136" t="s">
        <v>5</v>
      </c>
      <c r="H99" s="137" t="s">
        <v>6</v>
      </c>
      <c r="I99" s="139" t="s">
        <v>10</v>
      </c>
      <c r="J99" s="136" t="s">
        <v>11</v>
      </c>
    </row>
    <row r="100" spans="2:10" ht="15" x14ac:dyDescent="0.25">
      <c r="B100" s="141"/>
      <c r="C100" s="136"/>
      <c r="D100" s="136"/>
      <c r="E100" s="136"/>
      <c r="F100" s="136"/>
      <c r="G100" s="136"/>
      <c r="H100" s="138"/>
      <c r="I100" s="140"/>
      <c r="J100" s="136"/>
    </row>
    <row r="101" spans="2:10" ht="31.5" x14ac:dyDescent="0.25">
      <c r="B101" s="79">
        <v>1</v>
      </c>
      <c r="C101" s="98" t="str">
        <f>[1]Лист1!B254</f>
        <v>Проскурякова</v>
      </c>
      <c r="D101" s="98" t="str">
        <f>[1]Лист1!C254</f>
        <v>Ульяна</v>
      </c>
      <c r="E101" s="98" t="str">
        <f>[1]Лист1!D254</f>
        <v>Вячеславовна</v>
      </c>
      <c r="F101" s="98" t="str">
        <f>[1]Лист1!E254</f>
        <v>Симонова Людмила Вячеславовна</v>
      </c>
      <c r="G101" s="98" t="str">
        <f>[1]Лист1!F254</f>
        <v>МБОУ СОШ №2 п. Добринка</v>
      </c>
      <c r="H101" s="51">
        <f>[1]Лист1!G254</f>
        <v>11</v>
      </c>
      <c r="I101" s="20">
        <v>62</v>
      </c>
      <c r="J101" s="20" t="s">
        <v>7</v>
      </c>
    </row>
    <row r="103" spans="2:10" x14ac:dyDescent="0.25">
      <c r="C103" s="15" t="s">
        <v>47</v>
      </c>
    </row>
    <row r="105" spans="2:10" ht="15" x14ac:dyDescent="0.25">
      <c r="B105" s="141" t="s">
        <v>0</v>
      </c>
      <c r="C105" s="136" t="s">
        <v>1</v>
      </c>
      <c r="D105" s="136" t="s">
        <v>2</v>
      </c>
      <c r="E105" s="136" t="s">
        <v>3</v>
      </c>
      <c r="F105" s="136" t="s">
        <v>4</v>
      </c>
      <c r="G105" s="136" t="s">
        <v>5</v>
      </c>
      <c r="H105" s="137" t="s">
        <v>6</v>
      </c>
      <c r="I105" s="139" t="s">
        <v>10</v>
      </c>
      <c r="J105" s="136" t="s">
        <v>11</v>
      </c>
    </row>
    <row r="106" spans="2:10" ht="15" x14ac:dyDescent="0.25">
      <c r="B106" s="141"/>
      <c r="C106" s="136"/>
      <c r="D106" s="136"/>
      <c r="E106" s="136"/>
      <c r="F106" s="136"/>
      <c r="G106" s="136"/>
      <c r="H106" s="138"/>
      <c r="I106" s="140"/>
      <c r="J106" s="136"/>
    </row>
    <row r="107" spans="2:10" ht="31.5" x14ac:dyDescent="0.25">
      <c r="B107" s="43">
        <v>1</v>
      </c>
      <c r="C107" s="63" t="str">
        <f>[1]Лист1!B265</f>
        <v>Моисеев</v>
      </c>
      <c r="D107" s="63" t="str">
        <f>[1]Лист1!C265</f>
        <v>Иван</v>
      </c>
      <c r="E107" s="63" t="str">
        <f>[1]Лист1!D265</f>
        <v>Александрович</v>
      </c>
      <c r="F107" s="63" t="str">
        <f>[1]Лист1!E265</f>
        <v>Ларина Галина Михайловна</v>
      </c>
      <c r="G107" s="18" t="str">
        <f>[1]Лист1!F265</f>
        <v>МБОУ  СОШ №2 п. Добринка</v>
      </c>
      <c r="H107" s="64">
        <v>9</v>
      </c>
      <c r="I107" s="61">
        <v>46</v>
      </c>
      <c r="J107" s="45" t="s">
        <v>7</v>
      </c>
    </row>
    <row r="108" spans="2:10" ht="31.5" x14ac:dyDescent="0.25">
      <c r="B108" s="43">
        <v>2</v>
      </c>
      <c r="C108" s="100" t="s">
        <v>32</v>
      </c>
      <c r="D108" s="100" t="s">
        <v>30</v>
      </c>
      <c r="E108" s="100" t="s">
        <v>26</v>
      </c>
      <c r="F108" s="100" t="s">
        <v>48</v>
      </c>
      <c r="G108" s="95" t="s">
        <v>56</v>
      </c>
      <c r="H108" s="52">
        <v>11</v>
      </c>
      <c r="I108" s="45">
        <v>54</v>
      </c>
      <c r="J108" s="45" t="s">
        <v>7</v>
      </c>
    </row>
    <row r="109" spans="2:10" ht="29.45" customHeight="1" x14ac:dyDescent="0.25">
      <c r="B109" s="8">
        <v>3</v>
      </c>
      <c r="C109" s="101" t="str">
        <f>[1]Лист1!B270</f>
        <v>Дорофеева</v>
      </c>
      <c r="D109" s="101" t="str">
        <f>[1]Лист1!C270</f>
        <v>Дарья</v>
      </c>
      <c r="E109" s="101" t="str">
        <f>[1]Лист1!D270</f>
        <v>Сергеевна</v>
      </c>
      <c r="F109" s="102" t="str">
        <f>[1]Лист1!E270</f>
        <v>Долматова Елена Александровна</v>
      </c>
      <c r="G109" s="99" t="str">
        <f>[1]Лист1!F270</f>
        <v>МБОУ"Лицей №1" п.Добринка</v>
      </c>
      <c r="H109" s="53">
        <f>[1]Лист1!G270</f>
        <v>11</v>
      </c>
      <c r="I109" s="37">
        <v>46</v>
      </c>
      <c r="J109" s="37" t="s">
        <v>9</v>
      </c>
    </row>
    <row r="110" spans="2:10" x14ac:dyDescent="0.25">
      <c r="C110" s="62"/>
      <c r="D110" s="62"/>
      <c r="E110" s="62"/>
      <c r="F110" s="62"/>
      <c r="H110" s="75"/>
    </row>
    <row r="111" spans="2:10" x14ac:dyDescent="0.25">
      <c r="C111" s="15" t="s">
        <v>49</v>
      </c>
    </row>
    <row r="112" spans="2:10" x14ac:dyDescent="0.25">
      <c r="C112" s="15"/>
    </row>
    <row r="113" spans="2:10" ht="15" x14ac:dyDescent="0.25">
      <c r="B113" s="141" t="s">
        <v>0</v>
      </c>
      <c r="C113" s="136" t="s">
        <v>1</v>
      </c>
      <c r="D113" s="136" t="s">
        <v>2</v>
      </c>
      <c r="E113" s="136" t="s">
        <v>3</v>
      </c>
      <c r="F113" s="136" t="s">
        <v>4</v>
      </c>
      <c r="G113" s="136" t="s">
        <v>5</v>
      </c>
      <c r="H113" s="137" t="s">
        <v>6</v>
      </c>
      <c r="I113" s="139" t="s">
        <v>10</v>
      </c>
      <c r="J113" s="136" t="s">
        <v>11</v>
      </c>
    </row>
    <row r="114" spans="2:10" ht="15" x14ac:dyDescent="0.25">
      <c r="B114" s="141"/>
      <c r="C114" s="136"/>
      <c r="D114" s="136"/>
      <c r="E114" s="136"/>
      <c r="F114" s="136"/>
      <c r="G114" s="136"/>
      <c r="H114" s="138"/>
      <c r="I114" s="140"/>
      <c r="J114" s="136"/>
    </row>
    <row r="115" spans="2:10" ht="47.25" x14ac:dyDescent="0.25">
      <c r="B115" s="79">
        <v>1</v>
      </c>
      <c r="C115" s="16" t="str">
        <f>[1]Лист1!B279</f>
        <v>Титов</v>
      </c>
      <c r="D115" s="16" t="str">
        <f>[1]Лист1!C279</f>
        <v>Ярослав</v>
      </c>
      <c r="E115" s="16" t="str">
        <f>[1]Лист1!D279</f>
        <v>Сергеевич</v>
      </c>
      <c r="F115" s="16" t="str">
        <f>[1]Лист1!E279</f>
        <v>Бочарников Александр Васильевич</v>
      </c>
      <c r="G115" s="43" t="str">
        <f>[1]Лист1!F279</f>
        <v>МБОУ СОШ с. Мазейка</v>
      </c>
      <c r="H115" s="20">
        <f>[1]Лист1!G279</f>
        <v>7</v>
      </c>
      <c r="I115" s="36">
        <v>81</v>
      </c>
      <c r="J115" s="36" t="s">
        <v>9</v>
      </c>
    </row>
    <row r="116" spans="2:10" ht="31.5" x14ac:dyDescent="0.25">
      <c r="B116" s="16">
        <v>2</v>
      </c>
      <c r="C116" s="16" t="str">
        <f>[1]Лист1!B275</f>
        <v>Мешкова</v>
      </c>
      <c r="D116" s="16" t="str">
        <f>[1]Лист1!C275</f>
        <v>Виктория</v>
      </c>
      <c r="E116" s="16" t="str">
        <f>[1]Лист1!D275</f>
        <v>Олеговна</v>
      </c>
      <c r="F116" s="16" t="str">
        <f>[1]Лист1!E275</f>
        <v>Прозорова Лариса Викторовна</v>
      </c>
      <c r="G116" s="33" t="str">
        <f>[1]Лист1!F275</f>
        <v>МБОУ "Лицей №1" п.Добринка</v>
      </c>
      <c r="H116" s="20">
        <f>[1]Лист1!G275</f>
        <v>8</v>
      </c>
      <c r="I116" s="52">
        <v>68</v>
      </c>
      <c r="J116" s="20" t="s">
        <v>7</v>
      </c>
    </row>
    <row r="117" spans="2:10" ht="31.5" x14ac:dyDescent="0.25">
      <c r="B117" s="16">
        <v>3</v>
      </c>
      <c r="C117" s="16" t="str">
        <f>[1]Лист1!B277</f>
        <v>Титов</v>
      </c>
      <c r="D117" s="16" t="str">
        <f>[1]Лист1!C277</f>
        <v>Кирилл</v>
      </c>
      <c r="E117" s="16" t="str">
        <f>[1]Лист1!D277</f>
        <v>Романович</v>
      </c>
      <c r="F117" s="16" t="str">
        <f>[1]Лист1!E277</f>
        <v>Ширяев Вячеслав Викторович</v>
      </c>
      <c r="G117" s="25" t="str">
        <f>[1]Лист1!F277</f>
        <v>МБОУ "Лицей 1" п. Добринка</v>
      </c>
      <c r="H117" s="20">
        <f>[1]Лист1!G277</f>
        <v>8</v>
      </c>
      <c r="I117" s="53">
        <v>89.13</v>
      </c>
      <c r="J117" s="20" t="s">
        <v>7</v>
      </c>
    </row>
    <row r="118" spans="2:10" ht="47.25" x14ac:dyDescent="0.25">
      <c r="B118" s="16">
        <v>4</v>
      </c>
      <c r="C118" s="16" t="str">
        <f>[1]Лист1!B278</f>
        <v>Вишняков</v>
      </c>
      <c r="D118" s="16" t="str">
        <f>[1]Лист1!C278</f>
        <v>Матвей</v>
      </c>
      <c r="E118" s="16" t="str">
        <f>[1]Лист1!D278</f>
        <v>Алексеевич</v>
      </c>
      <c r="F118" s="16" t="str">
        <f>[1]Лист1!E278</f>
        <v>Бочарников Александр Васильевич</v>
      </c>
      <c r="G118" s="43" t="str">
        <f>[1]Лист1!F278</f>
        <v>МБОУ СОШ с. Мазейка</v>
      </c>
      <c r="H118" s="20">
        <f>[1]Лист1!G278</f>
        <v>8</v>
      </c>
      <c r="I118" s="53">
        <v>81.69</v>
      </c>
      <c r="J118" s="20" t="s">
        <v>9</v>
      </c>
    </row>
    <row r="119" spans="2:10" ht="31.5" x14ac:dyDescent="0.25">
      <c r="B119" s="16">
        <v>5</v>
      </c>
      <c r="C119" s="16" t="str">
        <f>[1]Лист1!B276</f>
        <v>Балашов</v>
      </c>
      <c r="D119" s="16" t="str">
        <f>[1]Лист1!C276</f>
        <v>Семён</v>
      </c>
      <c r="E119" s="16" t="str">
        <f>[1]Лист1!D276</f>
        <v>Николаевич</v>
      </c>
      <c r="F119" s="16" t="str">
        <f>[1]Лист1!E276</f>
        <v>Воробьева Татьяна Николаевна</v>
      </c>
      <c r="G119" s="43" t="str">
        <f>[1]Лист1!F276</f>
        <v>МБОУ "Гимназия им.И.М.Макаренкова" с.Ольговка</v>
      </c>
      <c r="H119" s="20">
        <v>8</v>
      </c>
      <c r="I119" s="36">
        <v>67.349999999999994</v>
      </c>
      <c r="J119" s="36" t="s">
        <v>9</v>
      </c>
    </row>
    <row r="120" spans="2:10" ht="31.5" x14ac:dyDescent="0.25">
      <c r="B120" s="16">
        <v>6</v>
      </c>
      <c r="C120" s="16" t="str">
        <f>[1]Лист1!B288</f>
        <v>Ишевских</v>
      </c>
      <c r="D120" s="16" t="str">
        <f>[1]Лист1!C288</f>
        <v>Ангелина</v>
      </c>
      <c r="E120" s="16" t="str">
        <f>[1]Лист1!D288</f>
        <v>Дмитриевна</v>
      </c>
      <c r="F120" s="16" t="str">
        <f>[1]Лист1!E288</f>
        <v>Прозорова Лариса Викторовна</v>
      </c>
      <c r="G120" s="43" t="str">
        <f>[1]Лист1!F288</f>
        <v>МБОУ "Лицей №1" п. Добринка</v>
      </c>
      <c r="H120" s="37">
        <f>[1]Лист1!G288</f>
        <v>9</v>
      </c>
      <c r="I120" s="37">
        <v>69.75</v>
      </c>
      <c r="J120" s="20" t="s">
        <v>7</v>
      </c>
    </row>
    <row r="121" spans="2:10" ht="31.5" x14ac:dyDescent="0.25">
      <c r="B121" s="16">
        <v>7</v>
      </c>
      <c r="C121" s="16" t="str">
        <f>[1]Лист1!B289</f>
        <v>Сидоркова</v>
      </c>
      <c r="D121" s="16" t="str">
        <f>[1]Лист1!C289</f>
        <v>Анна</v>
      </c>
      <c r="E121" s="16" t="str">
        <f>[1]Лист1!D289</f>
        <v>Романовна</v>
      </c>
      <c r="F121" s="16" t="str">
        <f>[1]Лист1!E289</f>
        <v>Воробьева Татьяна Николаевна</v>
      </c>
      <c r="G121" s="43" t="str">
        <f>[1]Лист1!F289</f>
        <v>МБОУ "Гимназия им.И.М.Макаренкова" с.Ольговка</v>
      </c>
      <c r="H121" s="37">
        <f>[1]Лист1!G289</f>
        <v>9</v>
      </c>
      <c r="I121" s="37">
        <v>50.5</v>
      </c>
      <c r="J121" s="37" t="s">
        <v>9</v>
      </c>
    </row>
    <row r="122" spans="2:10" ht="47.25" x14ac:dyDescent="0.25">
      <c r="B122" s="65">
        <v>8</v>
      </c>
      <c r="C122" s="16" t="str">
        <f>[1]Лист1!B287</f>
        <v>Скворцов</v>
      </c>
      <c r="D122" s="16" t="str">
        <f>[1]Лист1!C287</f>
        <v>Павел</v>
      </c>
      <c r="E122" s="16" t="str">
        <f>[1]Лист1!D287</f>
        <v>Иванович</v>
      </c>
      <c r="F122" s="16" t="str">
        <f>[1]Лист1!E287</f>
        <v>Бочарников Александр Васильевич</v>
      </c>
      <c r="G122" s="43" t="str">
        <f>[1]Лист1!F287</f>
        <v>МБОУ СОШ с. Мазейка</v>
      </c>
      <c r="H122" s="20">
        <f>[1]Лист1!G287</f>
        <v>9</v>
      </c>
      <c r="I122" s="37">
        <v>78.5</v>
      </c>
      <c r="J122" s="20" t="s">
        <v>7</v>
      </c>
    </row>
    <row r="123" spans="2:10" ht="31.5" x14ac:dyDescent="0.25">
      <c r="B123" s="79">
        <v>9</v>
      </c>
      <c r="C123" s="103" t="str">
        <f>[1]Лист1!B276</f>
        <v>Балашов</v>
      </c>
      <c r="D123" s="103" t="s">
        <v>34</v>
      </c>
      <c r="E123" s="103" t="str">
        <f>[1]Лист1!D276</f>
        <v>Николаевич</v>
      </c>
      <c r="F123" s="103" t="str">
        <f>[1]Лист1!E276</f>
        <v>Воробьева Татьяна Николаевна</v>
      </c>
      <c r="G123" s="103" t="str">
        <f>[1]Лист1!F276</f>
        <v>МБОУ "Гимназия им.И.М.Макаренкова" с.Ольговка</v>
      </c>
      <c r="H123" s="20">
        <v>11</v>
      </c>
      <c r="I123" s="37">
        <v>81.3</v>
      </c>
      <c r="J123" s="20" t="s">
        <v>7</v>
      </c>
    </row>
    <row r="124" spans="2:10" x14ac:dyDescent="0.25">
      <c r="B124" s="81"/>
    </row>
    <row r="125" spans="2:10" x14ac:dyDescent="0.25">
      <c r="B125" s="81"/>
      <c r="C125" s="15" t="s">
        <v>74</v>
      </c>
    </row>
    <row r="127" spans="2:10" ht="31.5" customHeight="1" x14ac:dyDescent="0.25">
      <c r="B127" s="142" t="s">
        <v>0</v>
      </c>
      <c r="C127" s="136" t="s">
        <v>1</v>
      </c>
      <c r="D127" s="136" t="s">
        <v>2</v>
      </c>
      <c r="E127" s="136" t="s">
        <v>3</v>
      </c>
      <c r="F127" s="136" t="s">
        <v>4</v>
      </c>
      <c r="G127" s="136" t="s">
        <v>5</v>
      </c>
      <c r="H127" s="137" t="s">
        <v>6</v>
      </c>
      <c r="I127" s="139" t="s">
        <v>10</v>
      </c>
      <c r="J127" s="136" t="s">
        <v>11</v>
      </c>
    </row>
    <row r="128" spans="2:10" ht="15.75" customHeight="1" x14ac:dyDescent="0.25">
      <c r="B128" s="143"/>
      <c r="C128" s="136"/>
      <c r="D128" s="136"/>
      <c r="E128" s="136"/>
      <c r="F128" s="136"/>
      <c r="G128" s="136"/>
      <c r="H128" s="138"/>
      <c r="I128" s="140"/>
      <c r="J128" s="136"/>
    </row>
    <row r="129" spans="2:10" ht="31.5" x14ac:dyDescent="0.25">
      <c r="B129" s="71">
        <v>1</v>
      </c>
      <c r="C129" s="68" t="str">
        <f>[1]Лист1!B300</f>
        <v xml:space="preserve">Моисеев </v>
      </c>
      <c r="D129" s="68" t="str">
        <f>[1]Лист1!C300</f>
        <v>Иван</v>
      </c>
      <c r="E129" s="68" t="str">
        <f>[1]Лист1!D300</f>
        <v>Александрович</v>
      </c>
      <c r="F129" s="69" t="str">
        <f>[1]Лист1!E300</f>
        <v>Бабкова Татьяна Витальевна</v>
      </c>
      <c r="G129" s="70" t="str">
        <f>[1]Лист1!F300</f>
        <v>МБОУ СОШ № 2                             п. Добринка</v>
      </c>
      <c r="H129" s="67">
        <f>[1]Лист1!G300</f>
        <v>9</v>
      </c>
      <c r="I129" s="37">
        <v>20</v>
      </c>
      <c r="J129" s="20" t="s">
        <v>7</v>
      </c>
    </row>
    <row r="131" spans="2:10" x14ac:dyDescent="0.25">
      <c r="C131" s="145" t="s">
        <v>75</v>
      </c>
      <c r="D131" s="145"/>
      <c r="E131" s="145"/>
      <c r="F131" s="145"/>
    </row>
    <row r="133" spans="2:10" ht="15.75" customHeight="1" x14ac:dyDescent="0.25">
      <c r="B133" s="142" t="s">
        <v>0</v>
      </c>
      <c r="C133" s="136" t="s">
        <v>1</v>
      </c>
      <c r="D133" s="136" t="s">
        <v>2</v>
      </c>
      <c r="E133" s="136" t="s">
        <v>3</v>
      </c>
      <c r="F133" s="136" t="s">
        <v>52</v>
      </c>
      <c r="G133" s="136" t="s">
        <v>5</v>
      </c>
      <c r="H133" s="137" t="s">
        <v>6</v>
      </c>
      <c r="I133" s="139" t="s">
        <v>10</v>
      </c>
      <c r="J133" s="136" t="s">
        <v>11</v>
      </c>
    </row>
    <row r="134" spans="2:10" ht="15.75" customHeight="1" x14ac:dyDescent="0.25">
      <c r="B134" s="143"/>
      <c r="C134" s="136"/>
      <c r="D134" s="136"/>
      <c r="E134" s="136"/>
      <c r="F134" s="136"/>
      <c r="G134" s="136"/>
      <c r="H134" s="138"/>
      <c r="I134" s="140"/>
      <c r="J134" s="136"/>
    </row>
    <row r="135" spans="2:10" ht="36" customHeight="1" x14ac:dyDescent="0.25">
      <c r="B135" s="93">
        <v>1</v>
      </c>
      <c r="C135" s="16" t="str">
        <f>[1]Лист1!B360</f>
        <v>Жигулин</v>
      </c>
      <c r="D135" s="16" t="str">
        <f>[1]Лист1!C360</f>
        <v>Андрей</v>
      </c>
      <c r="E135" s="16" t="s">
        <v>19</v>
      </c>
      <c r="F135" s="74" t="str">
        <f>[1]Лист1!E360</f>
        <v>Борисов Павел Петрович</v>
      </c>
      <c r="G135" s="33" t="str">
        <f>[1]Лист1!F360</f>
        <v>МБОУ "Гимназия им.И.М.Макаренкова" с.Ольговка</v>
      </c>
      <c r="H135" s="20">
        <f>[1]Лист1!G360</f>
        <v>7</v>
      </c>
      <c r="I135" s="20">
        <v>82.03</v>
      </c>
      <c r="J135" s="20" t="s">
        <v>9</v>
      </c>
    </row>
    <row r="136" spans="2:10" ht="35.25" customHeight="1" x14ac:dyDescent="0.25">
      <c r="B136" s="93">
        <v>2</v>
      </c>
      <c r="C136" s="77" t="str">
        <f>[1]Лист1!B369</f>
        <v>Кутафин</v>
      </c>
      <c r="D136" s="77" t="str">
        <f>[1]Лист1!C369</f>
        <v>Илья</v>
      </c>
      <c r="E136" s="77" t="str">
        <f>[1]Лист1!D369</f>
        <v>Николаевич</v>
      </c>
      <c r="F136" s="16" t="str">
        <f>[1]Лист1!E369</f>
        <v>Коровин Геннадий Николаевич</v>
      </c>
      <c r="G136" s="130" t="str">
        <f>[1]Лист1!F369</f>
        <v>МБОУ "Лицей №1" п. Добринка</v>
      </c>
      <c r="H136" s="20">
        <f>[1]Лист1!G369</f>
        <v>7</v>
      </c>
      <c r="I136" s="20">
        <v>73.83</v>
      </c>
      <c r="J136" s="20" t="s">
        <v>9</v>
      </c>
    </row>
    <row r="137" spans="2:10" ht="33" customHeight="1" x14ac:dyDescent="0.25">
      <c r="B137" s="93">
        <v>3</v>
      </c>
      <c r="C137" s="77" t="str">
        <f>[1]Лист1!B368</f>
        <v>Рубанов</v>
      </c>
      <c r="D137" s="77" t="str">
        <f>[1]Лист1!C368</f>
        <v>Егор</v>
      </c>
      <c r="E137" s="77" t="str">
        <f>[1]Лист1!D368</f>
        <v>Сергеевич</v>
      </c>
      <c r="F137" s="16" t="str">
        <f>[1]Лист1!E368</f>
        <v>Борисов Павел Петрович</v>
      </c>
      <c r="G137" s="131" t="str">
        <f>[1]Лист1!F368</f>
        <v>МБОУ "Гимназия им.И.М.Макаренкова" с.Ольговка</v>
      </c>
      <c r="H137" s="20">
        <f>[1]Лист1!G368</f>
        <v>7</v>
      </c>
      <c r="I137" s="20">
        <v>67.67</v>
      </c>
      <c r="J137" s="20" t="s">
        <v>9</v>
      </c>
    </row>
    <row r="138" spans="2:10" ht="33.75" customHeight="1" x14ac:dyDescent="0.25">
      <c r="B138" s="93">
        <v>4</v>
      </c>
      <c r="C138" s="77" t="str">
        <f>[1]Лист1!B339</f>
        <v>Мохова</v>
      </c>
      <c r="D138" s="77" t="str">
        <f>[1]Лист1!C339</f>
        <v>Полина</v>
      </c>
      <c r="E138" s="77" t="str">
        <f>[1]Лист1!D339</f>
        <v>Васильевна</v>
      </c>
      <c r="F138" s="16" t="str">
        <f>[1]Лист1!E339</f>
        <v>Борисов Павел Петрович</v>
      </c>
      <c r="G138" s="132" t="str">
        <f>[1]Лист1!F339</f>
        <v>МБОУ "Гимназия им.И.М.Макаренкова" с.Ольговка</v>
      </c>
      <c r="H138" s="20">
        <f>[1]Лист1!G339</f>
        <v>7</v>
      </c>
      <c r="I138" s="20">
        <v>64.540000000000006</v>
      </c>
      <c r="J138" s="20" t="s">
        <v>9</v>
      </c>
    </row>
    <row r="139" spans="2:10" ht="36" customHeight="1" x14ac:dyDescent="0.25">
      <c r="B139" s="93">
        <v>5</v>
      </c>
      <c r="C139" s="77" t="str">
        <f>[1]Лист1!B363</f>
        <v>Посаднев</v>
      </c>
      <c r="D139" s="77" t="str">
        <f>[1]Лист1!C363</f>
        <v>Дмитрий</v>
      </c>
      <c r="E139" s="77" t="str">
        <f>[1]Лист1!D363</f>
        <v>Иванович</v>
      </c>
      <c r="F139" s="16" t="str">
        <f>[1]Лист1!E363</f>
        <v>Коровин Геннадий Николаевич</v>
      </c>
      <c r="G139" s="131" t="str">
        <f>[1]Лист1!F363</f>
        <v>МБОУ "Лицей №1" п. Добринка</v>
      </c>
      <c r="H139" s="20">
        <f>[1]Лист1!G363</f>
        <v>7</v>
      </c>
      <c r="I139" s="20">
        <v>63.74</v>
      </c>
      <c r="J139" s="20" t="s">
        <v>9</v>
      </c>
    </row>
    <row r="140" spans="2:10" ht="33" customHeight="1" x14ac:dyDescent="0.25">
      <c r="B140" s="93">
        <v>6</v>
      </c>
      <c r="C140" s="77" t="str">
        <f>[1]Лист1!B377</f>
        <v>Гришин</v>
      </c>
      <c r="D140" s="77" t="str">
        <f>[1]Лист1!C377</f>
        <v>Савелий</v>
      </c>
      <c r="E140" s="77" t="str">
        <f>[1]Лист1!D377</f>
        <v>Сергеевич</v>
      </c>
      <c r="F140" s="16" t="str">
        <f>[1]Лист1!E377</f>
        <v>Коровин Геннадий Николаевич</v>
      </c>
      <c r="G140" s="131" t="str">
        <f>[1]Лист1!F377</f>
        <v>МБОУ "Лицей №1" п. Добринка</v>
      </c>
      <c r="H140" s="20">
        <f>[1]Лист1!G377</f>
        <v>7</v>
      </c>
      <c r="I140" s="20">
        <v>63.72</v>
      </c>
      <c r="J140" s="20" t="s">
        <v>9</v>
      </c>
    </row>
    <row r="141" spans="2:10" ht="34.5" customHeight="1" x14ac:dyDescent="0.25">
      <c r="B141" s="93">
        <v>7</v>
      </c>
      <c r="C141" s="77" t="str">
        <f>[1]Лист1!B361</f>
        <v>Медведев</v>
      </c>
      <c r="D141" s="77" t="str">
        <f>[1]Лист1!C361</f>
        <v>Дмирий</v>
      </c>
      <c r="E141" s="77" t="str">
        <f>[1]Лист1!D361</f>
        <v>Антонович</v>
      </c>
      <c r="F141" s="16" t="str">
        <f>[1]Лист1!E361</f>
        <v>Казанская Валентина Павловна</v>
      </c>
      <c r="G141" s="131" t="str">
        <f>[1]Лист1!F361</f>
        <v>МБОУ СШ п. Петровский</v>
      </c>
      <c r="H141" s="20">
        <f>[1]Лист1!G361</f>
        <v>7</v>
      </c>
      <c r="I141" s="20">
        <v>59.24</v>
      </c>
      <c r="J141" s="20" t="s">
        <v>9</v>
      </c>
    </row>
    <row r="142" spans="2:10" ht="36" customHeight="1" x14ac:dyDescent="0.25">
      <c r="B142" s="93">
        <v>8</v>
      </c>
      <c r="C142" s="77" t="str">
        <f>[1]Лист1!B371</f>
        <v>Гайдай</v>
      </c>
      <c r="D142" s="77" t="str">
        <f>[1]Лист1!C371</f>
        <v>Андрей</v>
      </c>
      <c r="E142" s="77" t="str">
        <f>[1]Лист1!D371</f>
        <v>Андреевич</v>
      </c>
      <c r="F142" s="16" t="str">
        <f>[1]Лист1!E371</f>
        <v>Пригородов Виктор Андреевич</v>
      </c>
      <c r="G142" s="131" t="str">
        <f>[1]Лист1!F371</f>
        <v>МБОУ СОШ с.Дубовое</v>
      </c>
      <c r="H142" s="20">
        <f>[1]Лист1!G371</f>
        <v>7</v>
      </c>
      <c r="I142" s="20">
        <v>58.73</v>
      </c>
      <c r="J142" s="20" t="s">
        <v>9</v>
      </c>
    </row>
    <row r="143" spans="2:10" ht="36.75" customHeight="1" x14ac:dyDescent="0.25">
      <c r="B143" s="83">
        <v>9</v>
      </c>
      <c r="C143" s="77" t="str">
        <f>[1]Лист1!B374</f>
        <v>Дроздов</v>
      </c>
      <c r="D143" s="77" t="str">
        <f>[1]Лист1!C374</f>
        <v>Матвей</v>
      </c>
      <c r="E143" s="77" t="str">
        <f>[1]Лист1!D374</f>
        <v>Романович</v>
      </c>
      <c r="F143" s="16" t="str">
        <f>[1]Лист1!E374</f>
        <v>Попова Светлана Николаевна</v>
      </c>
      <c r="G143" s="133" t="str">
        <f>[1]Лист1!F374</f>
        <v>МБОУ СШ ст.Хворостянка</v>
      </c>
      <c r="H143" s="20">
        <f>[1]Лист1!G374</f>
        <v>7</v>
      </c>
      <c r="I143" s="52">
        <v>56.05</v>
      </c>
      <c r="J143" s="20" t="s">
        <v>9</v>
      </c>
    </row>
    <row r="144" spans="2:10" ht="36.75" customHeight="1" x14ac:dyDescent="0.25">
      <c r="B144" s="83">
        <v>10</v>
      </c>
      <c r="C144" s="16" t="str">
        <f>[1]Лист1!B343</f>
        <v>Сивак</v>
      </c>
      <c r="D144" s="16" t="str">
        <f>[1]Лист1!C343</f>
        <v>Евгения</v>
      </c>
      <c r="E144" s="16" t="str">
        <f>[1]Лист1!D343</f>
        <v>Михайловна</v>
      </c>
      <c r="F144" s="16" t="str">
        <f>[1]Лист1!E343</f>
        <v>Борисов Павел Петрович</v>
      </c>
      <c r="G144" s="33" t="str">
        <f>[1]Лист1!F343</f>
        <v>МБОУ "Гимназия им.И.М.Макаренкова" с.Ольговка</v>
      </c>
      <c r="H144" s="20">
        <f>[1]Лист1!G343</f>
        <v>7</v>
      </c>
      <c r="I144" s="20">
        <v>54.18</v>
      </c>
      <c r="J144" s="20" t="s">
        <v>9</v>
      </c>
    </row>
    <row r="145" spans="2:10" ht="36.75" customHeight="1" x14ac:dyDescent="0.25">
      <c r="B145" s="93">
        <v>11</v>
      </c>
      <c r="C145" s="16" t="str">
        <f>[1]Лист1!B378</f>
        <v>Данковцев</v>
      </c>
      <c r="D145" s="16" t="str">
        <f>[1]Лист1!C378</f>
        <v>Дмитрий</v>
      </c>
      <c r="E145" s="16" t="str">
        <f>[1]Лист1!D378</f>
        <v>Юрьевич</v>
      </c>
      <c r="F145" s="16" t="str">
        <f>[1]Лист1!E378</f>
        <v>Коняев Владимир Егорович</v>
      </c>
      <c r="G145" s="70" t="str">
        <f>[1]Лист1!F378</f>
        <v>МБОУ "Лицей №1" п Добринка</v>
      </c>
      <c r="H145" s="20">
        <f>[1]Лист1!G378</f>
        <v>8</v>
      </c>
      <c r="I145" s="52">
        <v>91.7</v>
      </c>
      <c r="J145" s="20" t="s">
        <v>7</v>
      </c>
    </row>
    <row r="146" spans="2:10" ht="35.25" customHeight="1" x14ac:dyDescent="0.25">
      <c r="B146" s="8">
        <v>12</v>
      </c>
      <c r="C146" s="16" t="str">
        <f>[1]Лист1!B348</f>
        <v>Брянцева</v>
      </c>
      <c r="D146" s="16" t="str">
        <f>[1]Лист1!C348</f>
        <v>Ангелина</v>
      </c>
      <c r="E146" s="16" t="str">
        <f>[1]Лист1!D348</f>
        <v>Александровна</v>
      </c>
      <c r="F146" s="16" t="str">
        <f>[1]Лист1!E348</f>
        <v>Казанская Валентина Павловна</v>
      </c>
      <c r="G146" s="70" t="str">
        <f>[1]Лист1!F348</f>
        <v xml:space="preserve">МБОУСШ п.Петровский </v>
      </c>
      <c r="H146" s="20">
        <f>[1]Лист1!G348</f>
        <v>8</v>
      </c>
      <c r="I146" s="20">
        <v>90.8</v>
      </c>
      <c r="J146" s="20" t="s">
        <v>7</v>
      </c>
    </row>
    <row r="147" spans="2:10" ht="35.25" customHeight="1" x14ac:dyDescent="0.25">
      <c r="B147" s="8">
        <v>13</v>
      </c>
      <c r="C147" s="16" t="str">
        <f>[1]Лист1!B350</f>
        <v>Терновых</v>
      </c>
      <c r="D147" s="16" t="str">
        <f>[1]Лист1!C350</f>
        <v>Максим</v>
      </c>
      <c r="E147" s="16" t="str">
        <f>[1]Лист1!D350</f>
        <v>Павлович</v>
      </c>
      <c r="F147" s="16" t="str">
        <f>[1]Лист1!E350</f>
        <v>Некрасова Валентина Александровна</v>
      </c>
      <c r="G147" s="5" t="str">
        <f>[1]Лист1!F350</f>
        <v>МБОУ "Гимназия им.И.М.Макаренкова" с.Ольговка</v>
      </c>
      <c r="H147" s="20">
        <f>[1]Лист1!G350</f>
        <v>8</v>
      </c>
      <c r="I147" s="52">
        <v>87.51</v>
      </c>
      <c r="J147" s="20" t="s">
        <v>9</v>
      </c>
    </row>
    <row r="148" spans="2:10" ht="38.25" customHeight="1" x14ac:dyDescent="0.25">
      <c r="B148" s="8">
        <v>14</v>
      </c>
      <c r="C148" s="16" t="str">
        <f>[1]Лист1!B344</f>
        <v>Данилова</v>
      </c>
      <c r="D148" s="16" t="str">
        <f>[1]Лист1!C344</f>
        <v>Вероника</v>
      </c>
      <c r="E148" s="16" t="str">
        <f>[1]Лист1!D344</f>
        <v>Юрьевна</v>
      </c>
      <c r="F148" s="16" t="str">
        <f>[1]Лист1!E344</f>
        <v>Кретинин Владимир Владимирович</v>
      </c>
      <c r="G148" s="70" t="str">
        <f>[1]Лист1!F344</f>
        <v>МБОУ СОШ №2п.Добринка</v>
      </c>
      <c r="H148" s="20">
        <f>[1]Лист1!G344</f>
        <v>8</v>
      </c>
      <c r="I148" s="20">
        <v>83.45</v>
      </c>
      <c r="J148" s="20" t="s">
        <v>9</v>
      </c>
    </row>
    <row r="149" spans="2:10" ht="34.5" customHeight="1" x14ac:dyDescent="0.25">
      <c r="B149" s="8">
        <v>15</v>
      </c>
      <c r="C149" s="74" t="str">
        <f>[1]Лист1!B349</f>
        <v>Лучникова</v>
      </c>
      <c r="D149" s="74" t="str">
        <f>[1]Лист1!C349</f>
        <v>Дарья</v>
      </c>
      <c r="E149" s="74" t="str">
        <f>[1]Лист1!D349</f>
        <v>Сергеевна</v>
      </c>
      <c r="F149" s="74" t="str">
        <f>[1]Лист1!E349</f>
        <v>Коняев Владимир Егорович</v>
      </c>
      <c r="G149" s="16" t="str">
        <f>[1]Лист1!F349</f>
        <v>МБОУ "Лицей №1" п Добринка</v>
      </c>
      <c r="H149" s="73">
        <f>[1]Лист1!G349</f>
        <v>8</v>
      </c>
      <c r="I149" s="20">
        <v>79.19</v>
      </c>
      <c r="J149" s="20" t="s">
        <v>9</v>
      </c>
    </row>
    <row r="150" spans="2:10" ht="35.450000000000003" customHeight="1" x14ac:dyDescent="0.25">
      <c r="B150" s="8">
        <v>16</v>
      </c>
      <c r="C150" s="74" t="str">
        <f>[1]Лист1!B338</f>
        <v>Асеева</v>
      </c>
      <c r="D150" s="74" t="str">
        <f>[1]Лист1!C338</f>
        <v>Виктория</v>
      </c>
      <c r="E150" s="74" t="str">
        <f>[1]Лист1!D338</f>
        <v>Евгеньевна</v>
      </c>
      <c r="F150" s="74" t="str">
        <f>[1]Лист1!E338</f>
        <v>Кретинин Владимир Владимирович</v>
      </c>
      <c r="G150" s="16" t="str">
        <f>[1]Лист1!F338</f>
        <v>МБОУ СОШ №2п.Добрика</v>
      </c>
      <c r="H150" s="73">
        <f>[1]Лист1!G338</f>
        <v>8</v>
      </c>
      <c r="I150" s="20">
        <v>78.14</v>
      </c>
      <c r="J150" s="20" t="s">
        <v>9</v>
      </c>
    </row>
    <row r="151" spans="2:10" ht="35.450000000000003" customHeight="1" x14ac:dyDescent="0.25">
      <c r="B151" s="8">
        <v>17</v>
      </c>
      <c r="C151" s="16" t="str">
        <f>[1]Лист1!B359</f>
        <v>Лесных</v>
      </c>
      <c r="D151" s="16" t="str">
        <f>[1]Лист1!C359</f>
        <v>Андрей</v>
      </c>
      <c r="E151" s="16" t="str">
        <f>[1]Лист1!D359</f>
        <v>Вячеславович</v>
      </c>
      <c r="F151" s="16" t="str">
        <f>[1]Лист1!E359</f>
        <v>Коняев Владимир Егорович</v>
      </c>
      <c r="G151" s="70" t="str">
        <f>[1]Лист1!F359</f>
        <v>МБОУ "Лицей №1" п. Добринка</v>
      </c>
      <c r="H151" s="20">
        <f>[1]Лист1!G359</f>
        <v>8</v>
      </c>
      <c r="I151" s="20">
        <v>75.83</v>
      </c>
      <c r="J151" s="20" t="s">
        <v>9</v>
      </c>
    </row>
    <row r="152" spans="2:10" ht="34.5" customHeight="1" x14ac:dyDescent="0.25">
      <c r="B152" s="8">
        <v>18</v>
      </c>
      <c r="C152" s="16" t="str">
        <f>[1]Лист1!B337</f>
        <v>Чащина</v>
      </c>
      <c r="D152" s="16" t="str">
        <f>[1]Лист1!C337</f>
        <v>Полина</v>
      </c>
      <c r="E152" s="16" t="str">
        <f>[1]Лист1!D337</f>
        <v>Владимировна</v>
      </c>
      <c r="F152" s="16" t="str">
        <f>[1]Лист1!E337</f>
        <v>Стрельников Виктор Евгеньевич</v>
      </c>
      <c r="G152" s="70" t="str">
        <f>[1]Лист1!F337</f>
        <v>МБОУ СШ с.Пушкино</v>
      </c>
      <c r="H152" s="20">
        <f>[1]Лист1!G337</f>
        <v>8</v>
      </c>
      <c r="I152" s="20">
        <v>74.77</v>
      </c>
      <c r="J152" s="20" t="s">
        <v>9</v>
      </c>
    </row>
    <row r="153" spans="2:10" ht="47.25" x14ac:dyDescent="0.25">
      <c r="B153" s="108">
        <v>19</v>
      </c>
      <c r="C153" s="16" t="str">
        <f>[1]Лист1!B336</f>
        <v>Ермолова</v>
      </c>
      <c r="D153" s="16" t="str">
        <f>[1]Лист1!C336</f>
        <v>Алена</v>
      </c>
      <c r="E153" s="16" t="str">
        <f>[1]Лист1!D336</f>
        <v>Вячеславовна</v>
      </c>
      <c r="F153" s="16" t="str">
        <f>[1]Лист1!E336</f>
        <v>Некрасова Валентина Александровна</v>
      </c>
      <c r="G153" s="5" t="str">
        <f>[1]Лист1!F336</f>
        <v>МБОУ "Гимназия им.И.М.Макаренкова" с.Ольговка</v>
      </c>
      <c r="H153" s="20">
        <f>[1]Лист1!G336</f>
        <v>8</v>
      </c>
      <c r="I153" s="20">
        <v>73.37</v>
      </c>
      <c r="J153" s="20" t="s">
        <v>9</v>
      </c>
    </row>
    <row r="154" spans="2:10" ht="31.5" x14ac:dyDescent="0.25">
      <c r="B154" s="8">
        <v>20</v>
      </c>
      <c r="C154" s="16" t="str">
        <f>[1]Лист1!B341</f>
        <v>Колодезнева</v>
      </c>
      <c r="D154" s="16" t="str">
        <f>[1]Лист1!C341</f>
        <v>Анастасия</v>
      </c>
      <c r="E154" s="16" t="str">
        <f>[1]Лист1!D341</f>
        <v>Валерьевна</v>
      </c>
      <c r="F154" s="16" t="str">
        <f>[1]Лист1!E341</f>
        <v>Севостьянова Татьяна Ивановна</v>
      </c>
      <c r="G154" s="16" t="str">
        <f>[1]Лист1!F341</f>
        <v>МБОУ СШ с. Талицкий Чамлык</v>
      </c>
      <c r="H154" s="20">
        <f>[1]Лист1!G341</f>
        <v>8</v>
      </c>
      <c r="I154" s="20">
        <v>72.03</v>
      </c>
      <c r="J154" s="20" t="s">
        <v>9</v>
      </c>
    </row>
    <row r="155" spans="2:10" ht="37.5" customHeight="1" x14ac:dyDescent="0.25">
      <c r="B155" s="8">
        <v>21</v>
      </c>
      <c r="C155" s="127" t="str">
        <f>[1]Лист1!B335</f>
        <v>Костомарова</v>
      </c>
      <c r="D155" s="127" t="str">
        <f>[1]Лист1!C335</f>
        <v>Софья</v>
      </c>
      <c r="E155" s="127" t="str">
        <f>[1]Лист1!D335</f>
        <v>Олеговна</v>
      </c>
      <c r="F155" s="127" t="str">
        <f>[1]Лист1!E335</f>
        <v>Лебеденко Игорь Юрьевич</v>
      </c>
      <c r="G155" s="128" t="str">
        <f>[1]Лист1!F335</f>
        <v>МБОУ СОШ с.Мазейка</v>
      </c>
      <c r="H155" s="91">
        <f>[1]Лист1!G335</f>
        <v>8</v>
      </c>
      <c r="I155" s="91">
        <v>71.209999999999994</v>
      </c>
      <c r="J155" s="91" t="s">
        <v>9</v>
      </c>
    </row>
    <row r="156" spans="2:10" ht="37.5" customHeight="1" x14ac:dyDescent="0.25">
      <c r="B156" s="8">
        <v>22</v>
      </c>
      <c r="C156" s="16" t="str">
        <f>[1]Лист1!B357</f>
        <v>Тихонравов</v>
      </c>
      <c r="D156" s="16" t="str">
        <f>[1]Лист1!C357</f>
        <v>Валерий</v>
      </c>
      <c r="E156" s="16" t="str">
        <f>[1]Лист1!D357</f>
        <v>Сергеевич</v>
      </c>
      <c r="F156" s="74" t="str">
        <f>[1]Лист1!E357</f>
        <v>Некрасова Валентина Александровна</v>
      </c>
      <c r="G156" s="33" t="str">
        <f>[1]Лист1!F357</f>
        <v>МБОУ "Гимназия им.И.М.Макаренкова" с.Ольговка</v>
      </c>
      <c r="H156" s="20">
        <f>[1]Лист1!G357</f>
        <v>8</v>
      </c>
      <c r="I156" s="20">
        <v>69.099999999999994</v>
      </c>
      <c r="J156" s="20" t="s">
        <v>9</v>
      </c>
    </row>
    <row r="157" spans="2:10" ht="37.5" customHeight="1" x14ac:dyDescent="0.25">
      <c r="B157" s="8">
        <v>23</v>
      </c>
      <c r="C157" s="16" t="str">
        <f>[1]Лист1!B362</f>
        <v>Ларин</v>
      </c>
      <c r="D157" s="16" t="str">
        <f>[1]Лист1!C362</f>
        <v>Илья</v>
      </c>
      <c r="E157" s="16" t="str">
        <f>[1]Лист1!D362</f>
        <v>Юрьевич</v>
      </c>
      <c r="F157" s="16" t="str">
        <f>[1]Лист1!E362</f>
        <v>Кретини Владимир Владимирович</v>
      </c>
      <c r="G157" s="11" t="str">
        <f>[1]Лист1!F362</f>
        <v>МБОУ СОШ №2 п.Добринка</v>
      </c>
      <c r="H157" s="20">
        <f>[1]Лист1!G362</f>
        <v>8</v>
      </c>
      <c r="I157" s="20">
        <v>67</v>
      </c>
      <c r="J157" s="20" t="s">
        <v>9</v>
      </c>
    </row>
    <row r="158" spans="2:10" ht="32.25" customHeight="1" x14ac:dyDescent="0.25">
      <c r="B158" s="8">
        <v>24</v>
      </c>
      <c r="C158" s="16" t="str">
        <f>[1]Лист1!B352</f>
        <v>Вишняков</v>
      </c>
      <c r="D158" s="16" t="str">
        <f>[1]Лист1!C352</f>
        <v>Матвей</v>
      </c>
      <c r="E158" s="16" t="str">
        <f>[1]Лист1!D352</f>
        <v>Алексеевич</v>
      </c>
      <c r="F158" s="16" t="str">
        <f>[1]Лист1!E352</f>
        <v>Лебеденко Игорь Юрьевич</v>
      </c>
      <c r="G158" s="5" t="str">
        <f>[1]Лист1!F352</f>
        <v>МБОУ СОШ с.Мазейка</v>
      </c>
      <c r="H158" s="20">
        <f>[1]Лист1!G352</f>
        <v>8</v>
      </c>
      <c r="I158" s="20">
        <v>66.37</v>
      </c>
      <c r="J158" s="20" t="s">
        <v>9</v>
      </c>
    </row>
    <row r="159" spans="2:10" ht="32.25" customHeight="1" x14ac:dyDescent="0.25">
      <c r="B159" s="8">
        <v>25</v>
      </c>
      <c r="C159" s="16" t="str">
        <f>[1]Лист1!B370</f>
        <v>Емашов</v>
      </c>
      <c r="D159" s="16" t="str">
        <f>[1]Лист1!C370</f>
        <v>Сергей</v>
      </c>
      <c r="E159" s="16" t="str">
        <f>[1]Лист1!D370</f>
        <v>Александрович</v>
      </c>
      <c r="F159" s="16" t="str">
        <f>[1]Лист1!E370</f>
        <v>Некрасова Валентина Александровна</v>
      </c>
      <c r="G159" s="16" t="str">
        <f>[1]Лист1!F370</f>
        <v>МБОУ "Гимназия им.И.М.Макаренкова" с.Ольговка</v>
      </c>
      <c r="H159" s="20">
        <f>[1]Лист1!G370</f>
        <v>8</v>
      </c>
      <c r="I159" s="20">
        <v>66.37</v>
      </c>
      <c r="J159" s="20" t="s">
        <v>9</v>
      </c>
    </row>
    <row r="160" spans="2:10" ht="42" customHeight="1" x14ac:dyDescent="0.25">
      <c r="B160" s="8">
        <v>26</v>
      </c>
      <c r="C160" s="16" t="str">
        <f>[1]Лист1!B346</f>
        <v>Долматова</v>
      </c>
      <c r="D160" s="16" t="str">
        <f>[1]Лист1!C346</f>
        <v>Полина</v>
      </c>
      <c r="E160" s="16" t="str">
        <f>[1]Лист1!D346</f>
        <v>Дмитриевна</v>
      </c>
      <c r="F160" s="16" t="str">
        <f>[1]Лист1!E346</f>
        <v>Стрельников Виктор Евгеньевич</v>
      </c>
      <c r="G160" s="43" t="str">
        <f>[1]Лист1!F346</f>
        <v>МБОУ СШ с.Пушкино</v>
      </c>
      <c r="H160" s="90">
        <f>[1]Лист1!G346</f>
        <v>8</v>
      </c>
      <c r="I160" s="90">
        <v>62.87</v>
      </c>
      <c r="J160" s="90" t="s">
        <v>9</v>
      </c>
    </row>
    <row r="161" spans="2:10" ht="42" customHeight="1" x14ac:dyDescent="0.25">
      <c r="B161" s="8">
        <v>27</v>
      </c>
      <c r="C161" s="74" t="str">
        <f>[1]Лист1!B376</f>
        <v>Насонов</v>
      </c>
      <c r="D161" s="74" t="str">
        <f>[1]Лист1!C376</f>
        <v>Денис</v>
      </c>
      <c r="E161" s="74" t="str">
        <f>[1]Лист1!D376</f>
        <v>Александрович</v>
      </c>
      <c r="F161" s="74" t="str">
        <f>[1]Лист1!E376</f>
        <v>Севостьянова Татьяна Ивановна</v>
      </c>
      <c r="G161" s="16" t="str">
        <f>[1]Лист1!F376</f>
        <v>МБОУ СШ с. Талицкий Чамлык</v>
      </c>
      <c r="H161" s="73">
        <f>[1]Лист1!G376</f>
        <v>8</v>
      </c>
      <c r="I161" s="20">
        <v>62.39</v>
      </c>
      <c r="J161" s="20" t="s">
        <v>9</v>
      </c>
    </row>
    <row r="162" spans="2:10" ht="42" customHeight="1" x14ac:dyDescent="0.25">
      <c r="B162" s="8">
        <v>28</v>
      </c>
      <c r="C162" s="16" t="str">
        <f>[1]Лист1!B364</f>
        <v>Фомочкин</v>
      </c>
      <c r="D162" s="16" t="str">
        <f>[1]Лист1!C364</f>
        <v>Сергей</v>
      </c>
      <c r="E162" s="16" t="str">
        <f>[1]Лист1!D364</f>
        <v>Дмитриевич</v>
      </c>
      <c r="F162" s="16" t="str">
        <f>[1]Лист1!E364</f>
        <v>Казанская Валентина Павловна</v>
      </c>
      <c r="G162" s="70" t="str">
        <f>[1]Лист1!F364</f>
        <v>МБОУ СШ п. Петровский</v>
      </c>
      <c r="H162" s="20">
        <f>[1]Лист1!G364</f>
        <v>8</v>
      </c>
      <c r="I162" s="20">
        <v>61.67</v>
      </c>
      <c r="J162" s="20" t="s">
        <v>9</v>
      </c>
    </row>
    <row r="163" spans="2:10" ht="32.25" customHeight="1" x14ac:dyDescent="0.25">
      <c r="B163" s="8">
        <v>29</v>
      </c>
      <c r="C163" s="16" t="str">
        <f>[1]Лист1!B372</f>
        <v>Малярчук</v>
      </c>
      <c r="D163" s="16" t="str">
        <f>[1]Лист1!C372</f>
        <v>Иван</v>
      </c>
      <c r="E163" s="16" t="str">
        <f>[1]Лист1!D372</f>
        <v>Васильевич</v>
      </c>
      <c r="F163" s="16" t="str">
        <f>[1]Лист1!E372</f>
        <v>Попова Светлана Николаевна</v>
      </c>
      <c r="G163" s="16" t="str">
        <f>[1]Лист1!F372</f>
        <v>МБОУ СШ ст.Хворостянка</v>
      </c>
      <c r="H163" s="20">
        <f>[1]Лист1!G372</f>
        <v>8</v>
      </c>
      <c r="I163" s="52">
        <v>58.55</v>
      </c>
      <c r="J163" s="20" t="s">
        <v>9</v>
      </c>
    </row>
    <row r="164" spans="2:10" ht="33" customHeight="1" x14ac:dyDescent="0.25">
      <c r="B164" s="8">
        <v>30</v>
      </c>
      <c r="C164" s="99" t="str">
        <f>[1]Лист1!B393</f>
        <v>Глотова</v>
      </c>
      <c r="D164" s="99" t="str">
        <f>[1]Лист1!C393</f>
        <v xml:space="preserve">Дарья </v>
      </c>
      <c r="E164" s="99" t="str">
        <f>[1]Лист1!D393</f>
        <v>Николаевна</v>
      </c>
      <c r="F164" s="103" t="str">
        <f>[1]Лист1!E393</f>
        <v>Кретинин Владимир Владимирович</v>
      </c>
      <c r="G164" s="99" t="str">
        <f>[1]Лист1!F393</f>
        <v>МБОУ СОШ №2 п. Добринка</v>
      </c>
      <c r="H164" s="37">
        <f>[1]Лист1!G393</f>
        <v>9</v>
      </c>
      <c r="I164" s="37">
        <v>99.3</v>
      </c>
      <c r="J164" s="37" t="s">
        <v>7</v>
      </c>
    </row>
    <row r="165" spans="2:10" ht="35.25" customHeight="1" x14ac:dyDescent="0.25">
      <c r="B165" s="8">
        <v>31</v>
      </c>
      <c r="C165" s="99" t="str">
        <f>[1]Лист1!B389</f>
        <v>Кикина</v>
      </c>
      <c r="D165" s="99" t="str">
        <f>[1]Лист1!C389</f>
        <v>Сусанна</v>
      </c>
      <c r="E165" s="99" t="str">
        <f>[1]Лист1!D389</f>
        <v>Вартановна</v>
      </c>
      <c r="F165" s="103" t="str">
        <f>[1]Лист1!E389</f>
        <v>Казанская Валентина Павловна</v>
      </c>
      <c r="G165" s="99" t="str">
        <f>[1]Лист1!F389</f>
        <v>МБОУСШ п.Петровский</v>
      </c>
      <c r="H165" s="37">
        <f>[1]Лист1!G389</f>
        <v>9</v>
      </c>
      <c r="I165" s="104">
        <v>99.3</v>
      </c>
      <c r="J165" s="20" t="s">
        <v>7</v>
      </c>
    </row>
    <row r="166" spans="2:10" ht="35.25" customHeight="1" x14ac:dyDescent="0.25">
      <c r="B166" s="8">
        <v>32</v>
      </c>
      <c r="C166" s="99" t="str">
        <f>[1]Лист1!B394</f>
        <v>Попова</v>
      </c>
      <c r="D166" s="99" t="str">
        <f>[1]Лист1!C394</f>
        <v>Полина</v>
      </c>
      <c r="E166" s="99" t="str">
        <f>[1]Лист1!D394</f>
        <v>Сергеевна</v>
      </c>
      <c r="F166" s="103" t="str">
        <f>[1]Лист1!E394</f>
        <v>Кретинин Владимир Владимирович</v>
      </c>
      <c r="G166" s="99" t="str">
        <f>[1]Лист1!F394</f>
        <v>МБОУ СОШ №2 п. Добринка</v>
      </c>
      <c r="H166" s="37">
        <f>[1]Лист1!G394</f>
        <v>9</v>
      </c>
      <c r="I166" s="104">
        <v>88.2</v>
      </c>
      <c r="J166" s="20" t="s">
        <v>9</v>
      </c>
    </row>
    <row r="167" spans="2:10" ht="47.25" x14ac:dyDescent="0.25">
      <c r="B167" s="8">
        <v>33</v>
      </c>
      <c r="C167" s="99" t="str">
        <f>[1]Лист1!B395</f>
        <v>Алексеева</v>
      </c>
      <c r="D167" s="99" t="str">
        <f>[1]Лист1!C395</f>
        <v>Полина</v>
      </c>
      <c r="E167" s="99" t="str">
        <f>[1]Лист1!D395</f>
        <v>Александровна</v>
      </c>
      <c r="F167" s="103" t="str">
        <f>[1]Лист1!E395</f>
        <v>Кретинин Владимир Владимирович</v>
      </c>
      <c r="G167" s="99" t="str">
        <f>[1]Лист1!F395</f>
        <v>МБОУ СОШ №2 п. Добринка</v>
      </c>
      <c r="H167" s="37">
        <f>[1]Лист1!G395</f>
        <v>9</v>
      </c>
      <c r="I167" s="104">
        <v>87</v>
      </c>
      <c r="J167" s="20" t="s">
        <v>9</v>
      </c>
    </row>
    <row r="168" spans="2:10" ht="47.25" x14ac:dyDescent="0.25">
      <c r="B168" s="8">
        <v>34</v>
      </c>
      <c r="C168" s="99" t="str">
        <f>[1]Лист1!B379</f>
        <v>Хрюкина</v>
      </c>
      <c r="D168" s="99" t="str">
        <f>[1]Лист1!C379</f>
        <v>Александра</v>
      </c>
      <c r="E168" s="99" t="str">
        <f>[1]Лист1!D379</f>
        <v>Александровна</v>
      </c>
      <c r="F168" s="103" t="str">
        <f>[1]Лист1!E379</f>
        <v>Казанская Валентина Павловна</v>
      </c>
      <c r="G168" s="99" t="str">
        <f>[1]Лист1!F379</f>
        <v>МБОУ СШ п. Петровский</v>
      </c>
      <c r="H168" s="37">
        <f>[1]Лист1!G379</f>
        <v>9</v>
      </c>
      <c r="I168" s="37">
        <v>80.5</v>
      </c>
      <c r="J168" s="37" t="s">
        <v>9</v>
      </c>
    </row>
    <row r="169" spans="2:10" ht="47.25" x14ac:dyDescent="0.25">
      <c r="B169" s="8">
        <v>35</v>
      </c>
      <c r="C169" s="99" t="str">
        <f>[1]Лист1!B381</f>
        <v>Литвинова</v>
      </c>
      <c r="D169" s="99" t="str">
        <f>[1]Лист1!C381</f>
        <v>Надежда</v>
      </c>
      <c r="E169" s="99" t="str">
        <f>[1]Лист1!D381</f>
        <v>Александровна</v>
      </c>
      <c r="F169" s="103" t="str">
        <f>[1]Лист1!E381</f>
        <v>Бочарников Александр Васильевич</v>
      </c>
      <c r="G169" s="99" t="str">
        <f>[1]Лист1!F381</f>
        <v>МБОУ СОШ с.Мазейка</v>
      </c>
      <c r="H169" s="37">
        <f>[1]Лист1!G381</f>
        <v>9</v>
      </c>
      <c r="I169" s="37">
        <v>77.900000000000006</v>
      </c>
      <c r="J169" s="37" t="s">
        <v>9</v>
      </c>
    </row>
    <row r="170" spans="2:10" ht="32.450000000000003" customHeight="1" x14ac:dyDescent="0.25">
      <c r="B170" s="8">
        <v>36</v>
      </c>
      <c r="C170" s="99" t="str">
        <f>[1]Лист1!B382</f>
        <v>Сушкова</v>
      </c>
      <c r="D170" s="99" t="str">
        <f>[1]Лист1!C382</f>
        <v>Анастасия</v>
      </c>
      <c r="E170" s="99" t="str">
        <f>[1]Лист1!D382</f>
        <v>Павловна</v>
      </c>
      <c r="F170" s="103" t="str">
        <f>[1]Лист1!E382</f>
        <v>Кретинин Владимир Владимирович</v>
      </c>
      <c r="G170" s="99" t="str">
        <f>[1]Лист1!F382</f>
        <v>МБОУ СОШ №2 п.Добринка</v>
      </c>
      <c r="H170" s="37">
        <f>[1]Лист1!G382</f>
        <v>9</v>
      </c>
      <c r="I170" s="37">
        <v>75.7</v>
      </c>
      <c r="J170" s="37" t="s">
        <v>9</v>
      </c>
    </row>
    <row r="171" spans="2:10" ht="31.5" x14ac:dyDescent="0.25">
      <c r="B171" s="77">
        <v>37</v>
      </c>
      <c r="C171" s="16" t="str">
        <f>[1]Лист1!B399</f>
        <v>Литвинов</v>
      </c>
      <c r="D171" s="16" t="str">
        <f>[1]Лист1!C399</f>
        <v>Иван</v>
      </c>
      <c r="E171" s="16" t="str">
        <f>[1]Лист1!D399</f>
        <v>Александрович</v>
      </c>
      <c r="F171" s="74" t="str">
        <f>[1]Лист1!E399</f>
        <v>Немцев Юрий Владимирович</v>
      </c>
      <c r="G171" s="33" t="str">
        <f>[1]Лист1!F399</f>
        <v>МБОУ "Гимназия им.И.М.Макаренкова" с.Ольговка</v>
      </c>
      <c r="H171" s="20">
        <f>[1]Лист1!G399</f>
        <v>9</v>
      </c>
      <c r="I171" s="52">
        <v>74.91</v>
      </c>
      <c r="J171" s="20" t="s">
        <v>9</v>
      </c>
    </row>
    <row r="172" spans="2:10" ht="36" customHeight="1" x14ac:dyDescent="0.25">
      <c r="B172" s="77">
        <v>38</v>
      </c>
      <c r="C172" s="16" t="str">
        <f>[1]Лист1!B400</f>
        <v>Губин</v>
      </c>
      <c r="D172" s="16" t="str">
        <f>[1]Лист1!C400</f>
        <v>Иван</v>
      </c>
      <c r="E172" s="16" t="str">
        <f>[1]Лист1!D400</f>
        <v>Валерьевич</v>
      </c>
      <c r="F172" s="16" t="str">
        <f>[1]Лист1!E400</f>
        <v>Подолина Валентина Николаевна</v>
      </c>
      <c r="G172" s="33" t="str">
        <f>[1]Лист1!F400</f>
        <v>МБОУ СШ с.Н.Матрёнка</v>
      </c>
      <c r="H172" s="20">
        <f>[1]Лист1!G400</f>
        <v>9</v>
      </c>
      <c r="I172" s="52">
        <v>74.25</v>
      </c>
      <c r="J172" s="20" t="s">
        <v>9</v>
      </c>
    </row>
    <row r="173" spans="2:10" ht="36" customHeight="1" x14ac:dyDescent="0.25">
      <c r="B173" s="135" t="s">
        <v>73</v>
      </c>
      <c r="C173" s="16" t="str">
        <f>[1]Лист1!B417</f>
        <v>Кобец</v>
      </c>
      <c r="D173" s="16" t="str">
        <f>[1]Лист1!C417</f>
        <v>Максим</v>
      </c>
      <c r="E173" s="16" t="str">
        <f>[1]Лист1!D417</f>
        <v xml:space="preserve">Андреевич </v>
      </c>
      <c r="F173" s="16" t="str">
        <f>[1]Лист1!E417</f>
        <v>Казанская Валентина Павловна</v>
      </c>
      <c r="G173" s="43" t="str">
        <f>[1]Лист1!F417</f>
        <v>МБОУ СШ п.Петровский</v>
      </c>
      <c r="H173" s="20">
        <f>[1]Лист1!G417</f>
        <v>9</v>
      </c>
      <c r="I173" s="52">
        <v>73.45</v>
      </c>
      <c r="J173" s="20" t="s">
        <v>9</v>
      </c>
    </row>
    <row r="174" spans="2:10" ht="47.25" x14ac:dyDescent="0.25">
      <c r="B174" s="77">
        <v>40</v>
      </c>
      <c r="C174" s="16" t="str">
        <f>[1]Лист1!B405</f>
        <v>Васечкин</v>
      </c>
      <c r="D174" s="16" t="str">
        <f>[1]Лист1!C405</f>
        <v>Кирилл</v>
      </c>
      <c r="E174" s="16" t="str">
        <f>[1]Лист1!D405</f>
        <v>Николаевич</v>
      </c>
      <c r="F174" s="74" t="str">
        <f>[1]Лист1!E405</f>
        <v>Некрасова Валентина Александровна</v>
      </c>
      <c r="G174" s="33" t="str">
        <f>[1]Лист1!F405</f>
        <v>МБОУ "Гимназия им.И.М.Макаренкова" с.Ольговка</v>
      </c>
      <c r="H174" s="20">
        <f>[1]Лист1!G405</f>
        <v>9</v>
      </c>
      <c r="I174" s="52">
        <v>70.23</v>
      </c>
      <c r="J174" s="20" t="s">
        <v>9</v>
      </c>
    </row>
    <row r="175" spans="2:10" ht="34.9" customHeight="1" x14ac:dyDescent="0.25">
      <c r="B175" s="8">
        <v>41</v>
      </c>
      <c r="C175" s="16" t="str">
        <f>[1]Лист1!B414</f>
        <v>Афанасьев</v>
      </c>
      <c r="D175" s="16" t="str">
        <f>[1]Лист1!C414</f>
        <v>Егор</v>
      </c>
      <c r="E175" s="16" t="str">
        <f>[1]Лист1!D414</f>
        <v>Михайлович</v>
      </c>
      <c r="F175" s="16" t="str">
        <f>[1]Лист1!E414</f>
        <v>Вострикова Ольга Викторовна</v>
      </c>
      <c r="G175" s="33" t="str">
        <f>[1]Лист1!F414</f>
        <v>МБОУСОШ с. Верхняя Матрёнка</v>
      </c>
      <c r="H175" s="20">
        <f>[1]Лист1!G414</f>
        <v>9</v>
      </c>
      <c r="I175" s="52">
        <v>68.75</v>
      </c>
      <c r="J175" s="20" t="s">
        <v>9</v>
      </c>
    </row>
    <row r="176" spans="2:10" ht="32.25" customHeight="1" x14ac:dyDescent="0.25">
      <c r="B176" s="8">
        <v>42</v>
      </c>
      <c r="C176" s="16" t="str">
        <f>[1]Лист1!B398</f>
        <v>Хаванских</v>
      </c>
      <c r="D176" s="16" t="str">
        <f>[1]Лист1!C398</f>
        <v>Никита</v>
      </c>
      <c r="E176" s="16" t="str">
        <f>[1]Лист1!D398</f>
        <v>Николаевич</v>
      </c>
      <c r="F176" s="16" t="str">
        <f>[1]Лист1!E398</f>
        <v>Подолина Валентина Николаевна</v>
      </c>
      <c r="G176" s="70" t="str">
        <f>[1]Лист1!F398</f>
        <v>МБОУ СШ с.Н.Матрёнка</v>
      </c>
      <c r="H176" s="20">
        <f>[1]Лист1!G398</f>
        <v>9</v>
      </c>
      <c r="I176" s="52">
        <v>68.64</v>
      </c>
      <c r="J176" s="20" t="s">
        <v>9</v>
      </c>
    </row>
    <row r="177" spans="2:10" ht="31.5" x14ac:dyDescent="0.25">
      <c r="B177" s="8">
        <v>43</v>
      </c>
      <c r="C177" s="16" t="str">
        <f>[1]Лист1!B402</f>
        <v>Пригородов</v>
      </c>
      <c r="D177" s="16" t="str">
        <f>[1]Лист1!C402</f>
        <v>Даниил</v>
      </c>
      <c r="E177" s="16" t="str">
        <f>[1]Лист1!D402</f>
        <v>Денисович</v>
      </c>
      <c r="F177" s="16" t="str">
        <f>[1]Лист1!E402</f>
        <v>Пригородов Виктор Андреевич</v>
      </c>
      <c r="G177" s="16" t="str">
        <f>[1]Лист1!F402</f>
        <v>МБОУ СОШ с.Дубовое</v>
      </c>
      <c r="H177" s="20">
        <f>[1]Лист1!G402</f>
        <v>9</v>
      </c>
      <c r="I177" s="52">
        <v>67.09</v>
      </c>
      <c r="J177" s="20" t="s">
        <v>9</v>
      </c>
    </row>
    <row r="178" spans="2:10" ht="31.5" x14ac:dyDescent="0.25">
      <c r="B178" s="8">
        <v>44</v>
      </c>
      <c r="C178" s="16" t="str">
        <f>[1]Лист1!B401</f>
        <v>Клоков</v>
      </c>
      <c r="D178" s="16" t="str">
        <f>[1]Лист1!C401</f>
        <v>Артём</v>
      </c>
      <c r="E178" s="16" t="str">
        <f>[1]Лист1!D401</f>
        <v>Альбертович</v>
      </c>
      <c r="F178" s="74" t="str">
        <f>[1]Лист1!E401</f>
        <v>Нужных Андрей Викторович</v>
      </c>
      <c r="G178" s="33" t="str">
        <f>[1]Лист1!F401</f>
        <v>МБОУ СШ с. Талицкий Чамлык</v>
      </c>
      <c r="H178" s="20">
        <f>[1]Лист1!G401</f>
        <v>9</v>
      </c>
      <c r="I178" s="52">
        <v>67.040000000000006</v>
      </c>
      <c r="J178" s="20" t="s">
        <v>9</v>
      </c>
    </row>
    <row r="179" spans="2:10" ht="34.5" customHeight="1" x14ac:dyDescent="0.25">
      <c r="B179" s="8">
        <v>45</v>
      </c>
      <c r="C179" s="16" t="str">
        <f>[1]Лист1!B406</f>
        <v>Никишов</v>
      </c>
      <c r="D179" s="16" t="str">
        <f>[1]Лист1!C406</f>
        <v>Максим</v>
      </c>
      <c r="E179" s="16" t="str">
        <f>[1]Лист1!D406</f>
        <v>Алексеевич</v>
      </c>
      <c r="F179" s="16" t="str">
        <f>[1]Лист1!E406</f>
        <v>Казанская Валентина Павловна</v>
      </c>
      <c r="G179" s="70" t="str">
        <f>[1]Лист1!F406</f>
        <v>МБОУ СШ п. Петровский</v>
      </c>
      <c r="H179" s="20">
        <f>[1]Лист1!G406</f>
        <v>9</v>
      </c>
      <c r="I179" s="52">
        <v>63.14</v>
      </c>
      <c r="J179" s="20" t="s">
        <v>9</v>
      </c>
    </row>
    <row r="180" spans="2:10" ht="31.5" x14ac:dyDescent="0.25">
      <c r="B180" s="8">
        <v>46</v>
      </c>
      <c r="C180" s="16" t="str">
        <f>[1]Лист1!B409</f>
        <v>Зотов</v>
      </c>
      <c r="D180" s="16" t="str">
        <f>[1]Лист1!C409</f>
        <v>Тимофей</v>
      </c>
      <c r="E180" s="16" t="str">
        <f>[1]Лист1!D409</f>
        <v>Костантинович</v>
      </c>
      <c r="F180" s="16" t="str">
        <f>[1]Лист1!E409</f>
        <v>Немцев Юрий Владимирович</v>
      </c>
      <c r="G180" s="5" t="str">
        <f>[1]Лист1!F409</f>
        <v>МБОУ "Гимназия им.И.М.Макаренкова" с.Ольговка</v>
      </c>
      <c r="H180" s="20">
        <f>[1]Лист1!G409</f>
        <v>9</v>
      </c>
      <c r="I180" s="52">
        <v>62.46</v>
      </c>
      <c r="J180" s="20" t="s">
        <v>9</v>
      </c>
    </row>
    <row r="181" spans="2:10" ht="31.5" customHeight="1" x14ac:dyDescent="0.25">
      <c r="B181" s="8">
        <v>47</v>
      </c>
      <c r="C181" s="16" t="str">
        <f>[1]Лист1!B411</f>
        <v>Фролов</v>
      </c>
      <c r="D181" s="16" t="str">
        <f>[1]Лист1!C411</f>
        <v>Ярослав</v>
      </c>
      <c r="E181" s="16" t="str">
        <f>[1]Лист1!D411</f>
        <v>Михайлович</v>
      </c>
      <c r="F181" s="16" t="str">
        <f>[1]Лист1!E411</f>
        <v>Подолина Валентина Николаевна</v>
      </c>
      <c r="G181" s="70" t="str">
        <f>[1]Лист1!F411</f>
        <v>МБОУ СШ с.Н.Матрёнка</v>
      </c>
      <c r="H181" s="20">
        <f>[1]Лист1!G411</f>
        <v>9</v>
      </c>
      <c r="I181" s="52">
        <v>59.12</v>
      </c>
      <c r="J181" s="20" t="s">
        <v>9</v>
      </c>
    </row>
    <row r="182" spans="2:10" ht="35.450000000000003" customHeight="1" x14ac:dyDescent="0.25">
      <c r="B182" s="8">
        <v>48</v>
      </c>
      <c r="C182" s="74" t="str">
        <f>[1]Лист1!B412</f>
        <v>Нечепуренко</v>
      </c>
      <c r="D182" s="74" t="str">
        <f>[1]Лист1!C412</f>
        <v>Матвей</v>
      </c>
      <c r="E182" s="74" t="str">
        <f>[1]Лист1!D412</f>
        <v>Егорович</v>
      </c>
      <c r="F182" s="74" t="str">
        <f>[1]Лист1!E412</f>
        <v>Некрасова Валентина Александровна</v>
      </c>
      <c r="G182" s="16" t="str">
        <f>[1]Лист1!F412</f>
        <v>МБОУ "Гимназия им.И.М.Макаренкова" с.Ольговка</v>
      </c>
      <c r="H182" s="73">
        <f>[1]Лист1!G412</f>
        <v>9</v>
      </c>
      <c r="I182" s="52">
        <v>58.89</v>
      </c>
      <c r="J182" s="20" t="s">
        <v>9</v>
      </c>
    </row>
    <row r="183" spans="2:10" ht="33" customHeight="1" x14ac:dyDescent="0.25">
      <c r="B183" s="8">
        <v>49</v>
      </c>
      <c r="C183" s="16" t="str">
        <f>[1]Лист1!B419</f>
        <v xml:space="preserve">Кретов </v>
      </c>
      <c r="D183" s="16" t="str">
        <f>[1]Лист1!C419</f>
        <v>Егор</v>
      </c>
      <c r="E183" s="16" t="str">
        <f>[1]Лист1!D419</f>
        <v>Валерьевич</v>
      </c>
      <c r="F183" s="16" t="str">
        <f>[1]Лист1!E419</f>
        <v>Коровин Геннадий Николаевич</v>
      </c>
      <c r="G183" s="43" t="str">
        <f>$G$151</f>
        <v>МБОУ "Лицей №1" п. Добринка</v>
      </c>
      <c r="H183" s="20">
        <v>10</v>
      </c>
      <c r="I183" s="52">
        <v>99.64</v>
      </c>
      <c r="J183" s="20" t="s">
        <v>7</v>
      </c>
    </row>
    <row r="184" spans="2:10" ht="31.5" x14ac:dyDescent="0.25">
      <c r="B184" s="8">
        <v>50</v>
      </c>
      <c r="C184" s="16" t="str">
        <f>[1]Лист1!B418</f>
        <v>Кошкаров</v>
      </c>
      <c r="D184" s="16" t="str">
        <f>[1]Лист1!C418</f>
        <v>Илья</v>
      </c>
      <c r="E184" s="16" t="str">
        <f>[1]Лист1!D418</f>
        <v>Николаевич</v>
      </c>
      <c r="F184" s="16" t="str">
        <f>[1]Лист1!E418</f>
        <v>Коровин Геннадий Николаевич</v>
      </c>
      <c r="G184" s="70" t="str">
        <f>[1]Лист1!F418</f>
        <v>МБОУ "Лицей №1" п Добринка</v>
      </c>
      <c r="H184" s="20">
        <f>[1]Лист1!G418</f>
        <v>10</v>
      </c>
      <c r="I184" s="52">
        <v>99.61</v>
      </c>
      <c r="J184" s="20" t="s">
        <v>9</v>
      </c>
    </row>
    <row r="185" spans="2:10" ht="31.5" x14ac:dyDescent="0.25">
      <c r="B185" s="8">
        <v>51</v>
      </c>
      <c r="C185" s="16" t="str">
        <f>[1]Лист1!B392</f>
        <v>Кучева</v>
      </c>
      <c r="D185" s="16" t="str">
        <f>[1]Лист1!C392</f>
        <v>Полина</v>
      </c>
      <c r="E185" s="16" t="str">
        <f>[1]Лист1!D392</f>
        <v>Андреевна</v>
      </c>
      <c r="F185" s="16" t="str">
        <f>[1]Лист1!E392</f>
        <v>Коровин Геннадий Николаевич</v>
      </c>
      <c r="G185" s="43" t="str">
        <f>[1]Лист1!F392</f>
        <v>МБОУ "Лицей №1" п Добринка</v>
      </c>
      <c r="H185" s="20">
        <f>[1]Лист1!G392</f>
        <v>10</v>
      </c>
      <c r="I185" s="20">
        <v>99.3</v>
      </c>
      <c r="J185" s="20" t="s">
        <v>7</v>
      </c>
    </row>
    <row r="186" spans="2:10" ht="31.5" x14ac:dyDescent="0.25">
      <c r="B186" s="8">
        <v>52</v>
      </c>
      <c r="C186" s="16" t="str">
        <f>[1]Лист1!B420</f>
        <v>Фомин</v>
      </c>
      <c r="D186" s="16" t="str">
        <f>[1]Лист1!C420</f>
        <v>Сергей</v>
      </c>
      <c r="E186" s="16" t="str">
        <f>[1]Лист1!D420</f>
        <v>Сергеевич</v>
      </c>
      <c r="F186" s="16" t="str">
        <f>[1]Лист1!E420</f>
        <v>Коровин Геннадий Николаевич</v>
      </c>
      <c r="G186" s="16" t="str">
        <f>[1]Лист1!F420</f>
        <v>МБОУ "Лицей №1" п Добринка</v>
      </c>
      <c r="H186" s="20">
        <f>[1]Лист1!G420</f>
        <v>10</v>
      </c>
      <c r="I186" s="52">
        <v>76.73</v>
      </c>
      <c r="J186" s="20" t="s">
        <v>9</v>
      </c>
    </row>
    <row r="187" spans="2:10" ht="34.5" customHeight="1" x14ac:dyDescent="0.25">
      <c r="B187" s="8">
        <v>53</v>
      </c>
      <c r="C187" s="74" t="str">
        <f>[1]Лист1!B387</f>
        <v>Григорьева</v>
      </c>
      <c r="D187" s="74" t="str">
        <f>[1]Лист1!C387</f>
        <v>Анастасия</v>
      </c>
      <c r="E187" s="74" t="str">
        <f>[1]Лист1!D387</f>
        <v>Сергеевна</v>
      </c>
      <c r="F187" s="74" t="str">
        <f>[1]Лист1!E387</f>
        <v>Кретинин Владимир Владимирович</v>
      </c>
      <c r="G187" s="16" t="str">
        <f>[1]Лист1!F387</f>
        <v>МБОУ СОШ №2 п.Добринка</v>
      </c>
      <c r="H187" s="73">
        <f>[1]Лист1!G387</f>
        <v>10</v>
      </c>
      <c r="I187" s="20">
        <v>75.2</v>
      </c>
      <c r="J187" s="20" t="s">
        <v>9</v>
      </c>
    </row>
    <row r="188" spans="2:10" ht="31.5" x14ac:dyDescent="0.25">
      <c r="B188" s="8">
        <v>54</v>
      </c>
      <c r="C188" s="74" t="str">
        <f>[1]Лист1!B383</f>
        <v>Команова</v>
      </c>
      <c r="D188" s="74" t="str">
        <f>[1]Лист1!C383</f>
        <v>Мария</v>
      </c>
      <c r="E188" s="74" t="str">
        <f>[1]Лист1!D383</f>
        <v>Алексеевна</v>
      </c>
      <c r="F188" s="74" t="str">
        <f>[1]Лист1!E383</f>
        <v>Стрельников Виктор Евгеньевич</v>
      </c>
      <c r="G188" s="16" t="str">
        <f>[1]Лист1!F383</f>
        <v>МБОУ СШ с.Пушкино</v>
      </c>
      <c r="H188" s="73">
        <f>[1]Лист1!G383</f>
        <v>10</v>
      </c>
      <c r="I188" s="20">
        <v>74.8</v>
      </c>
      <c r="J188" s="20" t="s">
        <v>9</v>
      </c>
    </row>
    <row r="189" spans="2:10" ht="35.25" customHeight="1" x14ac:dyDescent="0.25">
      <c r="B189" s="8">
        <v>55</v>
      </c>
      <c r="C189" s="16" t="str">
        <f>[1]Лист1!B423</f>
        <v>Уколов</v>
      </c>
      <c r="D189" s="16" t="str">
        <f>[1]Лист1!C423</f>
        <v>Владислав</v>
      </c>
      <c r="E189" s="16" t="str">
        <f>[1]Лист1!D423</f>
        <v>Юрьевич</v>
      </c>
      <c r="F189" s="16" t="str">
        <f>[1]Лист1!E423</f>
        <v>Кретинин Владимир Владимирович</v>
      </c>
      <c r="G189" s="11" t="str">
        <f>[1]Лист1!F423</f>
        <v>МБОУ СОШ №2 п.Добринка</v>
      </c>
      <c r="H189" s="73">
        <f>[1]Лист1!G423</f>
        <v>10</v>
      </c>
      <c r="I189" s="52">
        <v>71.78</v>
      </c>
      <c r="J189" s="20" t="s">
        <v>9</v>
      </c>
    </row>
    <row r="190" spans="2:10" ht="31.5" x14ac:dyDescent="0.25">
      <c r="B190" s="8">
        <v>56</v>
      </c>
      <c r="C190" s="16" t="str">
        <f>[1]Лист1!B390</f>
        <v>Колесникова</v>
      </c>
      <c r="D190" s="16" t="str">
        <f>[1]Лист1!C390</f>
        <v>Полина</v>
      </c>
      <c r="E190" s="16" t="str">
        <f>[1]Лист1!D390</f>
        <v>Вадимовна</v>
      </c>
      <c r="F190" s="16" t="str">
        <f>[1]Лист1!E390</f>
        <v>Коняев Владимир Егорович</v>
      </c>
      <c r="G190" s="43" t="str">
        <f>[1]Лист1!F390</f>
        <v>МБОУ "Лицей №1" п Добринка</v>
      </c>
      <c r="H190" s="20">
        <f>[1]Лист1!G390</f>
        <v>11</v>
      </c>
      <c r="I190" s="20">
        <v>99.3</v>
      </c>
      <c r="J190" s="20" t="s">
        <v>7</v>
      </c>
    </row>
    <row r="191" spans="2:10" ht="31.5" x14ac:dyDescent="0.25">
      <c r="B191" s="8">
        <v>57</v>
      </c>
      <c r="C191" s="16" t="str">
        <f>[1]Лист1!B391</f>
        <v>Скоморохова</v>
      </c>
      <c r="D191" s="16" t="str">
        <f>[1]Лист1!C391</f>
        <v>Елизавета</v>
      </c>
      <c r="E191" s="16" t="str">
        <f>[1]Лист1!D391</f>
        <v>Михайловна</v>
      </c>
      <c r="F191" s="16" t="str">
        <f>[1]Лист1!E391</f>
        <v>Коняев Владимир Егорович</v>
      </c>
      <c r="G191" s="11" t="str">
        <f>[1]Лист1!F391</f>
        <v>МБОУ "Лицей №1" п Добринка</v>
      </c>
      <c r="H191" s="20">
        <f>[1]Лист1!G391</f>
        <v>11</v>
      </c>
      <c r="I191" s="20">
        <v>87.8</v>
      </c>
      <c r="J191" s="20" t="s">
        <v>9</v>
      </c>
    </row>
    <row r="192" spans="2:10" ht="31.5" x14ac:dyDescent="0.25">
      <c r="B192" s="8">
        <v>58</v>
      </c>
      <c r="C192" s="16" t="str">
        <f>[2]Лист1!B421</f>
        <v>Кутищев</v>
      </c>
      <c r="D192" s="16" t="str">
        <f>[2]Лист1!C421</f>
        <v>Кирилл</v>
      </c>
      <c r="E192" s="16" t="str">
        <f>[2]Лист1!D421</f>
        <v>Владимирович</v>
      </c>
      <c r="F192" s="16" t="str">
        <f>[2]Лист1!E421</f>
        <v>Коняев Владимир Егорович</v>
      </c>
      <c r="G192" s="11" t="str">
        <f>[2]Лист1!F421</f>
        <v>МБОУ "Лицей №1" п Добринка</v>
      </c>
      <c r="H192" s="90">
        <f>[2]Лист1!G421</f>
        <v>11</v>
      </c>
      <c r="I192" s="90">
        <v>82.11</v>
      </c>
      <c r="J192" s="90" t="s">
        <v>9</v>
      </c>
    </row>
    <row r="193" spans="2:11" ht="47.25" x14ac:dyDescent="0.25">
      <c r="B193" s="8">
        <v>59</v>
      </c>
      <c r="C193" s="16" t="str">
        <f>[1]Лист1!B397</f>
        <v>Туровцева</v>
      </c>
      <c r="D193" s="16" t="str">
        <f>[1]Лист1!C397</f>
        <v xml:space="preserve">Дарья </v>
      </c>
      <c r="E193" s="16" t="str">
        <f>[1]Лист1!D397</f>
        <v>Алексеевна</v>
      </c>
      <c r="F193" s="16" t="str">
        <f>[1]Лист1!E397</f>
        <v>Свиридов Александр Владимирович</v>
      </c>
      <c r="G193" s="43" t="str">
        <f>[1]Лист1!F397</f>
        <v>МБОУ СОШ №2 п. Добринка</v>
      </c>
      <c r="H193" s="20">
        <f>[1]Лист1!G397</f>
        <v>11</v>
      </c>
      <c r="I193" s="20">
        <v>81.3</v>
      </c>
      <c r="J193" s="20" t="s">
        <v>9</v>
      </c>
    </row>
    <row r="194" spans="2:11" ht="31.5" x14ac:dyDescent="0.25">
      <c r="B194" s="8">
        <v>60</v>
      </c>
      <c r="C194" s="16" t="str">
        <f>[1]Лист1!B422</f>
        <v>Наумов</v>
      </c>
      <c r="D194" s="16" t="str">
        <f>[1]Лист1!C422</f>
        <v>Александр</v>
      </c>
      <c r="E194" s="16" t="str">
        <f>[1]Лист1!D422</f>
        <v>Сергеевич</v>
      </c>
      <c r="F194" s="16" t="str">
        <f>[1]Лист1!E422</f>
        <v>Коняев Владимир Егорович</v>
      </c>
      <c r="G194" s="33" t="str">
        <f>[1]Лист1!F422</f>
        <v>МБОУ "Лицей №1" п Добринка</v>
      </c>
      <c r="H194" s="20">
        <f>[1]Лист1!G422</f>
        <v>11</v>
      </c>
      <c r="I194" s="52">
        <v>79.16</v>
      </c>
      <c r="J194" s="20" t="s">
        <v>9</v>
      </c>
    </row>
    <row r="195" spans="2:11" ht="34.5" customHeight="1" x14ac:dyDescent="0.25">
      <c r="B195" s="8">
        <v>61</v>
      </c>
      <c r="C195" s="16" t="str">
        <f>[1]Лист1!B415</f>
        <v>Королев</v>
      </c>
      <c r="D195" s="16" t="str">
        <f>[1]Лист1!C415</f>
        <v>Артем</v>
      </c>
      <c r="E195" s="16" t="str">
        <f>[1]Лист1!D415</f>
        <v>Игоревич</v>
      </c>
      <c r="F195" s="16" t="str">
        <f>[1]Лист1!E415</f>
        <v>Казанская Валентина Павловна</v>
      </c>
      <c r="G195" s="16" t="str">
        <f>[1]Лист1!F415</f>
        <v>МБОУ СШ п.Петровский</v>
      </c>
      <c r="H195" s="20">
        <f>[1]Лист1!G415</f>
        <v>11</v>
      </c>
      <c r="I195" s="52">
        <v>74.64</v>
      </c>
      <c r="J195" s="20" t="s">
        <v>9</v>
      </c>
    </row>
    <row r="196" spans="2:11" ht="31.5" x14ac:dyDescent="0.25">
      <c r="B196" s="8">
        <v>62</v>
      </c>
      <c r="C196" s="16" t="str">
        <f>[1]Лист1!B380</f>
        <v>Токмакова</v>
      </c>
      <c r="D196" s="16" t="str">
        <f>[1]Лист1!C380</f>
        <v>Софья</v>
      </c>
      <c r="E196" s="16" t="str">
        <f>[1]Лист1!D380</f>
        <v>Викторовна</v>
      </c>
      <c r="F196" s="74" t="str">
        <f>[1]Лист1!E380</f>
        <v>Севостьянова Татьяна Ивановна</v>
      </c>
      <c r="G196" s="33" t="str">
        <f>[1]Лист1!F380</f>
        <v>МБОУ СШ с. Талицкий Чамлык</v>
      </c>
      <c r="H196" s="20">
        <f>[1]Лист1!G380</f>
        <v>11</v>
      </c>
      <c r="I196" s="20">
        <v>77.400000000000006</v>
      </c>
      <c r="J196" s="20" t="s">
        <v>9</v>
      </c>
    </row>
    <row r="197" spans="2:11" ht="33" customHeight="1" x14ac:dyDescent="0.25">
      <c r="B197" s="8">
        <v>63</v>
      </c>
      <c r="C197" s="34" t="str">
        <f>[1]Лист1!B394</f>
        <v>Попова</v>
      </c>
      <c r="D197" s="34" t="str">
        <f>[1]Лист1!C394</f>
        <v>Полина</v>
      </c>
      <c r="E197" s="34" t="str">
        <f>[1]Лист1!D394</f>
        <v>Сергеевна</v>
      </c>
      <c r="F197" s="34" t="str">
        <f>[1]Лист1!E394</f>
        <v>Кретинин Владимир Владимирович</v>
      </c>
      <c r="G197" s="35" t="str">
        <f>[1]Лист1!F394</f>
        <v>МБОУ СОШ №2 п. Добринка</v>
      </c>
      <c r="H197" s="92">
        <v>11</v>
      </c>
      <c r="I197" s="92">
        <v>70.2</v>
      </c>
      <c r="J197" s="92" t="s">
        <v>9</v>
      </c>
    </row>
    <row r="198" spans="2:11" ht="47.25" x14ac:dyDescent="0.25">
      <c r="B198" s="8">
        <v>64</v>
      </c>
      <c r="C198" s="77" t="str">
        <f>[1]Лист1!B396</f>
        <v xml:space="preserve">Жигулина </v>
      </c>
      <c r="D198" s="129" t="str">
        <f>[1]Лист1!C396</f>
        <v>Ангелина</v>
      </c>
      <c r="E198" s="129" t="str">
        <f>[1]Лист1!D396</f>
        <v>Андреевна</v>
      </c>
      <c r="F198" s="16" t="str">
        <f>[1]Лист1!E396</f>
        <v>Свиридов Александр Владимирович</v>
      </c>
      <c r="G198" s="130" t="str">
        <f>[1]Лист1!F396</f>
        <v>МБОУ СОШ №2 п. Добринка</v>
      </c>
      <c r="H198" s="20">
        <f>[1]Лист1!G396</f>
        <v>11</v>
      </c>
      <c r="I198" s="20">
        <v>69.5</v>
      </c>
      <c r="J198" s="20" t="s">
        <v>9</v>
      </c>
    </row>
    <row r="199" spans="2:11" x14ac:dyDescent="0.25">
      <c r="B199" s="82"/>
      <c r="C199" s="58"/>
      <c r="D199" s="58"/>
      <c r="E199" s="58"/>
      <c r="F199" s="58"/>
      <c r="G199" s="58"/>
      <c r="H199" s="28"/>
      <c r="I199" s="134"/>
      <c r="J199" s="28"/>
    </row>
    <row r="200" spans="2:11" x14ac:dyDescent="0.25">
      <c r="C200" s="7" t="s">
        <v>76</v>
      </c>
    </row>
    <row r="201" spans="2:11" x14ac:dyDescent="0.25">
      <c r="D201" s="7"/>
      <c r="E201" s="7"/>
      <c r="F201" s="7"/>
      <c r="G201" s="7"/>
      <c r="H201" s="76"/>
    </row>
    <row r="202" spans="2:11" ht="15" x14ac:dyDescent="0.25">
      <c r="B202" s="141" t="s">
        <v>0</v>
      </c>
      <c r="C202" s="136" t="s">
        <v>1</v>
      </c>
      <c r="D202" s="136" t="s">
        <v>2</v>
      </c>
      <c r="E202" s="136" t="s">
        <v>3</v>
      </c>
      <c r="F202" s="136" t="s">
        <v>52</v>
      </c>
      <c r="G202" s="136" t="s">
        <v>5</v>
      </c>
      <c r="H202" s="137" t="s">
        <v>6</v>
      </c>
      <c r="I202" s="139" t="s">
        <v>10</v>
      </c>
      <c r="J202" s="136" t="s">
        <v>11</v>
      </c>
    </row>
    <row r="203" spans="2:11" ht="15" customHeight="1" x14ac:dyDescent="0.25">
      <c r="B203" s="141"/>
      <c r="C203" s="136"/>
      <c r="D203" s="136"/>
      <c r="E203" s="136"/>
      <c r="F203" s="136"/>
      <c r="G203" s="136"/>
      <c r="H203" s="138"/>
      <c r="I203" s="140"/>
      <c r="J203" s="136"/>
    </row>
    <row r="204" spans="2:11" ht="31.5" x14ac:dyDescent="0.25">
      <c r="B204" s="84">
        <v>1</v>
      </c>
      <c r="C204" s="17" t="s">
        <v>57</v>
      </c>
      <c r="D204" s="17" t="s">
        <v>21</v>
      </c>
      <c r="E204" s="17" t="s">
        <v>18</v>
      </c>
      <c r="F204" s="17" t="s">
        <v>58</v>
      </c>
      <c r="G204" s="17" t="str">
        <f>$G$180</f>
        <v>МБОУ "Гимназия им.И.М.Макаренкова" с.Ольговка</v>
      </c>
      <c r="H204" s="85">
        <v>7</v>
      </c>
      <c r="I204" s="86">
        <v>14</v>
      </c>
      <c r="J204" s="87" t="s">
        <v>9</v>
      </c>
    </row>
    <row r="206" spans="2:11" x14ac:dyDescent="0.25">
      <c r="C206" s="7" t="s">
        <v>77</v>
      </c>
    </row>
    <row r="208" spans="2:11" ht="14.45" customHeight="1" x14ac:dyDescent="0.25">
      <c r="B208" s="142" t="s">
        <v>0</v>
      </c>
      <c r="C208" s="137" t="s">
        <v>1</v>
      </c>
      <c r="D208" s="136" t="s">
        <v>2</v>
      </c>
      <c r="E208" s="136" t="s">
        <v>3</v>
      </c>
      <c r="F208" s="136" t="s">
        <v>52</v>
      </c>
      <c r="G208" s="136" t="s">
        <v>5</v>
      </c>
      <c r="H208" s="137" t="s">
        <v>6</v>
      </c>
      <c r="I208" s="139" t="s">
        <v>10</v>
      </c>
      <c r="J208" s="136" t="s">
        <v>11</v>
      </c>
      <c r="K208" s="2"/>
    </row>
    <row r="209" spans="2:19" ht="14.45" customHeight="1" x14ac:dyDescent="0.25">
      <c r="B209" s="143"/>
      <c r="C209" s="138"/>
      <c r="D209" s="136"/>
      <c r="E209" s="136"/>
      <c r="F209" s="136"/>
      <c r="G209" s="136"/>
      <c r="H209" s="138"/>
      <c r="I209" s="140"/>
      <c r="J209" s="136"/>
      <c r="K209" s="2"/>
    </row>
    <row r="210" spans="2:19" ht="34.15" customHeight="1" x14ac:dyDescent="0.25">
      <c r="B210" s="84">
        <v>1</v>
      </c>
      <c r="C210" s="114" t="s">
        <v>31</v>
      </c>
      <c r="D210" s="114" t="s">
        <v>33</v>
      </c>
      <c r="E210" s="114" t="s">
        <v>12</v>
      </c>
      <c r="F210" s="115" t="s">
        <v>59</v>
      </c>
      <c r="G210" s="115" t="s">
        <v>60</v>
      </c>
      <c r="H210" s="116">
        <v>8</v>
      </c>
      <c r="I210" s="86">
        <v>21</v>
      </c>
      <c r="J210" s="87" t="s">
        <v>7</v>
      </c>
      <c r="K210" s="2"/>
    </row>
    <row r="211" spans="2:19" ht="30" customHeight="1" x14ac:dyDescent="0.25">
      <c r="B211" s="84">
        <v>2</v>
      </c>
      <c r="C211" s="117" t="s">
        <v>28</v>
      </c>
      <c r="D211" s="117" t="s">
        <v>23</v>
      </c>
      <c r="E211" s="117" t="s">
        <v>27</v>
      </c>
      <c r="F211" s="118" t="s">
        <v>61</v>
      </c>
      <c r="G211" s="118" t="s">
        <v>62</v>
      </c>
      <c r="H211" s="119">
        <v>10</v>
      </c>
      <c r="I211" s="37">
        <v>19</v>
      </c>
      <c r="J211" s="20" t="s">
        <v>7</v>
      </c>
      <c r="K211" s="2"/>
    </row>
    <row r="212" spans="2:19" ht="31.9" customHeight="1" x14ac:dyDescent="0.25">
      <c r="B212" s="8">
        <v>3</v>
      </c>
      <c r="C212" s="120" t="s">
        <v>63</v>
      </c>
      <c r="D212" s="120" t="s">
        <v>24</v>
      </c>
      <c r="E212" s="120" t="s">
        <v>25</v>
      </c>
      <c r="F212" s="121" t="s">
        <v>66</v>
      </c>
      <c r="G212" s="124" t="s">
        <v>54</v>
      </c>
      <c r="H212" s="122">
        <v>11</v>
      </c>
      <c r="I212" s="125">
        <v>26</v>
      </c>
      <c r="J212" s="125" t="s">
        <v>7</v>
      </c>
      <c r="K212" s="2"/>
    </row>
    <row r="213" spans="2:19" ht="30" x14ac:dyDescent="0.25">
      <c r="B213" s="8">
        <v>4</v>
      </c>
      <c r="C213" s="120" t="s">
        <v>64</v>
      </c>
      <c r="D213" s="120" t="s">
        <v>30</v>
      </c>
      <c r="E213" s="120" t="s">
        <v>26</v>
      </c>
      <c r="F213" s="121" t="s">
        <v>66</v>
      </c>
      <c r="G213" s="124" t="s">
        <v>54</v>
      </c>
      <c r="H213" s="123">
        <v>11</v>
      </c>
      <c r="I213" s="126">
        <v>25</v>
      </c>
      <c r="J213" s="125" t="s">
        <v>9</v>
      </c>
      <c r="K213" s="2"/>
    </row>
    <row r="214" spans="2:19" ht="30" customHeight="1" x14ac:dyDescent="0.25">
      <c r="B214" s="8">
        <v>5</v>
      </c>
      <c r="C214" s="120" t="s">
        <v>65</v>
      </c>
      <c r="D214" s="120" t="s">
        <v>24</v>
      </c>
      <c r="E214" s="120" t="s">
        <v>8</v>
      </c>
      <c r="F214" s="121" t="s">
        <v>59</v>
      </c>
      <c r="G214" s="121" t="s">
        <v>62</v>
      </c>
      <c r="H214" s="122">
        <v>11</v>
      </c>
      <c r="I214" s="125">
        <v>21</v>
      </c>
      <c r="J214" s="125" t="s">
        <v>9</v>
      </c>
      <c r="K214" s="2"/>
    </row>
    <row r="215" spans="2:19" ht="15.6" customHeight="1" x14ac:dyDescent="0.25">
      <c r="B215" s="82"/>
      <c r="C215" s="56"/>
      <c r="D215" s="56"/>
      <c r="E215" s="56"/>
      <c r="F215" s="56"/>
      <c r="G215" s="56"/>
      <c r="H215" s="66"/>
      <c r="I215" s="66"/>
      <c r="J215" s="66"/>
      <c r="K215" s="2"/>
    </row>
    <row r="220" spans="2:19" x14ac:dyDescent="0.25">
      <c r="K220" s="1"/>
      <c r="L220" s="1"/>
      <c r="M220" s="1"/>
      <c r="N220" s="1"/>
      <c r="O220" s="1"/>
      <c r="P220" s="1"/>
      <c r="Q220" s="2"/>
      <c r="R220" s="1"/>
      <c r="S220" s="4"/>
    </row>
    <row r="221" spans="2:19" x14ac:dyDescent="0.25">
      <c r="K221" s="1"/>
      <c r="L221" s="1"/>
      <c r="M221" s="1"/>
      <c r="N221" s="1"/>
      <c r="O221" s="1"/>
      <c r="P221" s="1"/>
      <c r="Q221" s="2"/>
      <c r="R221" s="3"/>
      <c r="S221" s="4"/>
    </row>
  </sheetData>
  <protectedRanges>
    <protectedRange sqref="C153:H153 H160 C152:F152 C138:H138 H152 H146 C146:F146 C148:F150 H148:H150 H154:H155 C154:F155 C160:F160" name="Диапазон2_1_1"/>
    <protectedRange sqref="C147:G147 C158:G158 C151:F151 C135:F137 C197:F198 C161:F162 C139:F142 C145:F145 C156:F157 C159:F159 C196:F196" name="Диапазон2_1_1_2"/>
    <protectedRange sqref="H135:H137 H197:H198 H161:H162 H139:H142 H145 H147 H151 H156:H159 H196" name="Диапазон2_2_1"/>
    <protectedRange sqref="I158:I159 I161:I162" name="Диапазон1"/>
    <protectedRange sqref="H143 C180:H180 C199:F199 C143:F143 H163 C163:F163 C194:F194 H199 C189:F189 C195:F195 H171:H179 H195 H181:H184 C181:F184 C186:F186 H186 H189 C171:F179 H194" name="Диапазон2_2_1_1"/>
    <protectedRange sqref="I199 I195 I189 I183:I184 I186 I194" name="Диапазон1_1"/>
  </protectedRanges>
  <mergeCells count="139">
    <mergeCell ref="B208:B209"/>
    <mergeCell ref="C208:C209"/>
    <mergeCell ref="D208:D209"/>
    <mergeCell ref="E208:E209"/>
    <mergeCell ref="F208:F209"/>
    <mergeCell ref="G208:G209"/>
    <mergeCell ref="H208:H209"/>
    <mergeCell ref="I208:I209"/>
    <mergeCell ref="J208:J209"/>
    <mergeCell ref="G6:G7"/>
    <mergeCell ref="H6:H7"/>
    <mergeCell ref="I6:I7"/>
    <mergeCell ref="J6:J7"/>
    <mergeCell ref="B6:B7"/>
    <mergeCell ref="C6:C7"/>
    <mergeCell ref="D6:D7"/>
    <mergeCell ref="E6:E7"/>
    <mergeCell ref="F6:F7"/>
    <mergeCell ref="H15:H16"/>
    <mergeCell ref="I15:I16"/>
    <mergeCell ref="J15:J16"/>
    <mergeCell ref="B36:B37"/>
    <mergeCell ref="C36:C37"/>
    <mergeCell ref="D36:D37"/>
    <mergeCell ref="E36:E37"/>
    <mergeCell ref="F36:F37"/>
    <mergeCell ref="G36:G37"/>
    <mergeCell ref="H36:H37"/>
    <mergeCell ref="B15:B16"/>
    <mergeCell ref="C15:C16"/>
    <mergeCell ref="D15:D16"/>
    <mergeCell ref="E15:E16"/>
    <mergeCell ref="F15:F16"/>
    <mergeCell ref="G15:G16"/>
    <mergeCell ref="J51:J52"/>
    <mergeCell ref="I36:I37"/>
    <mergeCell ref="J36:J37"/>
    <mergeCell ref="B51:B52"/>
    <mergeCell ref="C51:C52"/>
    <mergeCell ref="D51:D52"/>
    <mergeCell ref="E51:E52"/>
    <mergeCell ref="F51:F52"/>
    <mergeCell ref="G51:G52"/>
    <mergeCell ref="H51:H52"/>
    <mergeCell ref="I51:I52"/>
    <mergeCell ref="B44:B45"/>
    <mergeCell ref="C44:C45"/>
    <mergeCell ref="D44:D45"/>
    <mergeCell ref="E44:E45"/>
    <mergeCell ref="F44:F45"/>
    <mergeCell ref="G44:G45"/>
    <mergeCell ref="H44:H45"/>
    <mergeCell ref="I44:I45"/>
    <mergeCell ref="J44:J45"/>
    <mergeCell ref="J63:J64"/>
    <mergeCell ref="C61:D61"/>
    <mergeCell ref="B63:B64"/>
    <mergeCell ref="C63:C64"/>
    <mergeCell ref="D63:D64"/>
    <mergeCell ref="E63:E64"/>
    <mergeCell ref="F63:F64"/>
    <mergeCell ref="G63:G64"/>
    <mergeCell ref="H63:H64"/>
    <mergeCell ref="J71:J72"/>
    <mergeCell ref="C88:F88"/>
    <mergeCell ref="B90:B91"/>
    <mergeCell ref="C90:C91"/>
    <mergeCell ref="D90:D91"/>
    <mergeCell ref="E90:E91"/>
    <mergeCell ref="F90:F91"/>
    <mergeCell ref="G90:G91"/>
    <mergeCell ref="B71:B72"/>
    <mergeCell ref="C71:C72"/>
    <mergeCell ref="D71:D72"/>
    <mergeCell ref="E71:E72"/>
    <mergeCell ref="F71:F72"/>
    <mergeCell ref="G71:G72"/>
    <mergeCell ref="J105:J106"/>
    <mergeCell ref="I99:I100"/>
    <mergeCell ref="J99:J100"/>
    <mergeCell ref="H90:H91"/>
    <mergeCell ref="I90:I91"/>
    <mergeCell ref="J90:J91"/>
    <mergeCell ref="B99:B100"/>
    <mergeCell ref="C99:C100"/>
    <mergeCell ref="D99:D100"/>
    <mergeCell ref="E99:E100"/>
    <mergeCell ref="F99:F100"/>
    <mergeCell ref="G99:G100"/>
    <mergeCell ref="H99:H100"/>
    <mergeCell ref="J133:J134"/>
    <mergeCell ref="H113:H114"/>
    <mergeCell ref="I113:I114"/>
    <mergeCell ref="J113:J114"/>
    <mergeCell ref="C127:C128"/>
    <mergeCell ref="D127:D128"/>
    <mergeCell ref="E127:E128"/>
    <mergeCell ref="F127:F128"/>
    <mergeCell ref="G127:G128"/>
    <mergeCell ref="H127:H128"/>
    <mergeCell ref="C113:C114"/>
    <mergeCell ref="D113:D114"/>
    <mergeCell ref="E113:E114"/>
    <mergeCell ref="F113:F114"/>
    <mergeCell ref="G113:G114"/>
    <mergeCell ref="I127:I128"/>
    <mergeCell ref="J127:J128"/>
    <mergeCell ref="B133:B134"/>
    <mergeCell ref="C133:C134"/>
    <mergeCell ref="D133:D134"/>
    <mergeCell ref="E133:E134"/>
    <mergeCell ref="F133:F134"/>
    <mergeCell ref="G133:G134"/>
    <mergeCell ref="H133:H134"/>
    <mergeCell ref="I133:I134"/>
    <mergeCell ref="C42:D42"/>
    <mergeCell ref="C131:F131"/>
    <mergeCell ref="B113:B114"/>
    <mergeCell ref="B127:B128"/>
    <mergeCell ref="B105:B106"/>
    <mergeCell ref="C105:C106"/>
    <mergeCell ref="D105:D106"/>
    <mergeCell ref="E105:E106"/>
    <mergeCell ref="F105:F106"/>
    <mergeCell ref="G105:G106"/>
    <mergeCell ref="H105:H106"/>
    <mergeCell ref="I105:I106"/>
    <mergeCell ref="H71:H72"/>
    <mergeCell ref="I71:I72"/>
    <mergeCell ref="I63:I64"/>
    <mergeCell ref="C202:C203"/>
    <mergeCell ref="D202:D203"/>
    <mergeCell ref="E202:E203"/>
    <mergeCell ref="F202:F203"/>
    <mergeCell ref="G202:G203"/>
    <mergeCell ref="H202:H203"/>
    <mergeCell ref="I202:I203"/>
    <mergeCell ref="J202:J203"/>
    <mergeCell ref="B202:B203"/>
  </mergeCells>
  <pageMargins left="0.19" right="0.16" top="0.28000000000000003" bottom="0.2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statistik</dc:creator>
  <cp:lastModifiedBy>statistik</cp:lastModifiedBy>
  <cp:lastPrinted>2023-12-13T08:43:32Z</cp:lastPrinted>
  <dcterms:created xsi:type="dcterms:W3CDTF">2021-12-23T07:53:16Z</dcterms:created>
  <dcterms:modified xsi:type="dcterms:W3CDTF">2023-12-18T10:36:14Z</dcterms:modified>
</cp:coreProperties>
</file>