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7115" windowHeight="10755" activeTab="6"/>
  </bookViews>
  <sheets>
    <sheet name="5" sheetId="5" r:id="rId1"/>
    <sheet name="6" sheetId="11" r:id="rId2"/>
    <sheet name="7" sheetId="7" r:id="rId3"/>
    <sheet name="8" sheetId="12" r:id="rId4"/>
    <sheet name="9" sheetId="8" r:id="rId5"/>
    <sheet name="10" sheetId="10" r:id="rId6"/>
    <sheet name="11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3" l="1"/>
  <c r="X13" i="13"/>
  <c r="X14" i="13"/>
  <c r="X15" i="13"/>
  <c r="X14" i="8"/>
  <c r="X15" i="8"/>
  <c r="X20" i="8"/>
  <c r="X21" i="8"/>
  <c r="X23" i="8"/>
  <c r="X24" i="8"/>
  <c r="U14" i="11" l="1"/>
  <c r="U13" i="11"/>
  <c r="U14" i="5"/>
  <c r="X17" i="8"/>
  <c r="X19" i="8"/>
  <c r="V18" i="12"/>
  <c r="V27" i="7"/>
  <c r="V28" i="7"/>
  <c r="V30" i="7"/>
  <c r="V32" i="7"/>
  <c r="U29" i="5"/>
  <c r="U31" i="5"/>
  <c r="U34" i="5"/>
</calcChain>
</file>

<file path=xl/sharedStrings.xml><?xml version="1.0" encoding="utf-8"?>
<sst xmlns="http://schemas.openxmlformats.org/spreadsheetml/2006/main" count="814" uniqueCount="310">
  <si>
    <t>№</t>
  </si>
  <si>
    <t>Кол-во баллов по каждому заданию</t>
  </si>
  <si>
    <t>И.М. Немцева</t>
  </si>
  <si>
    <t>УТВЕРЖДАЮ:</t>
  </si>
  <si>
    <t>начальник отдела образования</t>
  </si>
  <si>
    <t>ОУ</t>
  </si>
  <si>
    <t>Победитель/призёр/участник</t>
  </si>
  <si>
    <t>фамилия участника</t>
  </si>
  <si>
    <t>имя участника</t>
  </si>
  <si>
    <t>отчество участника</t>
  </si>
  <si>
    <t>ФИО  учителя (полностью)</t>
  </si>
  <si>
    <t>класс</t>
  </si>
  <si>
    <t>Итого макс. б.</t>
  </si>
  <si>
    <t xml:space="preserve">Протокол школьного этапа всероссийской олимпиады   школьников   по предмету "Литература"  в 2024 - 2025 у.г.    (5  класс).  </t>
  </si>
  <si>
    <t xml:space="preserve">Протокол школьного этапа всероссийской олимпиады   школьников   по предмету "Литература"  в 2024 - 2025 у.г.    (6 класс).  </t>
  </si>
  <si>
    <t xml:space="preserve">Протокол школьного этапа всероссийской олимпиады   школьников   по предмету "Литература"  в 2024 - 2025 у.г.    (7  класс).  </t>
  </si>
  <si>
    <t xml:space="preserve">Протокол школьного этапа всероссийской олимпиады   школьников   по предмету "Литература"  в 2024 - 2025 у.г.    (8  класс).  </t>
  </si>
  <si>
    <t xml:space="preserve">Протокол школьного этапа всероссийской олимпиады   школьников   по предмету "Литература"  в 2024 - 2025 у.г.    (9 класс).  </t>
  </si>
  <si>
    <t xml:space="preserve">Протокол школьного этапа всероссийской олимпиады   школьников   по предмету "Литература"  в 2024 - 2025 у.г.    (10  класс).  </t>
  </si>
  <si>
    <t xml:space="preserve">Протокол школьного этапа всероссийской олимпиады   школьников   по предмету "Литература"  в 2024 - 2025 у.г.    (11  классы).  </t>
  </si>
  <si>
    <t>Юдина</t>
  </si>
  <si>
    <t>Вероника</t>
  </si>
  <si>
    <t>Алексеевна</t>
  </si>
  <si>
    <t>Гаршина Юлия Евгеньевна</t>
  </si>
  <si>
    <t>МБОУ "Лицей №1" п. Добринка</t>
  </si>
  <si>
    <t>участник</t>
  </si>
  <si>
    <t>Филькина</t>
  </si>
  <si>
    <t>Юлия</t>
  </si>
  <si>
    <t>Игоревна</t>
  </si>
  <si>
    <t>МБОУ "Лицей №1" п.Добринка</t>
  </si>
  <si>
    <t>призер</t>
  </si>
  <si>
    <t>Лучникова</t>
  </si>
  <si>
    <t>Дарья</t>
  </si>
  <si>
    <t>Сергеевна</t>
  </si>
  <si>
    <t>Перунова</t>
  </si>
  <si>
    <t>Анастасия</t>
  </si>
  <si>
    <t>Дмитриевна</t>
  </si>
  <si>
    <t>Цыгуняева</t>
  </si>
  <si>
    <t>Валерия</t>
  </si>
  <si>
    <t>Юрьевна</t>
  </si>
  <si>
    <t>Дата проведения: 01.10.2024 г</t>
  </si>
  <si>
    <t>Дробышева</t>
  </si>
  <si>
    <t>Кристина</t>
  </si>
  <si>
    <t>Андреевна</t>
  </si>
  <si>
    <t>Долматова Елена Александровна</t>
  </si>
  <si>
    <t>МБОУ"Лицей №1"</t>
  </si>
  <si>
    <t>победитель</t>
  </si>
  <si>
    <t>Соломахина</t>
  </si>
  <si>
    <t>Ильинична</t>
  </si>
  <si>
    <t>призёр</t>
  </si>
  <si>
    <t>Жигулина</t>
  </si>
  <si>
    <t>Брыкина</t>
  </si>
  <si>
    <t>Мария</t>
  </si>
  <si>
    <t>Князева Татьяна Вячеславовна</t>
  </si>
  <si>
    <t>Победитель</t>
  </si>
  <si>
    <t>Ларин</t>
  </si>
  <si>
    <t>Егор</t>
  </si>
  <si>
    <t>Евгеньевич</t>
  </si>
  <si>
    <t>Чернышова Оксана Николаевна</t>
  </si>
  <si>
    <t xml:space="preserve">Лепихов </t>
  </si>
  <si>
    <t xml:space="preserve">Захар </t>
  </si>
  <si>
    <t>Сергеевич</t>
  </si>
  <si>
    <t>Коваленко Галина Петровна</t>
  </si>
  <si>
    <t xml:space="preserve">Понарьин </t>
  </si>
  <si>
    <t xml:space="preserve">Семен </t>
  </si>
  <si>
    <t>Александрович</t>
  </si>
  <si>
    <t>Хан</t>
  </si>
  <si>
    <t xml:space="preserve">Ахмед </t>
  </si>
  <si>
    <t>Талка</t>
  </si>
  <si>
    <t xml:space="preserve">Черных </t>
  </si>
  <si>
    <t>Никита</t>
  </si>
  <si>
    <t>Викторович</t>
  </si>
  <si>
    <t xml:space="preserve">Тарасова </t>
  </si>
  <si>
    <t xml:space="preserve">Ангелина </t>
  </si>
  <si>
    <t>Денисовна</t>
  </si>
  <si>
    <t xml:space="preserve">Бутрина </t>
  </si>
  <si>
    <t>Варвара</t>
  </si>
  <si>
    <t>Витальевна</t>
  </si>
  <si>
    <t xml:space="preserve">Буданцева </t>
  </si>
  <si>
    <t>Ирина</t>
  </si>
  <si>
    <t>Николаевна</t>
  </si>
  <si>
    <t xml:space="preserve">Бочаров </t>
  </si>
  <si>
    <t xml:space="preserve">Назар </t>
  </si>
  <si>
    <t>МБОУ СОШ №2 п.Добринка</t>
  </si>
  <si>
    <t>Трусова Елена Владимировна</t>
  </si>
  <si>
    <t xml:space="preserve">Михаил </t>
  </si>
  <si>
    <t>Колесников</t>
  </si>
  <si>
    <t>Ларина Галина Михайловна</t>
  </si>
  <si>
    <t>Артем</t>
  </si>
  <si>
    <t xml:space="preserve">Ковыльников </t>
  </si>
  <si>
    <t>Карташян Светлана Сергеевна</t>
  </si>
  <si>
    <t>Иван</t>
  </si>
  <si>
    <t>Панова Мария Алексеевна</t>
  </si>
  <si>
    <t xml:space="preserve">Богачева </t>
  </si>
  <si>
    <t>Воропаева</t>
  </si>
  <si>
    <t>Лопатина Ольга Анатольевна</t>
  </si>
  <si>
    <t>Арина</t>
  </si>
  <si>
    <t>Антюфеева</t>
  </si>
  <si>
    <t>Ангелина</t>
  </si>
  <si>
    <t xml:space="preserve">Сошкина </t>
  </si>
  <si>
    <t xml:space="preserve">Ульяна </t>
  </si>
  <si>
    <t>Олеговна</t>
  </si>
  <si>
    <t>Васильева</t>
  </si>
  <si>
    <t>Михайлович</t>
  </si>
  <si>
    <t xml:space="preserve">Алексей </t>
  </si>
  <si>
    <t xml:space="preserve">Токмаков </t>
  </si>
  <si>
    <t>Дмитриевич</t>
  </si>
  <si>
    <t>Арсений</t>
  </si>
  <si>
    <t xml:space="preserve">Самошин  </t>
  </si>
  <si>
    <t>МБОУ СОШ №2 п. Добринка</t>
  </si>
  <si>
    <t>Ивановна</t>
  </si>
  <si>
    <t>Елизавета</t>
  </si>
  <si>
    <t>Рязанова</t>
  </si>
  <si>
    <t>Людмила</t>
  </si>
  <si>
    <t>Ларина</t>
  </si>
  <si>
    <t>МБОУ СОШ с.Верхняя Матренка</t>
  </si>
  <si>
    <t>Бабкина Надежда Ивановна</t>
  </si>
  <si>
    <t>Андронова</t>
  </si>
  <si>
    <t>Шахларович</t>
  </si>
  <si>
    <t>Юсиф</t>
  </si>
  <si>
    <t>Исабалазаде</t>
  </si>
  <si>
    <t>Щербина</t>
  </si>
  <si>
    <t>Панова Ольга Серафимовна</t>
  </si>
  <si>
    <t>Вячеславовна</t>
  </si>
  <si>
    <t>Валентина</t>
  </si>
  <si>
    <t>Курбанова</t>
  </si>
  <si>
    <t>Алина</t>
  </si>
  <si>
    <t>Путилина</t>
  </si>
  <si>
    <t>МБОУ СОШ с.Дубовое</t>
  </si>
  <si>
    <t>Губина Надежда Васильевна</t>
  </si>
  <si>
    <t>Владимировна</t>
  </si>
  <si>
    <t>Мулинова</t>
  </si>
  <si>
    <t>Полищук</t>
  </si>
  <si>
    <t>Иванович</t>
  </si>
  <si>
    <t>Чудаков</t>
  </si>
  <si>
    <t>Тимур</t>
  </si>
  <si>
    <t xml:space="preserve">Бурков </t>
  </si>
  <si>
    <t>Павлович</t>
  </si>
  <si>
    <t>Кирилл</t>
  </si>
  <si>
    <t>Брусенцев</t>
  </si>
  <si>
    <t>Аполлинария</t>
  </si>
  <si>
    <t>Транина</t>
  </si>
  <si>
    <t>Владимирович</t>
  </si>
  <si>
    <t>Александр</t>
  </si>
  <si>
    <t>Потрашков</t>
  </si>
  <si>
    <t>Даниил</t>
  </si>
  <si>
    <t>Виниченко</t>
  </si>
  <si>
    <t>Полина</t>
  </si>
  <si>
    <t>Матвеева</t>
  </si>
  <si>
    <t>Евгения</t>
  </si>
  <si>
    <t>Потрашкова</t>
  </si>
  <si>
    <t>Финогина</t>
  </si>
  <si>
    <t>МБОУ СШ п Петровский</t>
  </si>
  <si>
    <t>Агейчева Елена Владимировна</t>
  </si>
  <si>
    <t>Козаченко</t>
  </si>
  <si>
    <t>МБОУ СШ п. Петровский</t>
  </si>
  <si>
    <t>Шебарова Татьяна Михайловна</t>
  </si>
  <si>
    <t>Команова</t>
  </si>
  <si>
    <t>Александровна</t>
  </si>
  <si>
    <t xml:space="preserve">Рагушина </t>
  </si>
  <si>
    <t xml:space="preserve">участник </t>
  </si>
  <si>
    <t>МБОУ СШ с. Пушкино</t>
  </si>
  <si>
    <t>Иноземцева Лариса Юрьевна</t>
  </si>
  <si>
    <t>Русланович</t>
  </si>
  <si>
    <t>Руслан</t>
  </si>
  <si>
    <t>Костомаров</t>
  </si>
  <si>
    <t>МБОУ СШ с.Пушкино</t>
  </si>
  <si>
    <t>Кудряшова Мария Васильевна</t>
  </si>
  <si>
    <t>Алексеевич</t>
  </si>
  <si>
    <t>Лоскутов</t>
  </si>
  <si>
    <t>Надежда</t>
  </si>
  <si>
    <t xml:space="preserve">Овчинкина </t>
  </si>
  <si>
    <t>Киромидиновна</t>
  </si>
  <si>
    <t>Кибриё</t>
  </si>
  <si>
    <t>Набиева</t>
  </si>
  <si>
    <t>Андреевич</t>
  </si>
  <si>
    <t>Масленников</t>
  </si>
  <si>
    <t>Диана</t>
  </si>
  <si>
    <t xml:space="preserve">Зикевская </t>
  </si>
  <si>
    <t xml:space="preserve">Дмитрий </t>
  </si>
  <si>
    <t xml:space="preserve">Журавкин </t>
  </si>
  <si>
    <t>Овчинников</t>
  </si>
  <si>
    <t>Ванина</t>
  </si>
  <si>
    <t>Максимовна</t>
  </si>
  <si>
    <t>Романцова</t>
  </si>
  <si>
    <t>Ольга</t>
  </si>
  <si>
    <t>Мадеева</t>
  </si>
  <si>
    <t>победитель/</t>
  </si>
  <si>
    <t>Али</t>
  </si>
  <si>
    <t>Дауд</t>
  </si>
  <si>
    <t>Леньшина</t>
  </si>
  <si>
    <t>МБОУ СШ с. Талицкий Чамлык</t>
  </si>
  <si>
    <t>Комарова Нина Андреевна</t>
  </si>
  <si>
    <t>Петрович</t>
  </si>
  <si>
    <t>Максим</t>
  </si>
  <si>
    <t xml:space="preserve">Ерохин </t>
  </si>
  <si>
    <t>Гнездилова Галина Алексеевна</t>
  </si>
  <si>
    <t>Иноземцева</t>
  </si>
  <si>
    <t>Кучерявенко</t>
  </si>
  <si>
    <t>МБОУ СШ ст. Хворостянка</t>
  </si>
  <si>
    <t>Солопова Лидия Ивановна</t>
  </si>
  <si>
    <t xml:space="preserve">победитель </t>
  </si>
  <si>
    <t>МБОУ СШ с.Нижняя Матренка</t>
  </si>
  <si>
    <t>Фролова Татьяна Владимировна</t>
  </si>
  <si>
    <t>Вадимовна</t>
  </si>
  <si>
    <t xml:space="preserve">Батышкина </t>
  </si>
  <si>
    <t>Марина</t>
  </si>
  <si>
    <t>Дубонос</t>
  </si>
  <si>
    <t>Бирюкова Наталия Серафимовна</t>
  </si>
  <si>
    <t>Петровна</t>
  </si>
  <si>
    <t xml:space="preserve">Маякова </t>
  </si>
  <si>
    <t>Батышкина</t>
  </si>
  <si>
    <t xml:space="preserve">Виктория </t>
  </si>
  <si>
    <t>МБОУ СОШ с.Мазейка</t>
  </si>
  <si>
    <t>Наумова Елена Васильевна</t>
  </si>
  <si>
    <t>Афанасьева</t>
  </si>
  <si>
    <t>Станиславовна</t>
  </si>
  <si>
    <t>Злата</t>
  </si>
  <si>
    <t xml:space="preserve">Соснина </t>
  </si>
  <si>
    <t>Ярослав</t>
  </si>
  <si>
    <t>Телеганов</t>
  </si>
  <si>
    <t>кл.</t>
  </si>
  <si>
    <t xml:space="preserve">Дата проведения: 01.10.2024 г. </t>
  </si>
  <si>
    <t>Дата проведения: 01.10.2024 г.</t>
  </si>
  <si>
    <t>МБОУ"Гимназия им.И.М.Макаренкова</t>
  </si>
  <si>
    <t>Панина Татьяна Егоровна</t>
  </si>
  <si>
    <t>Владиславовна</t>
  </si>
  <si>
    <t>Софья</t>
  </si>
  <si>
    <t>Поповичева</t>
  </si>
  <si>
    <t>Виктория</t>
  </si>
  <si>
    <t>Корнеева</t>
  </si>
  <si>
    <t>Антон</t>
  </si>
  <si>
    <t>Лебедев</t>
  </si>
  <si>
    <t>Соколова</t>
  </si>
  <si>
    <t>Васильева Светлана Серафимовна</t>
  </si>
  <si>
    <t>Константинович</t>
  </si>
  <si>
    <t>Роман</t>
  </si>
  <si>
    <t xml:space="preserve">Васильев </t>
  </si>
  <si>
    <t>Денисович</t>
  </si>
  <si>
    <t xml:space="preserve">Карпов </t>
  </si>
  <si>
    <t>Андрей</t>
  </si>
  <si>
    <t xml:space="preserve">Юшков </t>
  </si>
  <si>
    <t xml:space="preserve">Тарасов </t>
  </si>
  <si>
    <t>Отаровна</t>
  </si>
  <si>
    <t>Милана</t>
  </si>
  <si>
    <t xml:space="preserve">Набоян </t>
  </si>
  <si>
    <t>Анна</t>
  </si>
  <si>
    <t xml:space="preserve">Мешкова </t>
  </si>
  <si>
    <t xml:space="preserve">Куранова </t>
  </si>
  <si>
    <t>Евгеньевна</t>
  </si>
  <si>
    <t xml:space="preserve">Полина </t>
  </si>
  <si>
    <t xml:space="preserve">Глотова </t>
  </si>
  <si>
    <t>Ева</t>
  </si>
  <si>
    <t>Фатеева</t>
  </si>
  <si>
    <t xml:space="preserve">Кутищева </t>
  </si>
  <si>
    <t>Романовна</t>
  </si>
  <si>
    <t>Гуцал</t>
  </si>
  <si>
    <t>МБОУ "Гимназия им.И.М.Макаренкова" с.Ольговка</t>
  </si>
  <si>
    <t>Должникова Любовь Ивановна</t>
  </si>
  <si>
    <t>Михайловна</t>
  </si>
  <si>
    <t>Алексеевских</t>
  </si>
  <si>
    <t>Пелагея</t>
  </si>
  <si>
    <t xml:space="preserve">Сухова </t>
  </si>
  <si>
    <t>Дорош</t>
  </si>
  <si>
    <t>Данила</t>
  </si>
  <si>
    <t>Гусляев</t>
  </si>
  <si>
    <t>Кусова</t>
  </si>
  <si>
    <t>Николаевич</t>
  </si>
  <si>
    <t>Михаил</t>
  </si>
  <si>
    <t>Калинин</t>
  </si>
  <si>
    <t>Валентинович</t>
  </si>
  <si>
    <t>Дмитрий</t>
  </si>
  <si>
    <t>Обушко</t>
  </si>
  <si>
    <t>МБОУ "Гимназия им. И.М.Макаренкова" с.Ольговка</t>
  </si>
  <si>
    <t>Злобина Валентина Николаевна</t>
  </si>
  <si>
    <t>Витальевич</t>
  </si>
  <si>
    <t>Виктор</t>
  </si>
  <si>
    <t>Назаркин</t>
  </si>
  <si>
    <t xml:space="preserve">Татьяна </t>
  </si>
  <si>
    <t xml:space="preserve">Толстова </t>
  </si>
  <si>
    <t xml:space="preserve">Гусляева </t>
  </si>
  <si>
    <t>Екатерина</t>
  </si>
  <si>
    <t xml:space="preserve">Прохорова </t>
  </si>
  <si>
    <t>Першина</t>
  </si>
  <si>
    <t>Артёмовна</t>
  </si>
  <si>
    <t>Алевтина</t>
  </si>
  <si>
    <t>Обухова</t>
  </si>
  <si>
    <t>Владислав</t>
  </si>
  <si>
    <t>Власенко</t>
  </si>
  <si>
    <t>Азизович</t>
  </si>
  <si>
    <t>Феликс</t>
  </si>
  <si>
    <t>Мстоян</t>
  </si>
  <si>
    <t>0.5</t>
  </si>
  <si>
    <t>Иванов</t>
  </si>
  <si>
    <t>Тихон</t>
  </si>
  <si>
    <t>Пуриче</t>
  </si>
  <si>
    <t>Кривобокова</t>
  </si>
  <si>
    <t>София</t>
  </si>
  <si>
    <t>Попова</t>
  </si>
  <si>
    <t>Синегубова</t>
  </si>
  <si>
    <t>Лукина</t>
  </si>
  <si>
    <t>Романович</t>
  </si>
  <si>
    <t xml:space="preserve">Леньшин </t>
  </si>
  <si>
    <t>Зиновьева</t>
  </si>
  <si>
    <t>Викторовна</t>
  </si>
  <si>
    <t xml:space="preserve">Мария </t>
  </si>
  <si>
    <t>Овчинникова</t>
  </si>
  <si>
    <t>Олегович</t>
  </si>
  <si>
    <t>Чернов</t>
  </si>
  <si>
    <t>Амелина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</si>
</sst>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1" fillId="0" borderId="1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4" fillId="0" borderId="15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80" zoomScaleNormal="80" workbookViewId="0">
      <selection activeCell="W12" sqref="W12"/>
    </sheetView>
  </sheetViews>
  <sheetFormatPr defaultColWidth="9.140625" defaultRowHeight="12.75" x14ac:dyDescent="0.25"/>
  <cols>
    <col min="1" max="1" width="4.140625" style="8" customWidth="1"/>
    <col min="2" max="2" width="11.28515625" style="8" customWidth="1"/>
    <col min="3" max="3" width="9" style="8" customWidth="1"/>
    <col min="4" max="4" width="12.5703125" style="8" customWidth="1"/>
    <col min="5" max="5" width="4.42578125" style="8" customWidth="1"/>
    <col min="6" max="6" width="13" style="8" customWidth="1"/>
    <col min="7" max="7" width="13.140625" style="8" customWidth="1"/>
    <col min="8" max="20" width="3.85546875" style="8" customWidth="1"/>
    <col min="21" max="21" width="5.7109375" style="8" customWidth="1"/>
    <col min="22" max="22" width="13.42578125" style="8" customWidth="1"/>
    <col min="23" max="16384" width="9.140625" style="8"/>
  </cols>
  <sheetData>
    <row r="1" spans="1:25" x14ac:dyDescent="0.25">
      <c r="G1" s="9"/>
      <c r="H1" s="9"/>
      <c r="I1" s="9"/>
      <c r="J1" s="9"/>
      <c r="O1" s="9" t="s">
        <v>3</v>
      </c>
      <c r="P1" s="9"/>
      <c r="Q1" s="9"/>
    </row>
    <row r="2" spans="1:25" x14ac:dyDescent="0.25">
      <c r="G2" s="9"/>
      <c r="H2" s="9"/>
      <c r="I2" s="9"/>
      <c r="J2" s="9"/>
      <c r="O2" s="9" t="s">
        <v>4</v>
      </c>
      <c r="P2" s="9"/>
      <c r="Q2" s="9"/>
    </row>
    <row r="3" spans="1:25" x14ac:dyDescent="0.25">
      <c r="G3" s="9"/>
      <c r="H3" s="9"/>
      <c r="I3" s="9"/>
      <c r="J3" s="9"/>
      <c r="K3" s="10"/>
      <c r="L3" s="10"/>
      <c r="M3" s="10"/>
      <c r="N3" s="10"/>
      <c r="O3" s="11"/>
      <c r="P3" s="11"/>
      <c r="Q3" s="11"/>
    </row>
    <row r="4" spans="1:25" x14ac:dyDescent="0.25">
      <c r="F4" s="12"/>
      <c r="G4" s="9"/>
      <c r="H4" s="9"/>
      <c r="I4" s="9"/>
      <c r="J4" s="9"/>
      <c r="O4" s="9" t="s">
        <v>2</v>
      </c>
      <c r="P4" s="9"/>
      <c r="Q4" s="9"/>
    </row>
    <row r="5" spans="1:25" ht="21.75" customHeight="1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10"/>
      <c r="W5" s="10"/>
      <c r="X5" s="10"/>
      <c r="Y5" s="10"/>
    </row>
    <row r="6" spans="1:25" ht="27.75" customHeight="1" thickBot="1" x14ac:dyDescent="0.3">
      <c r="A6" s="14"/>
      <c r="B6" s="51" t="s">
        <v>223</v>
      </c>
      <c r="C6" s="51"/>
      <c r="D6" s="51"/>
      <c r="E6" s="51"/>
      <c r="F6" s="51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5" ht="15" customHeight="1" x14ac:dyDescent="0.25">
      <c r="A7" s="62" t="s">
        <v>0</v>
      </c>
      <c r="B7" s="64" t="s">
        <v>7</v>
      </c>
      <c r="C7" s="64" t="s">
        <v>8</v>
      </c>
      <c r="D7" s="64" t="s">
        <v>9</v>
      </c>
      <c r="E7" s="65" t="s">
        <v>221</v>
      </c>
      <c r="F7" s="65" t="s">
        <v>10</v>
      </c>
      <c r="G7" s="68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 t="s">
        <v>12</v>
      </c>
      <c r="V7" s="58" t="s">
        <v>6</v>
      </c>
    </row>
    <row r="8" spans="1:25" x14ac:dyDescent="0.25">
      <c r="A8" s="63"/>
      <c r="B8" s="64"/>
      <c r="C8" s="64"/>
      <c r="D8" s="64"/>
      <c r="E8" s="66"/>
      <c r="F8" s="66"/>
      <c r="G8" s="69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6"/>
      <c r="V8" s="59"/>
    </row>
    <row r="9" spans="1:25" ht="13.5" thickBot="1" x14ac:dyDescent="0.3">
      <c r="A9" s="63"/>
      <c r="B9" s="64"/>
      <c r="C9" s="64"/>
      <c r="D9" s="64"/>
      <c r="E9" s="66"/>
      <c r="F9" s="66"/>
      <c r="G9" s="69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57"/>
      <c r="V9" s="59"/>
    </row>
    <row r="10" spans="1:25" ht="13.5" thickBot="1" x14ac:dyDescent="0.3">
      <c r="A10" s="63"/>
      <c r="B10" s="64"/>
      <c r="C10" s="64"/>
      <c r="D10" s="64"/>
      <c r="E10" s="67"/>
      <c r="F10" s="67"/>
      <c r="G10" s="6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8">
        <v>37</v>
      </c>
      <c r="V10" s="60"/>
    </row>
    <row r="11" spans="1:25" s="24" customFormat="1" ht="38.25" x14ac:dyDescent="0.25">
      <c r="A11" s="19">
        <v>1</v>
      </c>
      <c r="B11" s="20" t="s">
        <v>121</v>
      </c>
      <c r="C11" s="20" t="s">
        <v>21</v>
      </c>
      <c r="D11" s="20" t="s">
        <v>43</v>
      </c>
      <c r="E11" s="21">
        <v>5</v>
      </c>
      <c r="F11" s="21" t="s">
        <v>116</v>
      </c>
      <c r="G11" s="21" t="s">
        <v>115</v>
      </c>
      <c r="H11" s="22">
        <v>0</v>
      </c>
      <c r="I11" s="22">
        <v>0</v>
      </c>
      <c r="J11" s="22">
        <v>0</v>
      </c>
      <c r="K11" s="22">
        <v>5</v>
      </c>
      <c r="L11" s="22">
        <v>3</v>
      </c>
      <c r="M11" s="22">
        <v>10</v>
      </c>
      <c r="N11" s="22">
        <v>6</v>
      </c>
      <c r="O11" s="22">
        <v>2</v>
      </c>
      <c r="P11" s="22">
        <v>1</v>
      </c>
      <c r="Q11" s="22">
        <v>2</v>
      </c>
      <c r="R11" s="22">
        <v>2</v>
      </c>
      <c r="S11" s="22">
        <v>1</v>
      </c>
      <c r="T11" s="22">
        <v>0</v>
      </c>
      <c r="U11" s="23">
        <v>32</v>
      </c>
      <c r="V11" s="6" t="s">
        <v>46</v>
      </c>
    </row>
    <row r="12" spans="1:25" s="24" customFormat="1" ht="51" x14ac:dyDescent="0.25">
      <c r="A12" s="19">
        <v>2</v>
      </c>
      <c r="B12" s="21" t="s">
        <v>256</v>
      </c>
      <c r="C12" s="20" t="s">
        <v>111</v>
      </c>
      <c r="D12" s="20" t="s">
        <v>255</v>
      </c>
      <c r="E12" s="21">
        <v>5</v>
      </c>
      <c r="F12" s="21" t="s">
        <v>234</v>
      </c>
      <c r="G12" s="21" t="s">
        <v>224</v>
      </c>
      <c r="H12" s="22">
        <v>0.5</v>
      </c>
      <c r="I12" s="22">
        <v>0.5</v>
      </c>
      <c r="J12" s="22">
        <v>1</v>
      </c>
      <c r="K12" s="22">
        <v>5</v>
      </c>
      <c r="L12" s="22">
        <v>5</v>
      </c>
      <c r="M12" s="22">
        <v>9</v>
      </c>
      <c r="N12" s="22">
        <v>6</v>
      </c>
      <c r="O12" s="22">
        <v>1</v>
      </c>
      <c r="P12" s="22">
        <v>0</v>
      </c>
      <c r="Q12" s="22">
        <v>1</v>
      </c>
      <c r="R12" s="22">
        <v>0</v>
      </c>
      <c r="S12" s="22">
        <v>0</v>
      </c>
      <c r="T12" s="22">
        <v>1</v>
      </c>
      <c r="U12" s="23">
        <v>30</v>
      </c>
      <c r="V12" s="6" t="s">
        <v>30</v>
      </c>
    </row>
    <row r="13" spans="1:25" s="24" customFormat="1" ht="38.25" x14ac:dyDescent="0.25">
      <c r="A13" s="19">
        <v>3</v>
      </c>
      <c r="B13" s="20" t="s">
        <v>120</v>
      </c>
      <c r="C13" s="20" t="s">
        <v>119</v>
      </c>
      <c r="D13" s="20" t="s">
        <v>118</v>
      </c>
      <c r="E13" s="21">
        <v>5</v>
      </c>
      <c r="F13" s="21" t="s">
        <v>116</v>
      </c>
      <c r="G13" s="21" t="s">
        <v>115</v>
      </c>
      <c r="H13" s="19">
        <v>0.5</v>
      </c>
      <c r="I13" s="19">
        <v>0.5</v>
      </c>
      <c r="J13" s="19">
        <v>1</v>
      </c>
      <c r="K13" s="19">
        <v>5</v>
      </c>
      <c r="L13" s="19">
        <v>3</v>
      </c>
      <c r="M13" s="19">
        <v>9</v>
      </c>
      <c r="N13" s="19">
        <v>6</v>
      </c>
      <c r="O13" s="19">
        <v>2</v>
      </c>
      <c r="P13" s="19">
        <v>2</v>
      </c>
      <c r="Q13" s="19">
        <v>0</v>
      </c>
      <c r="R13" s="19">
        <v>0</v>
      </c>
      <c r="S13" s="19">
        <v>0.5</v>
      </c>
      <c r="T13" s="19">
        <v>0</v>
      </c>
      <c r="U13" s="17">
        <v>29.5</v>
      </c>
      <c r="V13" s="6" t="s">
        <v>30</v>
      </c>
    </row>
    <row r="14" spans="1:25" s="24" customFormat="1" ht="38.25" x14ac:dyDescent="0.25">
      <c r="A14" s="19">
        <v>4</v>
      </c>
      <c r="B14" s="20" t="s">
        <v>195</v>
      </c>
      <c r="C14" s="20" t="s">
        <v>194</v>
      </c>
      <c r="D14" s="20" t="s">
        <v>193</v>
      </c>
      <c r="E14" s="21">
        <v>5</v>
      </c>
      <c r="F14" s="21" t="s">
        <v>192</v>
      </c>
      <c r="G14" s="21" t="s">
        <v>191</v>
      </c>
      <c r="H14" s="22">
        <v>0.5</v>
      </c>
      <c r="I14" s="22">
        <v>0.5</v>
      </c>
      <c r="J14" s="22">
        <v>0</v>
      </c>
      <c r="K14" s="22">
        <v>5</v>
      </c>
      <c r="L14" s="22">
        <v>5</v>
      </c>
      <c r="M14" s="22">
        <v>6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3">
        <f>SUM(H14:T14)</f>
        <v>17</v>
      </c>
      <c r="V14" s="6" t="s">
        <v>25</v>
      </c>
    </row>
    <row r="15" spans="1:25" s="24" customFormat="1" ht="38.25" x14ac:dyDescent="0.25">
      <c r="A15" s="19">
        <v>5</v>
      </c>
      <c r="B15" s="20" t="s">
        <v>154</v>
      </c>
      <c r="C15" s="20" t="s">
        <v>96</v>
      </c>
      <c r="D15" s="20" t="s">
        <v>43</v>
      </c>
      <c r="E15" s="21">
        <v>5</v>
      </c>
      <c r="F15" s="21" t="s">
        <v>153</v>
      </c>
      <c r="G15" s="21" t="s">
        <v>152</v>
      </c>
      <c r="H15" s="22">
        <v>0</v>
      </c>
      <c r="I15" s="22">
        <v>0</v>
      </c>
      <c r="J15" s="22">
        <v>0</v>
      </c>
      <c r="K15" s="22">
        <v>5</v>
      </c>
      <c r="L15" s="22">
        <v>1</v>
      </c>
      <c r="M15" s="22">
        <v>1</v>
      </c>
      <c r="N15" s="22">
        <v>6</v>
      </c>
      <c r="O15" s="22">
        <v>0.5</v>
      </c>
      <c r="P15" s="22">
        <v>0</v>
      </c>
      <c r="Q15" s="22">
        <v>0.5</v>
      </c>
      <c r="R15" s="22">
        <v>0.5</v>
      </c>
      <c r="S15" s="22">
        <v>0</v>
      </c>
      <c r="T15" s="22">
        <v>1</v>
      </c>
      <c r="U15" s="23">
        <v>15.5</v>
      </c>
      <c r="V15" s="6" t="s">
        <v>25</v>
      </c>
    </row>
    <row r="16" spans="1:25" s="24" customFormat="1" ht="38.25" x14ac:dyDescent="0.25">
      <c r="A16" s="19">
        <v>6</v>
      </c>
      <c r="B16" s="20" t="s">
        <v>165</v>
      </c>
      <c r="C16" s="20" t="s">
        <v>164</v>
      </c>
      <c r="D16" s="20" t="s">
        <v>163</v>
      </c>
      <c r="E16" s="21">
        <v>5</v>
      </c>
      <c r="F16" s="21" t="s">
        <v>162</v>
      </c>
      <c r="G16" s="21" t="s">
        <v>161</v>
      </c>
      <c r="H16" s="22">
        <v>0.5</v>
      </c>
      <c r="I16" s="22">
        <v>0.5</v>
      </c>
      <c r="J16" s="22">
        <v>1</v>
      </c>
      <c r="K16" s="22">
        <v>0</v>
      </c>
      <c r="L16" s="22">
        <v>5</v>
      </c>
      <c r="M16" s="22">
        <v>5</v>
      </c>
      <c r="N16" s="22">
        <v>0</v>
      </c>
      <c r="O16" s="22">
        <v>0.5</v>
      </c>
      <c r="P16" s="22">
        <v>0</v>
      </c>
      <c r="Q16" s="22">
        <v>0.5</v>
      </c>
      <c r="R16" s="22">
        <v>0</v>
      </c>
      <c r="S16" s="22">
        <v>1</v>
      </c>
      <c r="T16" s="22">
        <v>1</v>
      </c>
      <c r="U16" s="23">
        <v>15</v>
      </c>
      <c r="V16" s="6" t="s">
        <v>160</v>
      </c>
    </row>
    <row r="17" spans="1:22" s="24" customFormat="1" ht="38.25" x14ac:dyDescent="0.25">
      <c r="A17" s="19">
        <v>7</v>
      </c>
      <c r="B17" s="20" t="s">
        <v>117</v>
      </c>
      <c r="C17" s="20" t="s">
        <v>212</v>
      </c>
      <c r="D17" s="20" t="s">
        <v>22</v>
      </c>
      <c r="E17" s="21">
        <v>5</v>
      </c>
      <c r="F17" s="21" t="s">
        <v>116</v>
      </c>
      <c r="G17" s="21" t="s">
        <v>115</v>
      </c>
      <c r="H17" s="19">
        <v>0.5</v>
      </c>
      <c r="I17" s="19">
        <v>0.5</v>
      </c>
      <c r="J17" s="19">
        <v>0</v>
      </c>
      <c r="K17" s="19">
        <v>0</v>
      </c>
      <c r="L17" s="19">
        <v>3</v>
      </c>
      <c r="M17" s="19">
        <v>5</v>
      </c>
      <c r="N17" s="19">
        <v>0</v>
      </c>
      <c r="O17" s="19">
        <v>2</v>
      </c>
      <c r="P17" s="19">
        <v>0</v>
      </c>
      <c r="Q17" s="19">
        <v>0</v>
      </c>
      <c r="R17" s="19">
        <v>2</v>
      </c>
      <c r="S17" s="19">
        <v>1</v>
      </c>
      <c r="T17" s="19">
        <v>0</v>
      </c>
      <c r="U17" s="17">
        <v>14</v>
      </c>
      <c r="V17" s="6" t="s">
        <v>25</v>
      </c>
    </row>
    <row r="18" spans="1:22" s="26" customFormat="1" ht="38.25" x14ac:dyDescent="0.2">
      <c r="A18" s="19">
        <v>8</v>
      </c>
      <c r="B18" s="2" t="s">
        <v>220</v>
      </c>
      <c r="C18" s="2" t="s">
        <v>219</v>
      </c>
      <c r="D18" s="2" t="s">
        <v>133</v>
      </c>
      <c r="E18" s="21">
        <v>5</v>
      </c>
      <c r="F18" s="3" t="s">
        <v>214</v>
      </c>
      <c r="G18" s="3" t="s">
        <v>213</v>
      </c>
      <c r="H18" s="1">
        <v>0</v>
      </c>
      <c r="I18" s="1">
        <v>0</v>
      </c>
      <c r="J18" s="1">
        <v>0</v>
      </c>
      <c r="K18" s="1">
        <v>1</v>
      </c>
      <c r="L18" s="1">
        <v>2</v>
      </c>
      <c r="M18" s="1">
        <v>4</v>
      </c>
      <c r="N18" s="1">
        <v>0</v>
      </c>
      <c r="O18" s="1">
        <v>1.5</v>
      </c>
      <c r="P18" s="1">
        <v>1</v>
      </c>
      <c r="Q18" s="1">
        <v>1</v>
      </c>
      <c r="R18" s="1">
        <v>1.5</v>
      </c>
      <c r="S18" s="1">
        <v>0</v>
      </c>
      <c r="T18" s="1">
        <v>0</v>
      </c>
      <c r="U18" s="4">
        <v>12</v>
      </c>
      <c r="V18" s="5" t="s">
        <v>25</v>
      </c>
    </row>
    <row r="19" spans="1:22" s="24" customFormat="1" ht="51" x14ac:dyDescent="0.25">
      <c r="A19" s="19">
        <v>9</v>
      </c>
      <c r="B19" s="21" t="s">
        <v>254</v>
      </c>
      <c r="C19" s="20" t="s">
        <v>76</v>
      </c>
      <c r="D19" s="20" t="s">
        <v>110</v>
      </c>
      <c r="E19" s="21">
        <v>5</v>
      </c>
      <c r="F19" s="21" t="s">
        <v>234</v>
      </c>
      <c r="G19" s="21" t="s">
        <v>224</v>
      </c>
      <c r="H19" s="19">
        <v>0</v>
      </c>
      <c r="I19" s="19">
        <v>0</v>
      </c>
      <c r="J19" s="19">
        <v>0</v>
      </c>
      <c r="K19" s="19">
        <v>5</v>
      </c>
      <c r="L19" s="19">
        <v>3</v>
      </c>
      <c r="M19" s="19">
        <v>1</v>
      </c>
      <c r="N19" s="19">
        <v>1</v>
      </c>
      <c r="O19" s="19">
        <v>0</v>
      </c>
      <c r="P19" s="19">
        <v>0</v>
      </c>
      <c r="Q19" s="19">
        <v>1</v>
      </c>
      <c r="R19" s="19">
        <v>0</v>
      </c>
      <c r="S19" s="19">
        <v>0</v>
      </c>
      <c r="T19" s="19">
        <v>1</v>
      </c>
      <c r="U19" s="17">
        <v>12</v>
      </c>
      <c r="V19" s="6" t="s">
        <v>25</v>
      </c>
    </row>
    <row r="20" spans="1:22" s="24" customFormat="1" ht="51" x14ac:dyDescent="0.25">
      <c r="A20" s="19">
        <v>10</v>
      </c>
      <c r="B20" s="21" t="s">
        <v>253</v>
      </c>
      <c r="C20" s="20" t="s">
        <v>252</v>
      </c>
      <c r="D20" s="20" t="s">
        <v>33</v>
      </c>
      <c r="E20" s="21">
        <v>5</v>
      </c>
      <c r="F20" s="21" t="s">
        <v>234</v>
      </c>
      <c r="G20" s="21" t="s">
        <v>224</v>
      </c>
      <c r="H20" s="19">
        <v>0</v>
      </c>
      <c r="I20" s="19">
        <v>0</v>
      </c>
      <c r="J20" s="19">
        <v>0</v>
      </c>
      <c r="K20" s="19">
        <v>2</v>
      </c>
      <c r="L20" s="19">
        <v>5</v>
      </c>
      <c r="M20" s="19">
        <v>0</v>
      </c>
      <c r="N20" s="19">
        <v>0</v>
      </c>
      <c r="O20" s="19">
        <v>0</v>
      </c>
      <c r="P20" s="19">
        <v>1</v>
      </c>
      <c r="Q20" s="19">
        <v>2</v>
      </c>
      <c r="R20" s="19">
        <v>1</v>
      </c>
      <c r="S20" s="19">
        <v>0</v>
      </c>
      <c r="T20" s="19">
        <v>0</v>
      </c>
      <c r="U20" s="17">
        <v>11</v>
      </c>
      <c r="V20" s="6" t="s">
        <v>25</v>
      </c>
    </row>
    <row r="21" spans="1:22" s="24" customFormat="1" ht="51" x14ac:dyDescent="0.25">
      <c r="A21" s="19">
        <v>11</v>
      </c>
      <c r="B21" s="21" t="s">
        <v>251</v>
      </c>
      <c r="C21" s="20" t="s">
        <v>250</v>
      </c>
      <c r="D21" s="20" t="s">
        <v>249</v>
      </c>
      <c r="E21" s="21">
        <v>5</v>
      </c>
      <c r="F21" s="21" t="s">
        <v>234</v>
      </c>
      <c r="G21" s="21" t="s">
        <v>224</v>
      </c>
      <c r="H21" s="19">
        <v>0</v>
      </c>
      <c r="I21" s="19">
        <v>0</v>
      </c>
      <c r="J21" s="19">
        <v>0</v>
      </c>
      <c r="K21" s="19">
        <v>3</v>
      </c>
      <c r="L21" s="19">
        <v>1</v>
      </c>
      <c r="M21" s="19">
        <v>2</v>
      </c>
      <c r="N21" s="19">
        <v>2</v>
      </c>
      <c r="O21" s="19">
        <v>1</v>
      </c>
      <c r="P21" s="19">
        <v>0</v>
      </c>
      <c r="Q21" s="19">
        <v>1</v>
      </c>
      <c r="R21" s="19">
        <v>1</v>
      </c>
      <c r="S21" s="19">
        <v>0</v>
      </c>
      <c r="T21" s="19">
        <v>0</v>
      </c>
      <c r="U21" s="17">
        <v>11</v>
      </c>
      <c r="V21" s="6" t="s">
        <v>25</v>
      </c>
    </row>
    <row r="22" spans="1:22" s="24" customFormat="1" ht="28.9" customHeight="1" x14ac:dyDescent="0.25">
      <c r="A22" s="19">
        <v>12</v>
      </c>
      <c r="B22" s="20" t="s">
        <v>59</v>
      </c>
      <c r="C22" s="20" t="s">
        <v>60</v>
      </c>
      <c r="D22" s="20" t="s">
        <v>61</v>
      </c>
      <c r="E22" s="21">
        <v>5</v>
      </c>
      <c r="F22" s="21" t="s">
        <v>62</v>
      </c>
      <c r="G22" s="21" t="s">
        <v>29</v>
      </c>
      <c r="H22" s="22">
        <v>0</v>
      </c>
      <c r="I22" s="22">
        <v>0</v>
      </c>
      <c r="J22" s="22">
        <v>0</v>
      </c>
      <c r="K22" s="22">
        <v>1</v>
      </c>
      <c r="L22" s="22">
        <v>3</v>
      </c>
      <c r="M22" s="22">
        <v>0</v>
      </c>
      <c r="N22" s="22">
        <v>0</v>
      </c>
      <c r="O22" s="22">
        <v>1</v>
      </c>
      <c r="P22" s="22">
        <v>1</v>
      </c>
      <c r="Q22" s="22">
        <v>2</v>
      </c>
      <c r="R22" s="22">
        <v>1</v>
      </c>
      <c r="S22" s="22">
        <v>0</v>
      </c>
      <c r="T22" s="22">
        <v>1</v>
      </c>
      <c r="U22" s="23">
        <v>10</v>
      </c>
      <c r="V22" s="6" t="s">
        <v>25</v>
      </c>
    </row>
    <row r="23" spans="1:22" s="24" customFormat="1" ht="38.25" x14ac:dyDescent="0.25">
      <c r="A23" s="19">
        <v>13</v>
      </c>
      <c r="B23" s="20" t="s">
        <v>50</v>
      </c>
      <c r="C23" s="20" t="s">
        <v>52</v>
      </c>
      <c r="D23" s="20" t="s">
        <v>101</v>
      </c>
      <c r="E23" s="21">
        <v>5</v>
      </c>
      <c r="F23" s="21" t="s">
        <v>200</v>
      </c>
      <c r="G23" s="21" t="s">
        <v>199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2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3">
        <v>9</v>
      </c>
      <c r="V23" s="6" t="s">
        <v>25</v>
      </c>
    </row>
    <row r="24" spans="1:22" s="26" customFormat="1" ht="38.25" x14ac:dyDescent="0.2">
      <c r="A24" s="19">
        <v>14</v>
      </c>
      <c r="B24" s="2" t="s">
        <v>218</v>
      </c>
      <c r="C24" s="2" t="s">
        <v>217</v>
      </c>
      <c r="D24" s="2" t="s">
        <v>216</v>
      </c>
      <c r="E24" s="21">
        <v>5</v>
      </c>
      <c r="F24" s="3" t="s">
        <v>214</v>
      </c>
      <c r="G24" s="3" t="s">
        <v>213</v>
      </c>
      <c r="H24" s="28">
        <v>0</v>
      </c>
      <c r="I24" s="28">
        <v>0</v>
      </c>
      <c r="J24" s="28">
        <v>0</v>
      </c>
      <c r="K24" s="28">
        <v>1</v>
      </c>
      <c r="L24" s="28">
        <v>1</v>
      </c>
      <c r="M24" s="28">
        <v>4</v>
      </c>
      <c r="N24" s="28">
        <v>0</v>
      </c>
      <c r="O24" s="28">
        <v>2</v>
      </c>
      <c r="P24" s="28">
        <v>0</v>
      </c>
      <c r="Q24" s="28">
        <v>0.5</v>
      </c>
      <c r="R24" s="28">
        <v>0</v>
      </c>
      <c r="S24" s="28">
        <v>0</v>
      </c>
      <c r="T24" s="28">
        <v>0</v>
      </c>
      <c r="U24" s="27">
        <v>8.5</v>
      </c>
      <c r="V24" s="5" t="s">
        <v>25</v>
      </c>
    </row>
    <row r="25" spans="1:22" s="24" customFormat="1" ht="45" customHeight="1" x14ac:dyDescent="0.25">
      <c r="A25" s="19">
        <v>15</v>
      </c>
      <c r="B25" s="20" t="s">
        <v>63</v>
      </c>
      <c r="C25" s="20" t="s">
        <v>64</v>
      </c>
      <c r="D25" s="20" t="s">
        <v>65</v>
      </c>
      <c r="E25" s="21">
        <v>5</v>
      </c>
      <c r="F25" s="21" t="s">
        <v>62</v>
      </c>
      <c r="G25" s="21" t="s">
        <v>29</v>
      </c>
      <c r="H25" s="19">
        <v>0</v>
      </c>
      <c r="I25" s="19">
        <v>0</v>
      </c>
      <c r="J25" s="19">
        <v>0</v>
      </c>
      <c r="K25" s="19">
        <v>2</v>
      </c>
      <c r="L25" s="19">
        <v>5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</v>
      </c>
      <c r="U25" s="17">
        <v>8</v>
      </c>
      <c r="V25" s="6" t="s">
        <v>25</v>
      </c>
    </row>
    <row r="26" spans="1:22" s="24" customFormat="1" ht="40.35" customHeight="1" x14ac:dyDescent="0.25">
      <c r="A26" s="19">
        <v>16</v>
      </c>
      <c r="B26" s="20" t="s">
        <v>66</v>
      </c>
      <c r="C26" s="20" t="s">
        <v>67</v>
      </c>
      <c r="D26" s="20" t="s">
        <v>68</v>
      </c>
      <c r="E26" s="21">
        <v>5</v>
      </c>
      <c r="F26" s="21" t="s">
        <v>62</v>
      </c>
      <c r="G26" s="21" t="s">
        <v>29</v>
      </c>
      <c r="H26" s="19">
        <v>0</v>
      </c>
      <c r="I26" s="19">
        <v>0</v>
      </c>
      <c r="J26" s="19">
        <v>0</v>
      </c>
      <c r="K26" s="19">
        <v>0</v>
      </c>
      <c r="L26" s="19">
        <v>3</v>
      </c>
      <c r="M26" s="19">
        <v>0</v>
      </c>
      <c r="N26" s="19">
        <v>0</v>
      </c>
      <c r="O26" s="19">
        <v>2</v>
      </c>
      <c r="P26" s="19">
        <v>0</v>
      </c>
      <c r="Q26" s="19">
        <v>1</v>
      </c>
      <c r="R26" s="19">
        <v>0</v>
      </c>
      <c r="S26" s="19">
        <v>0</v>
      </c>
      <c r="T26" s="19">
        <v>1</v>
      </c>
      <c r="U26" s="17">
        <v>7</v>
      </c>
      <c r="V26" s="6" t="s">
        <v>25</v>
      </c>
    </row>
    <row r="27" spans="1:22" s="24" customFormat="1" ht="40.35" customHeight="1" x14ac:dyDescent="0.25">
      <c r="A27" s="19">
        <v>17</v>
      </c>
      <c r="B27" s="20" t="s">
        <v>69</v>
      </c>
      <c r="C27" s="20" t="s">
        <v>70</v>
      </c>
      <c r="D27" s="20" t="s">
        <v>71</v>
      </c>
      <c r="E27" s="21">
        <v>5</v>
      </c>
      <c r="F27" s="21" t="s">
        <v>62</v>
      </c>
      <c r="G27" s="21" t="s">
        <v>29</v>
      </c>
      <c r="H27" s="19">
        <v>0</v>
      </c>
      <c r="I27" s="19">
        <v>0</v>
      </c>
      <c r="J27" s="19">
        <v>0</v>
      </c>
      <c r="K27" s="19">
        <v>3</v>
      </c>
      <c r="L27" s="19">
        <v>1</v>
      </c>
      <c r="M27" s="19">
        <v>0</v>
      </c>
      <c r="N27" s="19">
        <v>0</v>
      </c>
      <c r="O27" s="19">
        <v>2</v>
      </c>
      <c r="P27" s="19">
        <v>0</v>
      </c>
      <c r="Q27" s="19">
        <v>0.5</v>
      </c>
      <c r="R27" s="19">
        <v>0</v>
      </c>
      <c r="S27" s="19">
        <v>0</v>
      </c>
      <c r="T27" s="19">
        <v>0</v>
      </c>
      <c r="U27" s="17">
        <v>6.5</v>
      </c>
      <c r="V27" s="6" t="s">
        <v>25</v>
      </c>
    </row>
    <row r="28" spans="1:22" s="33" customFormat="1" ht="38.25" x14ac:dyDescent="0.25">
      <c r="A28" s="19">
        <v>18</v>
      </c>
      <c r="B28" s="29" t="s">
        <v>86</v>
      </c>
      <c r="C28" s="29" t="s">
        <v>91</v>
      </c>
      <c r="D28" s="29" t="s">
        <v>57</v>
      </c>
      <c r="E28" s="21">
        <v>5</v>
      </c>
      <c r="F28" s="30" t="s">
        <v>90</v>
      </c>
      <c r="G28" s="30" t="s">
        <v>83</v>
      </c>
      <c r="H28" s="22">
        <v>0</v>
      </c>
      <c r="I28" s="22">
        <v>0</v>
      </c>
      <c r="J28" s="22">
        <v>0</v>
      </c>
      <c r="K28" s="22">
        <v>2</v>
      </c>
      <c r="L28" s="22">
        <v>2</v>
      </c>
      <c r="M28" s="22">
        <v>1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1</v>
      </c>
      <c r="U28" s="31">
        <v>6</v>
      </c>
      <c r="V28" s="32" t="s">
        <v>25</v>
      </c>
    </row>
    <row r="29" spans="1:22" s="24" customFormat="1" ht="38.25" x14ac:dyDescent="0.25">
      <c r="A29" s="19">
        <v>19</v>
      </c>
      <c r="B29" s="20" t="s">
        <v>134</v>
      </c>
      <c r="C29" s="20" t="s">
        <v>70</v>
      </c>
      <c r="D29" s="20" t="s">
        <v>133</v>
      </c>
      <c r="E29" s="21">
        <v>5</v>
      </c>
      <c r="F29" s="21" t="s">
        <v>129</v>
      </c>
      <c r="G29" s="21" t="s">
        <v>128</v>
      </c>
      <c r="H29" s="19">
        <v>0</v>
      </c>
      <c r="I29" s="19">
        <v>0</v>
      </c>
      <c r="J29" s="19">
        <v>0</v>
      </c>
      <c r="K29" s="19">
        <v>1</v>
      </c>
      <c r="L29" s="19">
        <v>2</v>
      </c>
      <c r="M29" s="19">
        <v>0</v>
      </c>
      <c r="N29" s="19">
        <v>0</v>
      </c>
      <c r="O29" s="19">
        <v>1</v>
      </c>
      <c r="P29" s="19">
        <v>0</v>
      </c>
      <c r="Q29" s="19">
        <v>1</v>
      </c>
      <c r="R29" s="19">
        <v>0</v>
      </c>
      <c r="S29" s="19">
        <v>0</v>
      </c>
      <c r="T29" s="19">
        <v>1</v>
      </c>
      <c r="U29" s="17">
        <f>SUM(H29:T29)</f>
        <v>6</v>
      </c>
      <c r="V29" s="6" t="s">
        <v>25</v>
      </c>
    </row>
    <row r="30" spans="1:22" s="26" customFormat="1" ht="38.25" x14ac:dyDescent="0.2">
      <c r="A30" s="19">
        <v>20</v>
      </c>
      <c r="B30" s="2" t="s">
        <v>215</v>
      </c>
      <c r="C30" s="2" t="s">
        <v>98</v>
      </c>
      <c r="D30" s="2" t="s">
        <v>110</v>
      </c>
      <c r="E30" s="21">
        <v>5</v>
      </c>
      <c r="F30" s="3" t="s">
        <v>214</v>
      </c>
      <c r="G30" s="3" t="s">
        <v>213</v>
      </c>
      <c r="H30" s="28">
        <v>0</v>
      </c>
      <c r="I30" s="28">
        <v>0</v>
      </c>
      <c r="J30" s="28">
        <v>0</v>
      </c>
      <c r="K30" s="28">
        <v>1</v>
      </c>
      <c r="L30" s="28">
        <v>2</v>
      </c>
      <c r="M30" s="28">
        <v>0</v>
      </c>
      <c r="N30" s="28">
        <v>0</v>
      </c>
      <c r="O30" s="28">
        <v>0.5</v>
      </c>
      <c r="P30" s="28">
        <v>0</v>
      </c>
      <c r="Q30" s="28">
        <v>0.5</v>
      </c>
      <c r="R30" s="28">
        <v>0</v>
      </c>
      <c r="S30" s="28">
        <v>0</v>
      </c>
      <c r="T30" s="28">
        <v>1</v>
      </c>
      <c r="U30" s="27">
        <v>5</v>
      </c>
      <c r="V30" s="5" t="s">
        <v>25</v>
      </c>
    </row>
    <row r="31" spans="1:22" s="24" customFormat="1" ht="38.25" x14ac:dyDescent="0.25">
      <c r="A31" s="19">
        <v>21</v>
      </c>
      <c r="B31" s="20" t="s">
        <v>132</v>
      </c>
      <c r="C31" s="20" t="s">
        <v>76</v>
      </c>
      <c r="D31" s="20" t="s">
        <v>33</v>
      </c>
      <c r="E31" s="21">
        <v>5</v>
      </c>
      <c r="F31" s="21" t="s">
        <v>129</v>
      </c>
      <c r="G31" s="21" t="s">
        <v>128</v>
      </c>
      <c r="H31" s="19">
        <v>0</v>
      </c>
      <c r="I31" s="19">
        <v>0</v>
      </c>
      <c r="J31" s="19">
        <v>0</v>
      </c>
      <c r="K31" s="19">
        <v>1</v>
      </c>
      <c r="L31" s="19">
        <v>2</v>
      </c>
      <c r="M31" s="19">
        <v>0</v>
      </c>
      <c r="N31" s="19">
        <v>0</v>
      </c>
      <c r="O31" s="19">
        <v>0</v>
      </c>
      <c r="P31" s="19">
        <v>0</v>
      </c>
      <c r="Q31" s="19">
        <v>1</v>
      </c>
      <c r="R31" s="19">
        <v>0</v>
      </c>
      <c r="S31" s="19">
        <v>0</v>
      </c>
      <c r="T31" s="19">
        <v>0</v>
      </c>
      <c r="U31" s="17">
        <f>SUM(H31:T31)</f>
        <v>4</v>
      </c>
      <c r="V31" s="6" t="s">
        <v>25</v>
      </c>
    </row>
    <row r="32" spans="1:22" s="24" customFormat="1" ht="51" x14ac:dyDescent="0.25">
      <c r="A32" s="19">
        <v>22</v>
      </c>
      <c r="B32" s="21" t="s">
        <v>248</v>
      </c>
      <c r="C32" s="20" t="s">
        <v>229</v>
      </c>
      <c r="D32" s="20" t="s">
        <v>22</v>
      </c>
      <c r="E32" s="21">
        <v>5</v>
      </c>
      <c r="F32" s="21" t="s">
        <v>234</v>
      </c>
      <c r="G32" s="21" t="s">
        <v>224</v>
      </c>
      <c r="H32" s="19">
        <v>0</v>
      </c>
      <c r="I32" s="19">
        <v>0</v>
      </c>
      <c r="J32" s="19">
        <v>0</v>
      </c>
      <c r="K32" s="19">
        <v>1</v>
      </c>
      <c r="L32" s="19">
        <v>1</v>
      </c>
      <c r="M32" s="19">
        <v>0</v>
      </c>
      <c r="N32" s="19">
        <v>0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7">
        <v>4</v>
      </c>
      <c r="V32" s="6" t="s">
        <v>25</v>
      </c>
    </row>
    <row r="33" spans="1:22" s="24" customFormat="1" ht="51" x14ac:dyDescent="0.25">
      <c r="A33" s="19">
        <v>23</v>
      </c>
      <c r="B33" s="21" t="s">
        <v>247</v>
      </c>
      <c r="C33" s="20" t="s">
        <v>246</v>
      </c>
      <c r="D33" s="20" t="s">
        <v>158</v>
      </c>
      <c r="E33" s="21">
        <v>5</v>
      </c>
      <c r="F33" s="21" t="s">
        <v>234</v>
      </c>
      <c r="G33" s="21" t="s">
        <v>224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2</v>
      </c>
      <c r="P33" s="19">
        <v>1</v>
      </c>
      <c r="Q33" s="19">
        <v>0</v>
      </c>
      <c r="R33" s="19">
        <v>0.5</v>
      </c>
      <c r="S33" s="19">
        <v>0</v>
      </c>
      <c r="T33" s="19">
        <v>0</v>
      </c>
      <c r="U33" s="17">
        <v>3.5</v>
      </c>
      <c r="V33" s="6" t="s">
        <v>25</v>
      </c>
    </row>
    <row r="34" spans="1:22" s="24" customFormat="1" ht="38.25" x14ac:dyDescent="0.25">
      <c r="A34" s="19">
        <v>24</v>
      </c>
      <c r="B34" s="20" t="s">
        <v>131</v>
      </c>
      <c r="C34" s="20" t="s">
        <v>98</v>
      </c>
      <c r="D34" s="20" t="s">
        <v>130</v>
      </c>
      <c r="E34" s="21">
        <v>5</v>
      </c>
      <c r="F34" s="21" t="s">
        <v>129</v>
      </c>
      <c r="G34" s="21" t="s">
        <v>128</v>
      </c>
      <c r="H34" s="19">
        <v>0</v>
      </c>
      <c r="I34" s="19">
        <v>0</v>
      </c>
      <c r="J34" s="19">
        <v>0</v>
      </c>
      <c r="K34" s="19">
        <v>1</v>
      </c>
      <c r="L34" s="19">
        <v>1</v>
      </c>
      <c r="M34" s="19">
        <v>0</v>
      </c>
      <c r="N34" s="19">
        <v>0</v>
      </c>
      <c r="O34" s="19">
        <v>0</v>
      </c>
      <c r="P34" s="19">
        <v>0</v>
      </c>
      <c r="Q34" s="19">
        <v>1</v>
      </c>
      <c r="R34" s="19">
        <v>0.5</v>
      </c>
      <c r="S34" s="19">
        <v>0</v>
      </c>
      <c r="T34" s="19">
        <v>0</v>
      </c>
      <c r="U34" s="17">
        <f>SUM(H34:T34)</f>
        <v>3.5</v>
      </c>
      <c r="V34" s="6" t="s">
        <v>25</v>
      </c>
    </row>
    <row r="35" spans="1:22" s="24" customFormat="1" ht="38.25" x14ac:dyDescent="0.25">
      <c r="A35" s="19">
        <v>25</v>
      </c>
      <c r="B35" s="20" t="s">
        <v>72</v>
      </c>
      <c r="C35" s="20" t="s">
        <v>73</v>
      </c>
      <c r="D35" s="20" t="s">
        <v>74</v>
      </c>
      <c r="E35" s="21">
        <v>5</v>
      </c>
      <c r="F35" s="21" t="s">
        <v>62</v>
      </c>
      <c r="G35" s="21" t="s">
        <v>29</v>
      </c>
      <c r="H35" s="19">
        <v>0</v>
      </c>
      <c r="I35" s="19">
        <v>0</v>
      </c>
      <c r="J35" s="19">
        <v>0</v>
      </c>
      <c r="K35" s="19">
        <v>1</v>
      </c>
      <c r="L35" s="19">
        <v>1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1</v>
      </c>
      <c r="S35" s="19">
        <v>0</v>
      </c>
      <c r="T35" s="19">
        <v>0</v>
      </c>
      <c r="U35" s="17">
        <v>3</v>
      </c>
      <c r="V35" s="6" t="s">
        <v>25</v>
      </c>
    </row>
    <row r="36" spans="1:22" s="24" customFormat="1" ht="51" x14ac:dyDescent="0.25">
      <c r="A36" s="19">
        <v>26</v>
      </c>
      <c r="B36" s="21" t="s">
        <v>245</v>
      </c>
      <c r="C36" s="20" t="s">
        <v>244</v>
      </c>
      <c r="D36" s="20" t="s">
        <v>243</v>
      </c>
      <c r="E36" s="21">
        <v>5</v>
      </c>
      <c r="F36" s="21" t="s">
        <v>234</v>
      </c>
      <c r="G36" s="21" t="s">
        <v>224</v>
      </c>
      <c r="H36" s="19">
        <v>0</v>
      </c>
      <c r="I36" s="19">
        <v>0</v>
      </c>
      <c r="J36" s="19">
        <v>0</v>
      </c>
      <c r="K36" s="19">
        <v>0</v>
      </c>
      <c r="L36" s="19">
        <v>2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1</v>
      </c>
      <c r="S36" s="19">
        <v>0</v>
      </c>
      <c r="T36" s="19">
        <v>0</v>
      </c>
      <c r="U36" s="17">
        <v>3</v>
      </c>
      <c r="V36" s="6" t="s">
        <v>25</v>
      </c>
    </row>
    <row r="37" spans="1:22" s="24" customFormat="1" ht="51" x14ac:dyDescent="0.25">
      <c r="A37" s="19">
        <v>27</v>
      </c>
      <c r="B37" s="21" t="s">
        <v>242</v>
      </c>
      <c r="C37" s="20" t="s">
        <v>138</v>
      </c>
      <c r="D37" s="20" t="s">
        <v>238</v>
      </c>
      <c r="E37" s="21">
        <v>5</v>
      </c>
      <c r="F37" s="21" t="s">
        <v>234</v>
      </c>
      <c r="G37" s="21" t="s">
        <v>224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1</v>
      </c>
      <c r="P37" s="19">
        <v>0</v>
      </c>
      <c r="Q37" s="19">
        <v>0</v>
      </c>
      <c r="R37" s="19">
        <v>0</v>
      </c>
      <c r="S37" s="19">
        <v>0</v>
      </c>
      <c r="T37" s="19">
        <v>1</v>
      </c>
      <c r="U37" s="17">
        <v>3</v>
      </c>
      <c r="V37" s="6" t="s">
        <v>25</v>
      </c>
    </row>
    <row r="38" spans="1:22" s="24" customFormat="1" ht="51" x14ac:dyDescent="0.25">
      <c r="A38" s="19">
        <v>28</v>
      </c>
      <c r="B38" s="21" t="s">
        <v>241</v>
      </c>
      <c r="C38" s="20" t="s">
        <v>240</v>
      </c>
      <c r="D38" s="20" t="s">
        <v>168</v>
      </c>
      <c r="E38" s="21">
        <v>5</v>
      </c>
      <c r="F38" s="21" t="s">
        <v>234</v>
      </c>
      <c r="G38" s="21" t="s">
        <v>224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</v>
      </c>
      <c r="P38" s="19">
        <v>1</v>
      </c>
      <c r="Q38" s="19">
        <v>0</v>
      </c>
      <c r="R38" s="19">
        <v>0</v>
      </c>
      <c r="S38" s="19">
        <v>0</v>
      </c>
      <c r="T38" s="19">
        <v>1</v>
      </c>
      <c r="U38" s="17">
        <v>3</v>
      </c>
      <c r="V38" s="6" t="s">
        <v>25</v>
      </c>
    </row>
    <row r="39" spans="1:22" s="33" customFormat="1" ht="38.25" x14ac:dyDescent="0.25">
      <c r="A39" s="19">
        <v>29</v>
      </c>
      <c r="B39" s="29" t="s">
        <v>89</v>
      </c>
      <c r="C39" s="29" t="s">
        <v>88</v>
      </c>
      <c r="D39" s="29" t="s">
        <v>61</v>
      </c>
      <c r="E39" s="21">
        <v>5</v>
      </c>
      <c r="F39" s="30" t="s">
        <v>87</v>
      </c>
      <c r="G39" s="30" t="s">
        <v>83</v>
      </c>
      <c r="H39" s="34">
        <v>0</v>
      </c>
      <c r="I39" s="34">
        <v>0</v>
      </c>
      <c r="J39" s="34">
        <v>0</v>
      </c>
      <c r="K39" s="34">
        <v>1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1</v>
      </c>
      <c r="U39" s="35">
        <v>2</v>
      </c>
      <c r="V39" s="32" t="s">
        <v>25</v>
      </c>
    </row>
    <row r="40" spans="1:22" s="24" customFormat="1" ht="51" x14ac:dyDescent="0.25">
      <c r="A40" s="19">
        <v>30</v>
      </c>
      <c r="B40" s="21" t="s">
        <v>239</v>
      </c>
      <c r="C40" s="20" t="s">
        <v>194</v>
      </c>
      <c r="D40" s="20" t="s">
        <v>238</v>
      </c>
      <c r="E40" s="21">
        <v>5</v>
      </c>
      <c r="F40" s="21" t="s">
        <v>234</v>
      </c>
      <c r="G40" s="21" t="s">
        <v>224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9">
        <v>0</v>
      </c>
      <c r="Q40" s="19">
        <v>0.5</v>
      </c>
      <c r="R40" s="19">
        <v>0</v>
      </c>
      <c r="S40" s="19">
        <v>0</v>
      </c>
      <c r="T40" s="19">
        <v>0</v>
      </c>
      <c r="U40" s="17">
        <v>1.5</v>
      </c>
      <c r="V40" s="6" t="s">
        <v>25</v>
      </c>
    </row>
    <row r="41" spans="1:22" s="33" customFormat="1" ht="38.25" x14ac:dyDescent="0.25">
      <c r="A41" s="19">
        <v>31</v>
      </c>
      <c r="B41" s="29" t="s">
        <v>86</v>
      </c>
      <c r="C41" s="29" t="s">
        <v>85</v>
      </c>
      <c r="D41" s="29" t="s">
        <v>57</v>
      </c>
      <c r="E41" s="21">
        <v>5</v>
      </c>
      <c r="F41" s="30" t="s">
        <v>84</v>
      </c>
      <c r="G41" s="30" t="s">
        <v>83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1</v>
      </c>
      <c r="U41" s="35">
        <v>1</v>
      </c>
      <c r="V41" s="32" t="s">
        <v>25</v>
      </c>
    </row>
    <row r="42" spans="1:22" s="24" customFormat="1" ht="42.4" customHeight="1" x14ac:dyDescent="0.25">
      <c r="A42" s="19">
        <v>32</v>
      </c>
      <c r="B42" s="20" t="s">
        <v>75</v>
      </c>
      <c r="C42" s="20" t="s">
        <v>76</v>
      </c>
      <c r="D42" s="20" t="s">
        <v>77</v>
      </c>
      <c r="E42" s="21">
        <v>5</v>
      </c>
      <c r="F42" s="21" t="s">
        <v>62</v>
      </c>
      <c r="G42" s="21" t="s">
        <v>29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7">
        <v>0</v>
      </c>
      <c r="V42" s="6" t="s">
        <v>25</v>
      </c>
    </row>
    <row r="43" spans="1:22" s="24" customFormat="1" ht="45.4" customHeight="1" x14ac:dyDescent="0.25">
      <c r="A43" s="19">
        <v>33</v>
      </c>
      <c r="B43" s="20" t="s">
        <v>78</v>
      </c>
      <c r="C43" s="20" t="s">
        <v>79</v>
      </c>
      <c r="D43" s="20" t="s">
        <v>80</v>
      </c>
      <c r="E43" s="21">
        <v>5</v>
      </c>
      <c r="F43" s="21" t="s">
        <v>62</v>
      </c>
      <c r="G43" s="21" t="s">
        <v>29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7">
        <v>0</v>
      </c>
      <c r="V43" s="6" t="s">
        <v>25</v>
      </c>
    </row>
    <row r="44" spans="1:22" s="24" customFormat="1" ht="51" x14ac:dyDescent="0.25">
      <c r="A44" s="19">
        <v>34</v>
      </c>
      <c r="B44" s="21" t="s">
        <v>237</v>
      </c>
      <c r="C44" s="20" t="s">
        <v>236</v>
      </c>
      <c r="D44" s="20" t="s">
        <v>235</v>
      </c>
      <c r="E44" s="21">
        <v>5</v>
      </c>
      <c r="F44" s="21" t="s">
        <v>234</v>
      </c>
      <c r="G44" s="21" t="s">
        <v>224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7">
        <v>0</v>
      </c>
      <c r="V44" s="6" t="s">
        <v>25</v>
      </c>
    </row>
    <row r="45" spans="1:22" s="24" customFormat="1" x14ac:dyDescent="0.25"/>
    <row r="46" spans="1:22" s="24" customFormat="1" x14ac:dyDescent="0.25"/>
    <row r="47" spans="1:22" s="24" customFormat="1" x14ac:dyDescent="0.25"/>
    <row r="48" spans="1:22" s="24" customFormat="1" x14ac:dyDescent="0.25"/>
    <row r="49" s="24" customFormat="1" x14ac:dyDescent="0.25"/>
  </sheetData>
  <mergeCells count="14">
    <mergeCell ref="A5:U5"/>
    <mergeCell ref="B6:U6"/>
    <mergeCell ref="H7:T7"/>
    <mergeCell ref="U7:U9"/>
    <mergeCell ref="V7:V10"/>
    <mergeCell ref="K8:T8"/>
    <mergeCell ref="A7:A10"/>
    <mergeCell ref="B7:B10"/>
    <mergeCell ref="C7:C10"/>
    <mergeCell ref="D7:D10"/>
    <mergeCell ref="F7:F10"/>
    <mergeCell ref="G7:G10"/>
    <mergeCell ref="H8:J8"/>
    <mergeCell ref="E7:E10"/>
  </mergeCells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="80" zoomScaleNormal="80" workbookViewId="0">
      <selection activeCell="E11" sqref="E11:E30"/>
    </sheetView>
  </sheetViews>
  <sheetFormatPr defaultColWidth="9.140625" defaultRowHeight="12.75" x14ac:dyDescent="0.25"/>
  <cols>
    <col min="1" max="1" width="4.140625" style="8" customWidth="1"/>
    <col min="2" max="2" width="11.140625" style="8" customWidth="1"/>
    <col min="3" max="3" width="8.5703125" style="8" customWidth="1"/>
    <col min="4" max="4" width="13.7109375" style="8" customWidth="1"/>
    <col min="5" max="5" width="3.42578125" style="8" customWidth="1"/>
    <col min="6" max="6" width="11.85546875" style="8" customWidth="1"/>
    <col min="7" max="7" width="13.140625" style="8" customWidth="1"/>
    <col min="8" max="20" width="4" style="8" customWidth="1"/>
    <col min="21" max="16384" width="9.140625" style="8"/>
  </cols>
  <sheetData>
    <row r="1" spans="1:22" x14ac:dyDescent="0.25">
      <c r="G1" s="9"/>
      <c r="H1" s="9"/>
      <c r="I1" s="9"/>
      <c r="J1" s="9"/>
      <c r="O1" s="9" t="s">
        <v>3</v>
      </c>
      <c r="P1" s="9"/>
      <c r="Q1" s="9"/>
    </row>
    <row r="2" spans="1:22" x14ac:dyDescent="0.25">
      <c r="G2" s="9"/>
      <c r="H2" s="9"/>
      <c r="I2" s="9"/>
      <c r="J2" s="9"/>
      <c r="O2" s="9" t="s">
        <v>4</v>
      </c>
      <c r="P2" s="9"/>
      <c r="Q2" s="9"/>
    </row>
    <row r="3" spans="1:22" x14ac:dyDescent="0.25">
      <c r="G3" s="9"/>
      <c r="H3" s="9"/>
      <c r="I3" s="9"/>
      <c r="J3" s="9"/>
      <c r="K3" s="10"/>
      <c r="L3" s="10"/>
      <c r="M3" s="10"/>
      <c r="N3" s="10"/>
      <c r="O3" s="11"/>
      <c r="P3" s="11"/>
      <c r="Q3" s="11"/>
    </row>
    <row r="4" spans="1:22" x14ac:dyDescent="0.25">
      <c r="F4" s="12"/>
      <c r="G4" s="9"/>
      <c r="H4" s="9"/>
      <c r="I4" s="9"/>
      <c r="J4" s="9"/>
      <c r="O4" s="9" t="s">
        <v>2</v>
      </c>
      <c r="P4" s="9"/>
      <c r="Q4" s="9"/>
    </row>
    <row r="5" spans="1:22" ht="21.75" customHeight="1" x14ac:dyDescent="0.25">
      <c r="A5" s="50" t="s">
        <v>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0"/>
      <c r="S5" s="10"/>
      <c r="T5" s="10"/>
      <c r="U5" s="10"/>
    </row>
    <row r="6" spans="1:22" ht="27.75" customHeight="1" thickBot="1" x14ac:dyDescent="0.3">
      <c r="A6" s="14"/>
      <c r="B6" s="51" t="s">
        <v>223</v>
      </c>
      <c r="C6" s="51"/>
      <c r="D6" s="51"/>
      <c r="E6" s="51"/>
      <c r="F6" s="51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22" ht="15" customHeight="1" x14ac:dyDescent="0.25">
      <c r="A7" s="62" t="s">
        <v>0</v>
      </c>
      <c r="B7" s="64" t="s">
        <v>7</v>
      </c>
      <c r="C7" s="64" t="s">
        <v>8</v>
      </c>
      <c r="D7" s="64" t="s">
        <v>9</v>
      </c>
      <c r="E7" s="65" t="s">
        <v>221</v>
      </c>
      <c r="F7" s="65" t="s">
        <v>10</v>
      </c>
      <c r="G7" s="68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 t="s">
        <v>12</v>
      </c>
      <c r="V7" s="58" t="s">
        <v>6</v>
      </c>
    </row>
    <row r="8" spans="1:22" x14ac:dyDescent="0.25">
      <c r="A8" s="63"/>
      <c r="B8" s="64"/>
      <c r="C8" s="64"/>
      <c r="D8" s="64"/>
      <c r="E8" s="66"/>
      <c r="F8" s="66"/>
      <c r="G8" s="69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6"/>
      <c r="V8" s="59"/>
    </row>
    <row r="9" spans="1:22" ht="13.5" thickBot="1" x14ac:dyDescent="0.3">
      <c r="A9" s="63"/>
      <c r="B9" s="64"/>
      <c r="C9" s="64"/>
      <c r="D9" s="64"/>
      <c r="E9" s="66"/>
      <c r="F9" s="66"/>
      <c r="G9" s="69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57"/>
      <c r="V9" s="59"/>
    </row>
    <row r="10" spans="1:22" ht="13.5" thickBot="1" x14ac:dyDescent="0.3">
      <c r="A10" s="63"/>
      <c r="B10" s="64"/>
      <c r="C10" s="64"/>
      <c r="D10" s="64"/>
      <c r="E10" s="67"/>
      <c r="F10" s="67"/>
      <c r="G10" s="6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8">
        <v>37</v>
      </c>
      <c r="V10" s="60"/>
    </row>
    <row r="11" spans="1:22" s="24" customFormat="1" ht="38.25" x14ac:dyDescent="0.25">
      <c r="A11" s="19">
        <v>1</v>
      </c>
      <c r="B11" s="20" t="s">
        <v>171</v>
      </c>
      <c r="C11" s="20" t="s">
        <v>170</v>
      </c>
      <c r="D11" s="20" t="s">
        <v>130</v>
      </c>
      <c r="E11" s="21">
        <v>6</v>
      </c>
      <c r="F11" s="21" t="s">
        <v>167</v>
      </c>
      <c r="G11" s="21" t="s">
        <v>166</v>
      </c>
      <c r="H11" s="22">
        <v>0</v>
      </c>
      <c r="I11" s="22">
        <v>0</v>
      </c>
      <c r="J11" s="22">
        <v>0</v>
      </c>
      <c r="K11" s="22">
        <v>3</v>
      </c>
      <c r="L11" s="22">
        <v>5</v>
      </c>
      <c r="M11" s="22">
        <v>4</v>
      </c>
      <c r="N11" s="22">
        <v>1</v>
      </c>
      <c r="O11" s="22">
        <v>1</v>
      </c>
      <c r="P11" s="22">
        <v>1</v>
      </c>
      <c r="Q11" s="22">
        <v>2.5</v>
      </c>
      <c r="R11" s="22">
        <v>1</v>
      </c>
      <c r="S11" s="22">
        <v>3</v>
      </c>
      <c r="T11" s="22">
        <v>1</v>
      </c>
      <c r="U11" s="23">
        <v>22.5</v>
      </c>
      <c r="V11" s="6" t="s">
        <v>46</v>
      </c>
    </row>
    <row r="12" spans="1:22" s="24" customFormat="1" ht="51" x14ac:dyDescent="0.25">
      <c r="A12" s="19">
        <v>2</v>
      </c>
      <c r="B12" s="20" t="s">
        <v>205</v>
      </c>
      <c r="C12" s="20" t="s">
        <v>35</v>
      </c>
      <c r="D12" s="20" t="s">
        <v>204</v>
      </c>
      <c r="E12" s="21">
        <v>6</v>
      </c>
      <c r="F12" s="21" t="s">
        <v>203</v>
      </c>
      <c r="G12" s="21" t="s">
        <v>202</v>
      </c>
      <c r="H12" s="22">
        <v>0.5</v>
      </c>
      <c r="I12" s="22">
        <v>0</v>
      </c>
      <c r="J12" s="22">
        <v>0</v>
      </c>
      <c r="K12" s="22">
        <v>3</v>
      </c>
      <c r="L12" s="22">
        <v>3</v>
      </c>
      <c r="M12" s="22">
        <v>7</v>
      </c>
      <c r="N12" s="22">
        <v>5</v>
      </c>
      <c r="O12" s="22">
        <v>1</v>
      </c>
      <c r="P12" s="22">
        <v>0</v>
      </c>
      <c r="Q12" s="22">
        <v>3</v>
      </c>
      <c r="R12" s="22">
        <v>0</v>
      </c>
      <c r="S12" s="22">
        <v>0</v>
      </c>
      <c r="T12" s="22">
        <v>0</v>
      </c>
      <c r="U12" s="23">
        <v>22.5</v>
      </c>
      <c r="V12" s="6" t="s">
        <v>201</v>
      </c>
    </row>
    <row r="13" spans="1:22" s="24" customFormat="1" ht="38.25" x14ac:dyDescent="0.25">
      <c r="A13" s="19">
        <v>3</v>
      </c>
      <c r="B13" s="20" t="s">
        <v>197</v>
      </c>
      <c r="C13" s="20" t="s">
        <v>149</v>
      </c>
      <c r="D13" s="20" t="s">
        <v>158</v>
      </c>
      <c r="E13" s="21">
        <v>6</v>
      </c>
      <c r="F13" s="21" t="s">
        <v>196</v>
      </c>
      <c r="G13" s="21" t="s">
        <v>191</v>
      </c>
      <c r="H13" s="19">
        <v>0.5</v>
      </c>
      <c r="I13" s="19">
        <v>1</v>
      </c>
      <c r="J13" s="19">
        <v>0.5</v>
      </c>
      <c r="K13" s="19">
        <v>3</v>
      </c>
      <c r="L13" s="19">
        <v>2</v>
      </c>
      <c r="M13" s="19">
        <v>6</v>
      </c>
      <c r="N13" s="19">
        <v>0</v>
      </c>
      <c r="O13" s="19">
        <v>0</v>
      </c>
      <c r="P13" s="19">
        <v>1</v>
      </c>
      <c r="Q13" s="19">
        <v>0</v>
      </c>
      <c r="R13" s="19">
        <v>0</v>
      </c>
      <c r="S13" s="19">
        <v>3</v>
      </c>
      <c r="T13" s="19">
        <v>0</v>
      </c>
      <c r="U13" s="17">
        <f>SUM(H13:T13)</f>
        <v>17</v>
      </c>
      <c r="V13" s="6" t="s">
        <v>25</v>
      </c>
    </row>
    <row r="14" spans="1:22" s="24" customFormat="1" ht="38.25" x14ac:dyDescent="0.25">
      <c r="A14" s="19">
        <v>4</v>
      </c>
      <c r="B14" s="20" t="s">
        <v>198</v>
      </c>
      <c r="C14" s="20" t="s">
        <v>35</v>
      </c>
      <c r="D14" s="20" t="s">
        <v>33</v>
      </c>
      <c r="E14" s="21">
        <v>6</v>
      </c>
      <c r="F14" s="21" t="s">
        <v>196</v>
      </c>
      <c r="G14" s="21" t="s">
        <v>191</v>
      </c>
      <c r="H14" s="19">
        <v>0.5</v>
      </c>
      <c r="I14" s="19">
        <v>1</v>
      </c>
      <c r="J14" s="19">
        <v>0.5</v>
      </c>
      <c r="K14" s="19">
        <v>3</v>
      </c>
      <c r="L14" s="19">
        <v>2</v>
      </c>
      <c r="M14" s="19">
        <v>6</v>
      </c>
      <c r="N14" s="19">
        <v>0</v>
      </c>
      <c r="O14" s="19">
        <v>0</v>
      </c>
      <c r="P14" s="19">
        <v>0</v>
      </c>
      <c r="Q14" s="19">
        <v>0.5</v>
      </c>
      <c r="R14" s="19">
        <v>0</v>
      </c>
      <c r="S14" s="19">
        <v>3</v>
      </c>
      <c r="T14" s="19">
        <v>0</v>
      </c>
      <c r="U14" s="17">
        <f>SUM(H14:T14)</f>
        <v>16.5</v>
      </c>
      <c r="V14" s="6" t="s">
        <v>25</v>
      </c>
    </row>
    <row r="15" spans="1:22" s="24" customFormat="1" ht="38.25" x14ac:dyDescent="0.25">
      <c r="A15" s="19">
        <v>5</v>
      </c>
      <c r="B15" s="20" t="s">
        <v>169</v>
      </c>
      <c r="C15" s="20" t="s">
        <v>91</v>
      </c>
      <c r="D15" s="20" t="s">
        <v>168</v>
      </c>
      <c r="E15" s="21">
        <v>6</v>
      </c>
      <c r="F15" s="21" t="s">
        <v>167</v>
      </c>
      <c r="G15" s="21" t="s">
        <v>166</v>
      </c>
      <c r="H15" s="19">
        <v>0</v>
      </c>
      <c r="I15" s="19">
        <v>0</v>
      </c>
      <c r="J15" s="19">
        <v>0</v>
      </c>
      <c r="K15" s="19">
        <v>2</v>
      </c>
      <c r="L15" s="19">
        <v>2</v>
      </c>
      <c r="M15" s="19">
        <v>3</v>
      </c>
      <c r="N15" s="19">
        <v>1.5</v>
      </c>
      <c r="O15" s="19">
        <v>1</v>
      </c>
      <c r="P15" s="19">
        <v>1</v>
      </c>
      <c r="Q15" s="19">
        <v>2.5</v>
      </c>
      <c r="R15" s="19">
        <v>0</v>
      </c>
      <c r="S15" s="19">
        <v>3</v>
      </c>
      <c r="T15" s="19">
        <v>0</v>
      </c>
      <c r="U15" s="17">
        <v>16</v>
      </c>
      <c r="V15" s="6" t="s">
        <v>25</v>
      </c>
    </row>
    <row r="16" spans="1:22" s="24" customFormat="1" ht="55.35" customHeight="1" x14ac:dyDescent="0.25">
      <c r="A16" s="19">
        <v>6</v>
      </c>
      <c r="B16" s="20" t="s">
        <v>272</v>
      </c>
      <c r="C16" s="20" t="s">
        <v>271</v>
      </c>
      <c r="D16" s="20" t="s">
        <v>270</v>
      </c>
      <c r="E16" s="21">
        <v>6</v>
      </c>
      <c r="F16" s="21" t="s">
        <v>258</v>
      </c>
      <c r="G16" s="21" t="s">
        <v>257</v>
      </c>
      <c r="H16" s="19">
        <v>0</v>
      </c>
      <c r="I16" s="19">
        <v>0</v>
      </c>
      <c r="J16" s="19">
        <v>0</v>
      </c>
      <c r="K16" s="19">
        <v>2</v>
      </c>
      <c r="L16" s="19">
        <v>3</v>
      </c>
      <c r="M16" s="19">
        <v>2</v>
      </c>
      <c r="N16" s="19">
        <v>0</v>
      </c>
      <c r="O16" s="19">
        <v>0</v>
      </c>
      <c r="P16" s="19">
        <v>0</v>
      </c>
      <c r="Q16" s="19">
        <v>1</v>
      </c>
      <c r="R16" s="19">
        <v>1</v>
      </c>
      <c r="S16" s="19">
        <v>1</v>
      </c>
      <c r="T16" s="19">
        <v>1</v>
      </c>
      <c r="U16" s="17">
        <v>11</v>
      </c>
      <c r="V16" s="6" t="s">
        <v>25</v>
      </c>
    </row>
    <row r="17" spans="1:22" s="33" customFormat="1" ht="38.25" x14ac:dyDescent="0.25">
      <c r="A17" s="19">
        <v>7</v>
      </c>
      <c r="B17" s="29" t="s">
        <v>93</v>
      </c>
      <c r="C17" s="29" t="s">
        <v>100</v>
      </c>
      <c r="D17" s="29" t="s">
        <v>22</v>
      </c>
      <c r="E17" s="21">
        <v>6</v>
      </c>
      <c r="F17" s="30" t="s">
        <v>92</v>
      </c>
      <c r="G17" s="30" t="s">
        <v>83</v>
      </c>
      <c r="H17" s="22">
        <v>0</v>
      </c>
      <c r="I17" s="22">
        <v>0</v>
      </c>
      <c r="J17" s="22">
        <v>0</v>
      </c>
      <c r="K17" s="22">
        <v>3</v>
      </c>
      <c r="L17" s="22">
        <v>4</v>
      </c>
      <c r="M17" s="22">
        <v>2</v>
      </c>
      <c r="N17" s="22">
        <v>0</v>
      </c>
      <c r="O17" s="22">
        <v>0</v>
      </c>
      <c r="P17" s="22">
        <v>0</v>
      </c>
      <c r="Q17" s="22">
        <v>0.5</v>
      </c>
      <c r="R17" s="22">
        <v>0</v>
      </c>
      <c r="S17" s="22">
        <v>1</v>
      </c>
      <c r="T17" s="22">
        <v>0</v>
      </c>
      <c r="U17" s="31">
        <v>10.5</v>
      </c>
      <c r="V17" s="32" t="s">
        <v>25</v>
      </c>
    </row>
    <row r="18" spans="1:22" s="24" customFormat="1" ht="38.25" x14ac:dyDescent="0.25">
      <c r="A18" s="19">
        <v>8</v>
      </c>
      <c r="B18" s="20" t="s">
        <v>20</v>
      </c>
      <c r="C18" s="20" t="s">
        <v>21</v>
      </c>
      <c r="D18" s="20" t="s">
        <v>22</v>
      </c>
      <c r="E18" s="21">
        <v>6</v>
      </c>
      <c r="F18" s="21" t="s">
        <v>23</v>
      </c>
      <c r="G18" s="21" t="s">
        <v>24</v>
      </c>
      <c r="H18" s="22">
        <v>0</v>
      </c>
      <c r="I18" s="22">
        <v>0</v>
      </c>
      <c r="J18" s="22">
        <v>0</v>
      </c>
      <c r="K18" s="22">
        <v>2</v>
      </c>
      <c r="L18" s="22">
        <v>3</v>
      </c>
      <c r="M18" s="22">
        <v>1</v>
      </c>
      <c r="N18" s="22">
        <v>0</v>
      </c>
      <c r="O18" s="22">
        <v>0</v>
      </c>
      <c r="P18" s="22">
        <v>0</v>
      </c>
      <c r="Q18" s="22">
        <v>3</v>
      </c>
      <c r="R18" s="22">
        <v>0</v>
      </c>
      <c r="S18" s="22">
        <v>0</v>
      </c>
      <c r="T18" s="22">
        <v>0</v>
      </c>
      <c r="U18" s="23">
        <v>9</v>
      </c>
      <c r="V18" s="6" t="s">
        <v>25</v>
      </c>
    </row>
    <row r="19" spans="1:22" s="33" customFormat="1" ht="38.25" x14ac:dyDescent="0.25">
      <c r="A19" s="19">
        <v>9</v>
      </c>
      <c r="B19" s="29" t="s">
        <v>99</v>
      </c>
      <c r="C19" s="29" t="s">
        <v>98</v>
      </c>
      <c r="D19" s="29" t="s">
        <v>33</v>
      </c>
      <c r="E19" s="21">
        <v>6</v>
      </c>
      <c r="F19" s="30" t="s">
        <v>92</v>
      </c>
      <c r="G19" s="30" t="s">
        <v>83</v>
      </c>
      <c r="H19" s="34">
        <v>0</v>
      </c>
      <c r="I19" s="34">
        <v>0</v>
      </c>
      <c r="J19" s="34">
        <v>0</v>
      </c>
      <c r="K19" s="34">
        <v>1.5</v>
      </c>
      <c r="L19" s="34">
        <v>1</v>
      </c>
      <c r="M19" s="34">
        <v>1</v>
      </c>
      <c r="N19" s="34">
        <v>0</v>
      </c>
      <c r="O19" s="34">
        <v>0</v>
      </c>
      <c r="P19" s="34">
        <v>1</v>
      </c>
      <c r="Q19" s="34">
        <v>2</v>
      </c>
      <c r="R19" s="34">
        <v>1</v>
      </c>
      <c r="S19" s="34">
        <v>0.5</v>
      </c>
      <c r="T19" s="34">
        <v>0</v>
      </c>
      <c r="U19" s="35">
        <v>8</v>
      </c>
      <c r="V19" s="32" t="s">
        <v>25</v>
      </c>
    </row>
    <row r="20" spans="1:22" s="24" customFormat="1" ht="55.35" customHeight="1" x14ac:dyDescent="0.25">
      <c r="A20" s="19">
        <v>10</v>
      </c>
      <c r="B20" s="20" t="s">
        <v>269</v>
      </c>
      <c r="C20" s="20" t="s">
        <v>268</v>
      </c>
      <c r="D20" s="20" t="s">
        <v>267</v>
      </c>
      <c r="E20" s="21">
        <v>6</v>
      </c>
      <c r="F20" s="21" t="s">
        <v>258</v>
      </c>
      <c r="G20" s="21" t="s">
        <v>257</v>
      </c>
      <c r="H20" s="19">
        <v>0</v>
      </c>
      <c r="I20" s="19">
        <v>0</v>
      </c>
      <c r="J20" s="19">
        <v>0</v>
      </c>
      <c r="K20" s="19">
        <v>3</v>
      </c>
      <c r="L20" s="19">
        <v>1</v>
      </c>
      <c r="M20" s="19">
        <v>0</v>
      </c>
      <c r="N20" s="19">
        <v>0</v>
      </c>
      <c r="O20" s="19">
        <v>0</v>
      </c>
      <c r="P20" s="19">
        <v>1</v>
      </c>
      <c r="Q20" s="19">
        <v>1</v>
      </c>
      <c r="R20" s="19">
        <v>1</v>
      </c>
      <c r="S20" s="19">
        <v>1</v>
      </c>
      <c r="T20" s="19">
        <v>0</v>
      </c>
      <c r="U20" s="17">
        <v>8</v>
      </c>
      <c r="V20" s="6" t="s">
        <v>25</v>
      </c>
    </row>
    <row r="21" spans="1:22" s="24" customFormat="1" ht="55.35" customHeight="1" x14ac:dyDescent="0.25">
      <c r="A21" s="19">
        <v>11</v>
      </c>
      <c r="B21" s="20" t="s">
        <v>266</v>
      </c>
      <c r="C21" s="20" t="s">
        <v>35</v>
      </c>
      <c r="D21" s="20" t="s">
        <v>158</v>
      </c>
      <c r="E21" s="21">
        <v>6</v>
      </c>
      <c r="F21" s="21" t="s">
        <v>258</v>
      </c>
      <c r="G21" s="21" t="s">
        <v>257</v>
      </c>
      <c r="H21" s="22">
        <v>0</v>
      </c>
      <c r="I21" s="22">
        <v>0</v>
      </c>
      <c r="J21" s="22">
        <v>0</v>
      </c>
      <c r="K21" s="22">
        <v>3</v>
      </c>
      <c r="L21" s="22">
        <v>3</v>
      </c>
      <c r="M21" s="22">
        <v>0</v>
      </c>
      <c r="N21" s="22">
        <v>0</v>
      </c>
      <c r="O21" s="22">
        <v>0</v>
      </c>
      <c r="P21" s="22">
        <v>0</v>
      </c>
      <c r="Q21" s="22">
        <v>2</v>
      </c>
      <c r="R21" s="22">
        <v>0</v>
      </c>
      <c r="S21" s="22">
        <v>0</v>
      </c>
      <c r="T21" s="22">
        <v>0</v>
      </c>
      <c r="U21" s="23">
        <v>8</v>
      </c>
      <c r="V21" s="6" t="s">
        <v>25</v>
      </c>
    </row>
    <row r="22" spans="1:22" s="24" customFormat="1" ht="55.35" customHeight="1" x14ac:dyDescent="0.25">
      <c r="A22" s="19">
        <v>12</v>
      </c>
      <c r="B22" s="20" t="s">
        <v>265</v>
      </c>
      <c r="C22" s="20" t="s">
        <v>264</v>
      </c>
      <c r="D22" s="20" t="s">
        <v>61</v>
      </c>
      <c r="E22" s="21">
        <v>6</v>
      </c>
      <c r="F22" s="21" t="s">
        <v>258</v>
      </c>
      <c r="G22" s="21" t="s">
        <v>257</v>
      </c>
      <c r="H22" s="19">
        <v>0</v>
      </c>
      <c r="I22" s="19">
        <v>0</v>
      </c>
      <c r="J22" s="19">
        <v>0</v>
      </c>
      <c r="K22" s="19">
        <v>3</v>
      </c>
      <c r="L22" s="19">
        <v>2</v>
      </c>
      <c r="M22" s="19">
        <v>0</v>
      </c>
      <c r="N22" s="19">
        <v>0</v>
      </c>
      <c r="O22" s="19">
        <v>0</v>
      </c>
      <c r="P22" s="19">
        <v>1</v>
      </c>
      <c r="Q22" s="19">
        <v>0</v>
      </c>
      <c r="R22" s="19">
        <v>1</v>
      </c>
      <c r="S22" s="19">
        <v>0</v>
      </c>
      <c r="T22" s="19">
        <v>0</v>
      </c>
      <c r="U22" s="17">
        <v>7</v>
      </c>
      <c r="V22" s="6" t="s">
        <v>25</v>
      </c>
    </row>
    <row r="23" spans="1:22" s="24" customFormat="1" ht="55.35" customHeight="1" x14ac:dyDescent="0.25">
      <c r="A23" s="19">
        <v>13</v>
      </c>
      <c r="B23" s="20" t="s">
        <v>263</v>
      </c>
      <c r="C23" s="20" t="s">
        <v>35</v>
      </c>
      <c r="D23" s="20" t="s">
        <v>77</v>
      </c>
      <c r="E23" s="21">
        <v>6</v>
      </c>
      <c r="F23" s="21" t="s">
        <v>258</v>
      </c>
      <c r="G23" s="21" t="s">
        <v>257</v>
      </c>
      <c r="H23" s="19">
        <v>0</v>
      </c>
      <c r="I23" s="19">
        <v>0</v>
      </c>
      <c r="J23" s="19">
        <v>0</v>
      </c>
      <c r="K23" s="19">
        <v>3</v>
      </c>
      <c r="L23" s="19">
        <v>1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19">
        <v>1</v>
      </c>
      <c r="S23" s="19">
        <v>1</v>
      </c>
      <c r="T23" s="19">
        <v>0</v>
      </c>
      <c r="U23" s="17">
        <v>7</v>
      </c>
      <c r="V23" s="6" t="s">
        <v>25</v>
      </c>
    </row>
    <row r="24" spans="1:22" s="33" customFormat="1" ht="38.25" x14ac:dyDescent="0.25">
      <c r="A24" s="19">
        <v>14</v>
      </c>
      <c r="B24" s="29" t="s">
        <v>97</v>
      </c>
      <c r="C24" s="29" t="s">
        <v>96</v>
      </c>
      <c r="D24" s="29" t="s">
        <v>80</v>
      </c>
      <c r="E24" s="21">
        <v>6</v>
      </c>
      <c r="F24" s="30" t="s">
        <v>95</v>
      </c>
      <c r="G24" s="30" t="s">
        <v>83</v>
      </c>
      <c r="H24" s="34">
        <v>0</v>
      </c>
      <c r="I24" s="34">
        <v>0</v>
      </c>
      <c r="J24" s="34">
        <v>0</v>
      </c>
      <c r="K24" s="34">
        <v>3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1.5</v>
      </c>
      <c r="R24" s="34">
        <v>0</v>
      </c>
      <c r="S24" s="34">
        <v>2</v>
      </c>
      <c r="T24" s="34">
        <v>0</v>
      </c>
      <c r="U24" s="35">
        <v>6.5</v>
      </c>
      <c r="V24" s="32" t="s">
        <v>25</v>
      </c>
    </row>
    <row r="25" spans="1:22" s="24" customFormat="1" ht="55.35" customHeight="1" x14ac:dyDescent="0.25">
      <c r="A25" s="19">
        <v>15</v>
      </c>
      <c r="B25" s="20" t="s">
        <v>262</v>
      </c>
      <c r="C25" s="20" t="s">
        <v>261</v>
      </c>
      <c r="D25" s="20" t="s">
        <v>43</v>
      </c>
      <c r="E25" s="21">
        <v>6</v>
      </c>
      <c r="F25" s="21" t="s">
        <v>258</v>
      </c>
      <c r="G25" s="21" t="s">
        <v>257</v>
      </c>
      <c r="H25" s="19">
        <v>0</v>
      </c>
      <c r="I25" s="19">
        <v>0</v>
      </c>
      <c r="J25" s="19">
        <v>0</v>
      </c>
      <c r="K25" s="19">
        <v>3</v>
      </c>
      <c r="L25" s="19">
        <v>1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7">
        <v>6</v>
      </c>
      <c r="V25" s="6" t="s">
        <v>25</v>
      </c>
    </row>
    <row r="26" spans="1:22" s="33" customFormat="1" ht="38.25" x14ac:dyDescent="0.25">
      <c r="A26" s="19">
        <v>16</v>
      </c>
      <c r="B26" s="29" t="s">
        <v>94</v>
      </c>
      <c r="C26" s="29" t="s">
        <v>76</v>
      </c>
      <c r="D26" s="29" t="s">
        <v>80</v>
      </c>
      <c r="E26" s="21">
        <v>6</v>
      </c>
      <c r="F26" s="30" t="s">
        <v>92</v>
      </c>
      <c r="G26" s="30" t="s">
        <v>83</v>
      </c>
      <c r="H26" s="34">
        <v>0</v>
      </c>
      <c r="I26" s="34">
        <v>0</v>
      </c>
      <c r="J26" s="34">
        <v>0</v>
      </c>
      <c r="K26" s="34">
        <v>2.5</v>
      </c>
      <c r="L26" s="34">
        <v>1</v>
      </c>
      <c r="M26" s="34">
        <v>0</v>
      </c>
      <c r="N26" s="34">
        <v>0</v>
      </c>
      <c r="O26" s="34">
        <v>0</v>
      </c>
      <c r="P26" s="34">
        <v>0</v>
      </c>
      <c r="Q26" s="34">
        <v>1.5</v>
      </c>
      <c r="R26" s="34">
        <v>0</v>
      </c>
      <c r="S26" s="34">
        <v>0</v>
      </c>
      <c r="T26" s="34">
        <v>0</v>
      </c>
      <c r="U26" s="35">
        <v>5</v>
      </c>
      <c r="V26" s="32" t="s">
        <v>25</v>
      </c>
    </row>
    <row r="27" spans="1:22" s="33" customFormat="1" ht="38.25" x14ac:dyDescent="0.25">
      <c r="A27" s="19">
        <v>17</v>
      </c>
      <c r="B27" s="29" t="s">
        <v>93</v>
      </c>
      <c r="C27" s="29" t="s">
        <v>32</v>
      </c>
      <c r="D27" s="29" t="s">
        <v>80</v>
      </c>
      <c r="E27" s="21">
        <v>6</v>
      </c>
      <c r="F27" s="30" t="s">
        <v>92</v>
      </c>
      <c r="G27" s="30" t="s">
        <v>83</v>
      </c>
      <c r="H27" s="34">
        <v>0</v>
      </c>
      <c r="I27" s="34">
        <v>0</v>
      </c>
      <c r="J27" s="34">
        <v>0</v>
      </c>
      <c r="K27" s="34">
        <v>0</v>
      </c>
      <c r="L27" s="34">
        <v>3</v>
      </c>
      <c r="M27" s="34">
        <v>2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v>5</v>
      </c>
      <c r="V27" s="32" t="s">
        <v>25</v>
      </c>
    </row>
    <row r="28" spans="1:22" s="24" customFormat="1" ht="55.35" customHeight="1" x14ac:dyDescent="0.25">
      <c r="A28" s="19">
        <v>18</v>
      </c>
      <c r="B28" s="20" t="s">
        <v>260</v>
      </c>
      <c r="C28" s="20" t="s">
        <v>38</v>
      </c>
      <c r="D28" s="20" t="s">
        <v>259</v>
      </c>
      <c r="E28" s="21">
        <v>6</v>
      </c>
      <c r="F28" s="21" t="s">
        <v>258</v>
      </c>
      <c r="G28" s="21" t="s">
        <v>257</v>
      </c>
      <c r="H28" s="19">
        <v>0</v>
      </c>
      <c r="I28" s="19">
        <v>0</v>
      </c>
      <c r="J28" s="19">
        <v>0</v>
      </c>
      <c r="K28" s="19">
        <v>2</v>
      </c>
      <c r="L28" s="19">
        <v>2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7">
        <v>4</v>
      </c>
      <c r="V28" s="6" t="s">
        <v>25</v>
      </c>
    </row>
    <row r="29" spans="1:22" s="24" customFormat="1" ht="38.25" x14ac:dyDescent="0.25">
      <c r="A29" s="19">
        <v>19</v>
      </c>
      <c r="B29" s="29" t="s">
        <v>55</v>
      </c>
      <c r="C29" s="29" t="s">
        <v>56</v>
      </c>
      <c r="D29" s="29" t="s">
        <v>57</v>
      </c>
      <c r="E29" s="21">
        <v>6</v>
      </c>
      <c r="F29" s="30" t="s">
        <v>58</v>
      </c>
      <c r="G29" s="30" t="s">
        <v>24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22">
        <v>2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31">
        <v>3</v>
      </c>
      <c r="V29" s="32" t="s">
        <v>25</v>
      </c>
    </row>
    <row r="30" spans="1:22" s="24" customFormat="1" ht="38.25" x14ac:dyDescent="0.25">
      <c r="A30" s="19">
        <v>20</v>
      </c>
      <c r="B30" s="20" t="s">
        <v>81</v>
      </c>
      <c r="C30" s="20" t="s">
        <v>82</v>
      </c>
      <c r="D30" s="20" t="s">
        <v>65</v>
      </c>
      <c r="E30" s="21">
        <v>6</v>
      </c>
      <c r="F30" s="21" t="s">
        <v>58</v>
      </c>
      <c r="G30" s="21" t="s">
        <v>45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0</v>
      </c>
      <c r="R30" s="19">
        <v>0</v>
      </c>
      <c r="S30" s="19">
        <v>0</v>
      </c>
      <c r="T30" s="19">
        <v>0</v>
      </c>
      <c r="U30" s="17">
        <v>1</v>
      </c>
      <c r="V30" s="6" t="s">
        <v>25</v>
      </c>
    </row>
    <row r="31" spans="1:22" s="24" customFormat="1" x14ac:dyDescent="0.25"/>
    <row r="32" spans="1:22" s="24" customFormat="1" x14ac:dyDescent="0.25"/>
    <row r="33" s="24" customFormat="1" x14ac:dyDescent="0.25"/>
    <row r="34" s="24" customFormat="1" x14ac:dyDescent="0.25"/>
    <row r="35" s="24" customFormat="1" x14ac:dyDescent="0.25"/>
    <row r="36" s="24" customFormat="1" x14ac:dyDescent="0.25"/>
    <row r="37" s="24" customFormat="1" x14ac:dyDescent="0.25"/>
    <row r="38" s="24" customFormat="1" x14ac:dyDescent="0.25"/>
    <row r="39" s="24" customFormat="1" x14ac:dyDescent="0.25"/>
    <row r="40" s="24" customFormat="1" x14ac:dyDescent="0.25"/>
    <row r="41" s="24" customFormat="1" x14ac:dyDescent="0.25"/>
  </sheetData>
  <mergeCells count="14">
    <mergeCell ref="U7:U9"/>
    <mergeCell ref="V7:V10"/>
    <mergeCell ref="K8:T8"/>
    <mergeCell ref="H8:J8"/>
    <mergeCell ref="A5:Q5"/>
    <mergeCell ref="B6:Q6"/>
    <mergeCell ref="A7:A10"/>
    <mergeCell ref="B7:B10"/>
    <mergeCell ref="C7:C10"/>
    <mergeCell ref="D7:D10"/>
    <mergeCell ref="E7:E10"/>
    <mergeCell ref="F7:F10"/>
    <mergeCell ref="G7:G10"/>
    <mergeCell ref="H7:T7"/>
  </mergeCells>
  <pageMargins left="0.17" right="0.17" top="0.35" bottom="0.3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E12" sqref="E12:E32"/>
    </sheetView>
  </sheetViews>
  <sheetFormatPr defaultColWidth="9.140625" defaultRowHeight="12.75" x14ac:dyDescent="0.25"/>
  <cols>
    <col min="1" max="1" width="4.140625" style="36" customWidth="1"/>
    <col min="2" max="2" width="12.28515625" style="36" customWidth="1"/>
    <col min="3" max="3" width="11.85546875" style="36" customWidth="1"/>
    <col min="4" max="4" width="11" style="36" customWidth="1"/>
    <col min="5" max="5" width="4.140625" style="36" customWidth="1"/>
    <col min="6" max="6" width="14" style="36" customWidth="1"/>
    <col min="7" max="7" width="13.140625" style="36" customWidth="1"/>
    <col min="8" max="21" width="4" style="36" customWidth="1"/>
    <col min="22" max="22" width="7" style="36" customWidth="1"/>
    <col min="23" max="23" width="10" style="36" customWidth="1"/>
    <col min="24" max="16384" width="9.140625" style="36"/>
  </cols>
  <sheetData>
    <row r="1" spans="1:23" x14ac:dyDescent="0.25">
      <c r="G1" s="37"/>
      <c r="H1" s="37"/>
      <c r="I1" s="37"/>
      <c r="J1" s="37"/>
      <c r="O1" s="37" t="s">
        <v>3</v>
      </c>
      <c r="P1" s="37"/>
      <c r="Q1" s="37"/>
    </row>
    <row r="2" spans="1:23" x14ac:dyDescent="0.25">
      <c r="G2" s="37"/>
      <c r="H2" s="37"/>
      <c r="I2" s="37"/>
      <c r="J2" s="37"/>
      <c r="O2" s="37" t="s">
        <v>4</v>
      </c>
      <c r="P2" s="37"/>
      <c r="Q2" s="37"/>
    </row>
    <row r="3" spans="1:23" x14ac:dyDescent="0.25">
      <c r="G3" s="37"/>
      <c r="H3" s="37"/>
      <c r="I3" s="37"/>
      <c r="J3" s="37"/>
      <c r="K3" s="13"/>
      <c r="L3" s="13"/>
      <c r="M3" s="13"/>
      <c r="N3" s="13"/>
      <c r="O3" s="38"/>
      <c r="P3" s="38"/>
      <c r="Q3" s="38"/>
    </row>
    <row r="4" spans="1:23" x14ac:dyDescent="0.25">
      <c r="G4" s="37"/>
      <c r="H4" s="37"/>
      <c r="I4" s="37"/>
      <c r="J4" s="37"/>
      <c r="O4" s="37" t="s">
        <v>2</v>
      </c>
      <c r="P4" s="37"/>
      <c r="Q4" s="37"/>
    </row>
    <row r="5" spans="1:23" ht="21.75" customHeight="1" x14ac:dyDescent="0.25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3"/>
      <c r="S5" s="13"/>
      <c r="T5" s="13"/>
      <c r="U5" s="13"/>
      <c r="V5" s="13"/>
    </row>
    <row r="6" spans="1:23" ht="27.75" customHeight="1" thickBot="1" x14ac:dyDescent="0.3">
      <c r="A6" s="14"/>
      <c r="B6" s="51" t="s">
        <v>223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3" ht="15" customHeight="1" x14ac:dyDescent="0.25">
      <c r="A7" s="62" t="s">
        <v>0</v>
      </c>
      <c r="B7" s="64" t="s">
        <v>7</v>
      </c>
      <c r="C7" s="64" t="s">
        <v>8</v>
      </c>
      <c r="D7" s="64" t="s">
        <v>9</v>
      </c>
      <c r="E7" s="65" t="s">
        <v>221</v>
      </c>
      <c r="F7" s="65" t="s">
        <v>10</v>
      </c>
      <c r="G7" s="68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5" t="s">
        <v>12</v>
      </c>
      <c r="W7" s="58" t="s">
        <v>6</v>
      </c>
    </row>
    <row r="8" spans="1:23" x14ac:dyDescent="0.25">
      <c r="A8" s="63"/>
      <c r="B8" s="64"/>
      <c r="C8" s="64"/>
      <c r="D8" s="64"/>
      <c r="E8" s="66"/>
      <c r="F8" s="66"/>
      <c r="G8" s="69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56"/>
      <c r="W8" s="70"/>
    </row>
    <row r="9" spans="1:23" ht="13.5" thickBot="1" x14ac:dyDescent="0.3">
      <c r="A9" s="63"/>
      <c r="B9" s="64"/>
      <c r="C9" s="64"/>
      <c r="D9" s="64"/>
      <c r="E9" s="66"/>
      <c r="F9" s="66"/>
      <c r="G9" s="69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16">
        <v>14</v>
      </c>
      <c r="V9" s="57"/>
      <c r="W9" s="70"/>
    </row>
    <row r="10" spans="1:23" ht="13.5" thickBot="1" x14ac:dyDescent="0.3">
      <c r="A10" s="63"/>
      <c r="B10" s="64"/>
      <c r="C10" s="64"/>
      <c r="D10" s="64"/>
      <c r="E10" s="67"/>
      <c r="F10" s="67"/>
      <c r="G10" s="6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8">
        <v>35</v>
      </c>
      <c r="W10" s="71"/>
    </row>
    <row r="11" spans="1:23" s="41" customFormat="1" ht="38.25" x14ac:dyDescent="0.25">
      <c r="A11" s="19">
        <v>1</v>
      </c>
      <c r="B11" s="19" t="s">
        <v>181</v>
      </c>
      <c r="C11" s="19" t="s">
        <v>138</v>
      </c>
      <c r="D11" s="19" t="s">
        <v>65</v>
      </c>
      <c r="E11" s="40">
        <v>7</v>
      </c>
      <c r="F11" s="40" t="s">
        <v>162</v>
      </c>
      <c r="G11" s="40" t="s">
        <v>161</v>
      </c>
      <c r="H11" s="22">
        <v>0.5</v>
      </c>
      <c r="I11" s="22">
        <v>0.5</v>
      </c>
      <c r="J11" s="22">
        <v>1</v>
      </c>
      <c r="K11" s="22">
        <v>3</v>
      </c>
      <c r="L11" s="22">
        <v>5</v>
      </c>
      <c r="M11" s="22">
        <v>10</v>
      </c>
      <c r="N11" s="22">
        <v>5</v>
      </c>
      <c r="O11" s="22">
        <v>1</v>
      </c>
      <c r="P11" s="22">
        <v>1</v>
      </c>
      <c r="Q11" s="22">
        <v>3</v>
      </c>
      <c r="R11" s="22">
        <v>1</v>
      </c>
      <c r="S11" s="22">
        <v>0</v>
      </c>
      <c r="T11" s="22">
        <v>0</v>
      </c>
      <c r="U11" s="22">
        <v>1</v>
      </c>
      <c r="V11" s="23">
        <v>32</v>
      </c>
      <c r="W11" s="39" t="s">
        <v>46</v>
      </c>
    </row>
    <row r="12" spans="1:23" s="41" customFormat="1" ht="38.25" x14ac:dyDescent="0.25">
      <c r="A12" s="25">
        <v>2</v>
      </c>
      <c r="B12" s="19" t="s">
        <v>180</v>
      </c>
      <c r="C12" s="19" t="s">
        <v>179</v>
      </c>
      <c r="D12" s="19" t="s">
        <v>142</v>
      </c>
      <c r="E12" s="40">
        <v>7</v>
      </c>
      <c r="F12" s="40" t="s">
        <v>162</v>
      </c>
      <c r="G12" s="40" t="s">
        <v>161</v>
      </c>
      <c r="H12" s="19">
        <v>0.5</v>
      </c>
      <c r="I12" s="19">
        <v>0.5</v>
      </c>
      <c r="J12" s="19">
        <v>1</v>
      </c>
      <c r="K12" s="19">
        <v>3</v>
      </c>
      <c r="L12" s="19">
        <v>5</v>
      </c>
      <c r="M12" s="19">
        <v>10</v>
      </c>
      <c r="N12" s="19">
        <v>5</v>
      </c>
      <c r="O12" s="19">
        <v>0</v>
      </c>
      <c r="P12" s="19">
        <v>1</v>
      </c>
      <c r="Q12" s="19">
        <v>2</v>
      </c>
      <c r="R12" s="19">
        <v>0</v>
      </c>
      <c r="S12" s="19">
        <v>1</v>
      </c>
      <c r="T12" s="19">
        <v>0</v>
      </c>
      <c r="U12" s="19">
        <v>1</v>
      </c>
      <c r="V12" s="17">
        <v>30</v>
      </c>
      <c r="W12" s="39" t="s">
        <v>30</v>
      </c>
    </row>
    <row r="13" spans="1:23" s="41" customFormat="1" ht="38.25" x14ac:dyDescent="0.25">
      <c r="A13" s="19">
        <v>3</v>
      </c>
      <c r="B13" s="19" t="s">
        <v>41</v>
      </c>
      <c r="C13" s="19" t="s">
        <v>42</v>
      </c>
      <c r="D13" s="19" t="s">
        <v>43</v>
      </c>
      <c r="E13" s="40">
        <v>7</v>
      </c>
      <c r="F13" s="40" t="s">
        <v>44</v>
      </c>
      <c r="G13" s="40" t="s">
        <v>29</v>
      </c>
      <c r="H13" s="22">
        <v>0</v>
      </c>
      <c r="I13" s="22">
        <v>0</v>
      </c>
      <c r="J13" s="22">
        <v>0</v>
      </c>
      <c r="K13" s="22">
        <v>3</v>
      </c>
      <c r="L13" s="22">
        <v>5</v>
      </c>
      <c r="M13" s="22">
        <v>9</v>
      </c>
      <c r="N13" s="22">
        <v>5</v>
      </c>
      <c r="O13" s="22">
        <v>0</v>
      </c>
      <c r="P13" s="22">
        <v>1</v>
      </c>
      <c r="Q13" s="22">
        <v>1</v>
      </c>
      <c r="R13" s="22">
        <v>1</v>
      </c>
      <c r="S13" s="22">
        <v>1</v>
      </c>
      <c r="T13" s="22">
        <v>2</v>
      </c>
      <c r="U13" s="22">
        <v>1</v>
      </c>
      <c r="V13" s="23">
        <v>29</v>
      </c>
      <c r="W13" s="39" t="s">
        <v>30</v>
      </c>
    </row>
    <row r="14" spans="1:23" s="41" customFormat="1" ht="38.25" x14ac:dyDescent="0.25">
      <c r="A14" s="25">
        <v>4</v>
      </c>
      <c r="B14" s="19" t="s">
        <v>178</v>
      </c>
      <c r="C14" s="19" t="s">
        <v>177</v>
      </c>
      <c r="D14" s="19" t="s">
        <v>80</v>
      </c>
      <c r="E14" s="40">
        <v>7</v>
      </c>
      <c r="F14" s="40" t="s">
        <v>162</v>
      </c>
      <c r="G14" s="40" t="s">
        <v>161</v>
      </c>
      <c r="H14" s="19">
        <v>0</v>
      </c>
      <c r="I14" s="19">
        <v>0</v>
      </c>
      <c r="J14" s="19">
        <v>0</v>
      </c>
      <c r="K14" s="19">
        <v>3</v>
      </c>
      <c r="L14" s="19">
        <v>5</v>
      </c>
      <c r="M14" s="19">
        <v>10</v>
      </c>
      <c r="N14" s="19">
        <v>5</v>
      </c>
      <c r="O14" s="19">
        <v>0</v>
      </c>
      <c r="P14" s="19">
        <v>1</v>
      </c>
      <c r="Q14" s="19">
        <v>2</v>
      </c>
      <c r="R14" s="19">
        <v>0</v>
      </c>
      <c r="S14" s="19">
        <v>1</v>
      </c>
      <c r="T14" s="19">
        <v>0</v>
      </c>
      <c r="U14" s="19">
        <v>0</v>
      </c>
      <c r="V14" s="17">
        <v>27</v>
      </c>
      <c r="W14" s="39" t="s">
        <v>30</v>
      </c>
    </row>
    <row r="15" spans="1:23" s="8" customFormat="1" ht="63.75" x14ac:dyDescent="0.25">
      <c r="A15" s="19">
        <v>5</v>
      </c>
      <c r="B15" s="20" t="s">
        <v>286</v>
      </c>
      <c r="C15" s="20" t="s">
        <v>285</v>
      </c>
      <c r="D15" s="20" t="s">
        <v>284</v>
      </c>
      <c r="E15" s="40">
        <v>7</v>
      </c>
      <c r="F15" s="21" t="s">
        <v>274</v>
      </c>
      <c r="G15" s="21" t="s">
        <v>273</v>
      </c>
      <c r="H15" s="19">
        <v>0.5</v>
      </c>
      <c r="I15" s="19">
        <v>0.5</v>
      </c>
      <c r="J15" s="19">
        <v>1</v>
      </c>
      <c r="K15" s="19">
        <v>3</v>
      </c>
      <c r="L15" s="19">
        <v>5</v>
      </c>
      <c r="M15" s="19">
        <v>6</v>
      </c>
      <c r="N15" s="19">
        <v>0</v>
      </c>
      <c r="O15" s="19">
        <v>0</v>
      </c>
      <c r="P15" s="19">
        <v>1</v>
      </c>
      <c r="Q15" s="19">
        <v>2</v>
      </c>
      <c r="R15" s="19">
        <v>0</v>
      </c>
      <c r="S15" s="19">
        <v>1</v>
      </c>
      <c r="T15" s="19">
        <v>2</v>
      </c>
      <c r="U15" s="19">
        <v>1</v>
      </c>
      <c r="V15" s="17">
        <v>23</v>
      </c>
      <c r="W15" s="6" t="s">
        <v>30</v>
      </c>
    </row>
    <row r="16" spans="1:23" s="41" customFormat="1" ht="38.25" x14ac:dyDescent="0.25">
      <c r="A16" s="25">
        <v>6</v>
      </c>
      <c r="B16" s="19" t="s">
        <v>176</v>
      </c>
      <c r="C16" s="19" t="s">
        <v>56</v>
      </c>
      <c r="D16" s="19" t="s">
        <v>175</v>
      </c>
      <c r="E16" s="40">
        <v>7</v>
      </c>
      <c r="F16" s="40" t="s">
        <v>162</v>
      </c>
      <c r="G16" s="40" t="s">
        <v>161</v>
      </c>
      <c r="H16" s="19">
        <v>1</v>
      </c>
      <c r="I16" s="19">
        <v>0</v>
      </c>
      <c r="J16" s="19">
        <v>0</v>
      </c>
      <c r="K16" s="19">
        <v>3</v>
      </c>
      <c r="L16" s="19">
        <v>5</v>
      </c>
      <c r="M16" s="19">
        <v>6</v>
      </c>
      <c r="N16" s="19">
        <v>0</v>
      </c>
      <c r="O16" s="19">
        <v>1</v>
      </c>
      <c r="P16" s="19">
        <v>1</v>
      </c>
      <c r="Q16" s="19">
        <v>3</v>
      </c>
      <c r="R16" s="19">
        <v>1</v>
      </c>
      <c r="S16" s="19">
        <v>0</v>
      </c>
      <c r="T16" s="19">
        <v>0</v>
      </c>
      <c r="U16" s="19">
        <v>1</v>
      </c>
      <c r="V16" s="17">
        <v>22</v>
      </c>
      <c r="W16" s="39" t="s">
        <v>30</v>
      </c>
    </row>
    <row r="17" spans="1:23" s="41" customFormat="1" ht="38.25" x14ac:dyDescent="0.25">
      <c r="A17" s="19">
        <v>7</v>
      </c>
      <c r="B17" s="19" t="s">
        <v>47</v>
      </c>
      <c r="C17" s="19" t="s">
        <v>35</v>
      </c>
      <c r="D17" s="19" t="s">
        <v>48</v>
      </c>
      <c r="E17" s="40">
        <v>7</v>
      </c>
      <c r="F17" s="40" t="s">
        <v>44</v>
      </c>
      <c r="G17" s="40" t="s">
        <v>29</v>
      </c>
      <c r="H17" s="19">
        <v>0.5</v>
      </c>
      <c r="I17" s="19">
        <v>0.5</v>
      </c>
      <c r="J17" s="19">
        <v>1</v>
      </c>
      <c r="K17" s="19">
        <v>3</v>
      </c>
      <c r="L17" s="19">
        <v>3</v>
      </c>
      <c r="M17" s="19">
        <v>7</v>
      </c>
      <c r="N17" s="19">
        <v>0</v>
      </c>
      <c r="O17" s="19">
        <v>0</v>
      </c>
      <c r="P17" s="19">
        <v>1</v>
      </c>
      <c r="Q17" s="19">
        <v>1</v>
      </c>
      <c r="R17" s="19">
        <v>0</v>
      </c>
      <c r="S17" s="19">
        <v>1</v>
      </c>
      <c r="T17" s="19">
        <v>0</v>
      </c>
      <c r="U17" s="19">
        <v>1</v>
      </c>
      <c r="V17" s="17">
        <v>19</v>
      </c>
      <c r="W17" s="39" t="s">
        <v>49</v>
      </c>
    </row>
    <row r="18" spans="1:23" s="41" customFormat="1" ht="38.25" x14ac:dyDescent="0.25">
      <c r="A18" s="25">
        <v>8</v>
      </c>
      <c r="B18" s="19" t="s">
        <v>157</v>
      </c>
      <c r="C18" s="19" t="s">
        <v>52</v>
      </c>
      <c r="D18" s="19" t="s">
        <v>43</v>
      </c>
      <c r="E18" s="40">
        <v>7</v>
      </c>
      <c r="F18" s="40" t="s">
        <v>156</v>
      </c>
      <c r="G18" s="40" t="s">
        <v>155</v>
      </c>
      <c r="H18" s="22">
        <v>0</v>
      </c>
      <c r="I18" s="22">
        <v>0</v>
      </c>
      <c r="J18" s="22">
        <v>0</v>
      </c>
      <c r="K18" s="22">
        <v>3</v>
      </c>
      <c r="L18" s="22">
        <v>5</v>
      </c>
      <c r="M18" s="22">
        <v>9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3">
        <v>17</v>
      </c>
      <c r="W18" s="39" t="s">
        <v>25</v>
      </c>
    </row>
    <row r="19" spans="1:23" s="44" customFormat="1" ht="38.25" x14ac:dyDescent="0.25">
      <c r="A19" s="19">
        <v>9</v>
      </c>
      <c r="B19" s="34" t="s">
        <v>108</v>
      </c>
      <c r="C19" s="34" t="s">
        <v>107</v>
      </c>
      <c r="D19" s="34" t="s">
        <v>106</v>
      </c>
      <c r="E19" s="40">
        <v>7</v>
      </c>
      <c r="F19" s="42" t="s">
        <v>87</v>
      </c>
      <c r="G19" s="42" t="s">
        <v>83</v>
      </c>
      <c r="H19" s="22">
        <v>0</v>
      </c>
      <c r="I19" s="22">
        <v>0</v>
      </c>
      <c r="J19" s="22">
        <v>0</v>
      </c>
      <c r="K19" s="22">
        <v>3</v>
      </c>
      <c r="L19" s="22">
        <v>5</v>
      </c>
      <c r="M19" s="22">
        <v>1</v>
      </c>
      <c r="N19" s="22">
        <v>0</v>
      </c>
      <c r="O19" s="22">
        <v>0</v>
      </c>
      <c r="P19" s="22">
        <v>0</v>
      </c>
      <c r="Q19" s="22">
        <v>1</v>
      </c>
      <c r="R19" s="22">
        <v>0</v>
      </c>
      <c r="S19" s="22">
        <v>1</v>
      </c>
      <c r="T19" s="22">
        <v>1</v>
      </c>
      <c r="U19" s="22">
        <v>1</v>
      </c>
      <c r="V19" s="31">
        <v>13</v>
      </c>
      <c r="W19" s="43" t="s">
        <v>25</v>
      </c>
    </row>
    <row r="20" spans="1:23" s="44" customFormat="1" ht="38.25" x14ac:dyDescent="0.25">
      <c r="A20" s="25">
        <v>10</v>
      </c>
      <c r="B20" s="34" t="s">
        <v>105</v>
      </c>
      <c r="C20" s="34" t="s">
        <v>104</v>
      </c>
      <c r="D20" s="34" t="s">
        <v>103</v>
      </c>
      <c r="E20" s="40">
        <v>7</v>
      </c>
      <c r="F20" s="42" t="s">
        <v>87</v>
      </c>
      <c r="G20" s="42" t="s">
        <v>83</v>
      </c>
      <c r="H20" s="34">
        <v>0</v>
      </c>
      <c r="I20" s="34">
        <v>0</v>
      </c>
      <c r="J20" s="34">
        <v>0</v>
      </c>
      <c r="K20" s="34">
        <v>3</v>
      </c>
      <c r="L20" s="34">
        <v>3</v>
      </c>
      <c r="M20" s="34">
        <v>3</v>
      </c>
      <c r="N20" s="34">
        <v>0</v>
      </c>
      <c r="O20" s="34">
        <v>0</v>
      </c>
      <c r="P20" s="34">
        <v>0</v>
      </c>
      <c r="Q20" s="34">
        <v>2</v>
      </c>
      <c r="R20" s="34">
        <v>0</v>
      </c>
      <c r="S20" s="34">
        <v>0</v>
      </c>
      <c r="T20" s="34">
        <v>0</v>
      </c>
      <c r="U20" s="34">
        <v>0</v>
      </c>
      <c r="V20" s="35">
        <v>11</v>
      </c>
      <c r="W20" s="43" t="s">
        <v>25</v>
      </c>
    </row>
    <row r="21" spans="1:23" s="44" customFormat="1" ht="38.25" x14ac:dyDescent="0.25">
      <c r="A21" s="19">
        <v>11</v>
      </c>
      <c r="B21" s="34" t="s">
        <v>102</v>
      </c>
      <c r="C21" s="34" t="s">
        <v>79</v>
      </c>
      <c r="D21" s="34" t="s">
        <v>101</v>
      </c>
      <c r="E21" s="40">
        <v>7</v>
      </c>
      <c r="F21" s="42" t="s">
        <v>90</v>
      </c>
      <c r="G21" s="42" t="s">
        <v>83</v>
      </c>
      <c r="H21" s="34">
        <v>1</v>
      </c>
      <c r="I21" s="34">
        <v>1</v>
      </c>
      <c r="J21" s="34">
        <v>0.5</v>
      </c>
      <c r="K21" s="34">
        <v>3</v>
      </c>
      <c r="L21" s="34">
        <v>2</v>
      </c>
      <c r="M21" s="34">
        <v>0</v>
      </c>
      <c r="N21" s="34">
        <v>0</v>
      </c>
      <c r="O21" s="34">
        <v>0</v>
      </c>
      <c r="P21" s="34">
        <v>0</v>
      </c>
      <c r="Q21" s="34">
        <v>1</v>
      </c>
      <c r="R21" s="34">
        <v>0</v>
      </c>
      <c r="S21" s="34">
        <v>0</v>
      </c>
      <c r="T21" s="34">
        <v>2</v>
      </c>
      <c r="U21" s="34">
        <v>1</v>
      </c>
      <c r="V21" s="35">
        <v>11.5</v>
      </c>
      <c r="W21" s="43" t="s">
        <v>25</v>
      </c>
    </row>
    <row r="22" spans="1:23" s="24" customFormat="1" ht="63.75" x14ac:dyDescent="0.25">
      <c r="A22" s="25">
        <v>12</v>
      </c>
      <c r="B22" s="20" t="s">
        <v>283</v>
      </c>
      <c r="C22" s="20" t="s">
        <v>229</v>
      </c>
      <c r="D22" s="20" t="s">
        <v>80</v>
      </c>
      <c r="E22" s="40">
        <v>7</v>
      </c>
      <c r="F22" s="21" t="s">
        <v>274</v>
      </c>
      <c r="G22" s="21" t="s">
        <v>273</v>
      </c>
      <c r="H22" s="19">
        <v>0</v>
      </c>
      <c r="I22" s="19">
        <v>0</v>
      </c>
      <c r="J22" s="19">
        <v>0</v>
      </c>
      <c r="K22" s="19">
        <v>3</v>
      </c>
      <c r="L22" s="19">
        <v>3</v>
      </c>
      <c r="M22" s="19">
        <v>0</v>
      </c>
      <c r="N22" s="19">
        <v>0</v>
      </c>
      <c r="O22" s="19">
        <v>0</v>
      </c>
      <c r="P22" s="19">
        <v>0</v>
      </c>
      <c r="Q22" s="19">
        <v>2.5</v>
      </c>
      <c r="R22" s="19">
        <v>0</v>
      </c>
      <c r="S22" s="19">
        <v>0</v>
      </c>
      <c r="T22" s="19">
        <v>2</v>
      </c>
      <c r="U22" s="19">
        <v>1</v>
      </c>
      <c r="V22" s="17">
        <v>11.5</v>
      </c>
      <c r="W22" s="6" t="s">
        <v>25</v>
      </c>
    </row>
    <row r="23" spans="1:23" s="24" customFormat="1" ht="63.75" x14ac:dyDescent="0.25">
      <c r="A23" s="19">
        <v>13</v>
      </c>
      <c r="B23" s="20" t="s">
        <v>282</v>
      </c>
      <c r="C23" s="20" t="s">
        <v>281</v>
      </c>
      <c r="D23" s="20" t="s">
        <v>249</v>
      </c>
      <c r="E23" s="40">
        <v>7</v>
      </c>
      <c r="F23" s="21" t="s">
        <v>274</v>
      </c>
      <c r="G23" s="21" t="s">
        <v>273</v>
      </c>
      <c r="H23" s="22">
        <v>0</v>
      </c>
      <c r="I23" s="22">
        <v>0</v>
      </c>
      <c r="J23" s="22">
        <v>0</v>
      </c>
      <c r="K23" s="22">
        <v>3</v>
      </c>
      <c r="L23" s="22">
        <v>3</v>
      </c>
      <c r="M23" s="22">
        <v>0</v>
      </c>
      <c r="N23" s="22">
        <v>0</v>
      </c>
      <c r="O23" s="22">
        <v>0</v>
      </c>
      <c r="P23" s="22">
        <v>0</v>
      </c>
      <c r="Q23" s="22">
        <v>2.5</v>
      </c>
      <c r="R23" s="22">
        <v>0</v>
      </c>
      <c r="S23" s="22">
        <v>0</v>
      </c>
      <c r="T23" s="22">
        <v>0</v>
      </c>
      <c r="U23" s="22">
        <v>1</v>
      </c>
      <c r="V23" s="23">
        <v>9.5</v>
      </c>
      <c r="W23" s="6" t="s">
        <v>25</v>
      </c>
    </row>
    <row r="24" spans="1:23" s="41" customFormat="1" ht="38.25" x14ac:dyDescent="0.25">
      <c r="A24" s="25">
        <v>14</v>
      </c>
      <c r="B24" s="19" t="s">
        <v>50</v>
      </c>
      <c r="C24" s="19" t="s">
        <v>35</v>
      </c>
      <c r="D24" s="19" t="s">
        <v>28</v>
      </c>
      <c r="E24" s="40">
        <v>7</v>
      </c>
      <c r="F24" s="40" t="s">
        <v>44</v>
      </c>
      <c r="G24" s="40" t="s">
        <v>29</v>
      </c>
      <c r="H24" s="19">
        <v>0</v>
      </c>
      <c r="I24" s="19">
        <v>0</v>
      </c>
      <c r="J24" s="19">
        <v>0</v>
      </c>
      <c r="K24" s="19">
        <v>3</v>
      </c>
      <c r="L24" s="19">
        <v>4</v>
      </c>
      <c r="M24" s="19">
        <v>2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7">
        <v>9</v>
      </c>
      <c r="W24" s="39" t="s">
        <v>25</v>
      </c>
    </row>
    <row r="25" spans="1:23" s="24" customFormat="1" ht="63.75" x14ac:dyDescent="0.25">
      <c r="A25" s="19">
        <v>15</v>
      </c>
      <c r="B25" s="20" t="s">
        <v>280</v>
      </c>
      <c r="C25" s="20" t="s">
        <v>32</v>
      </c>
      <c r="D25" s="20" t="s">
        <v>33</v>
      </c>
      <c r="E25" s="40">
        <v>7</v>
      </c>
      <c r="F25" s="21" t="s">
        <v>274</v>
      </c>
      <c r="G25" s="21" t="s">
        <v>273</v>
      </c>
      <c r="H25" s="19">
        <v>0</v>
      </c>
      <c r="I25" s="19">
        <v>0</v>
      </c>
      <c r="J25" s="19">
        <v>0</v>
      </c>
      <c r="K25" s="19">
        <v>3</v>
      </c>
      <c r="L25" s="19">
        <v>2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19">
        <v>1</v>
      </c>
      <c r="S25" s="19">
        <v>0</v>
      </c>
      <c r="T25" s="19">
        <v>0</v>
      </c>
      <c r="U25" s="19">
        <v>1</v>
      </c>
      <c r="V25" s="17">
        <v>8</v>
      </c>
      <c r="W25" s="6" t="s">
        <v>25</v>
      </c>
    </row>
    <row r="26" spans="1:23" s="24" customFormat="1" ht="63.75" x14ac:dyDescent="0.25">
      <c r="A26" s="25">
        <v>16</v>
      </c>
      <c r="B26" s="20" t="s">
        <v>279</v>
      </c>
      <c r="C26" s="20" t="s">
        <v>278</v>
      </c>
      <c r="D26" s="20" t="s">
        <v>28</v>
      </c>
      <c r="E26" s="40">
        <v>7</v>
      </c>
      <c r="F26" s="21" t="s">
        <v>274</v>
      </c>
      <c r="G26" s="21" t="s">
        <v>273</v>
      </c>
      <c r="H26" s="19">
        <v>0</v>
      </c>
      <c r="I26" s="19">
        <v>0</v>
      </c>
      <c r="J26" s="19">
        <v>0</v>
      </c>
      <c r="K26" s="19">
        <v>3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0.5</v>
      </c>
      <c r="R26" s="19">
        <v>1</v>
      </c>
      <c r="S26" s="19">
        <v>0</v>
      </c>
      <c r="T26" s="19">
        <v>0</v>
      </c>
      <c r="U26" s="19">
        <v>1</v>
      </c>
      <c r="V26" s="17">
        <v>5.5</v>
      </c>
      <c r="W26" s="6" t="s">
        <v>25</v>
      </c>
    </row>
    <row r="27" spans="1:23" s="41" customFormat="1" ht="38.25" x14ac:dyDescent="0.25">
      <c r="A27" s="19">
        <v>17</v>
      </c>
      <c r="B27" s="19" t="s">
        <v>141</v>
      </c>
      <c r="C27" s="19" t="s">
        <v>79</v>
      </c>
      <c r="D27" s="19" t="s">
        <v>33</v>
      </c>
      <c r="E27" s="40">
        <v>7</v>
      </c>
      <c r="F27" s="40" t="s">
        <v>129</v>
      </c>
      <c r="G27" s="40" t="s">
        <v>128</v>
      </c>
      <c r="H27" s="19">
        <v>0</v>
      </c>
      <c r="I27" s="19">
        <v>0</v>
      </c>
      <c r="J27" s="19">
        <v>0</v>
      </c>
      <c r="K27" s="19">
        <v>3</v>
      </c>
      <c r="L27" s="19">
        <v>2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23">
        <f>SUM(H27:U27)</f>
        <v>5</v>
      </c>
      <c r="W27" s="39" t="s">
        <v>25</v>
      </c>
    </row>
    <row r="28" spans="1:23" s="41" customFormat="1" ht="38.25" x14ac:dyDescent="0.25">
      <c r="A28" s="25">
        <v>18</v>
      </c>
      <c r="B28" s="19" t="s">
        <v>141</v>
      </c>
      <c r="C28" s="19" t="s">
        <v>140</v>
      </c>
      <c r="D28" s="19" t="s">
        <v>101</v>
      </c>
      <c r="E28" s="40">
        <v>7</v>
      </c>
      <c r="F28" s="40" t="s">
        <v>129</v>
      </c>
      <c r="G28" s="40" t="s">
        <v>128</v>
      </c>
      <c r="H28" s="19">
        <v>0</v>
      </c>
      <c r="I28" s="19">
        <v>0</v>
      </c>
      <c r="J28" s="19">
        <v>0</v>
      </c>
      <c r="K28" s="19">
        <v>3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1</v>
      </c>
      <c r="V28" s="23">
        <f>SUM(H28:U28)</f>
        <v>4</v>
      </c>
      <c r="W28" s="39" t="s">
        <v>25</v>
      </c>
    </row>
    <row r="29" spans="1:23" s="41" customFormat="1" ht="38.25" x14ac:dyDescent="0.25">
      <c r="A29" s="19">
        <v>19</v>
      </c>
      <c r="B29" s="19" t="s">
        <v>174</v>
      </c>
      <c r="C29" s="19" t="s">
        <v>173</v>
      </c>
      <c r="D29" s="19" t="s">
        <v>172</v>
      </c>
      <c r="E29" s="40">
        <v>7</v>
      </c>
      <c r="F29" s="40" t="s">
        <v>162</v>
      </c>
      <c r="G29" s="40" t="s">
        <v>161</v>
      </c>
      <c r="H29" s="19">
        <v>0</v>
      </c>
      <c r="I29" s="19">
        <v>0</v>
      </c>
      <c r="J29" s="19">
        <v>0</v>
      </c>
      <c r="K29" s="19">
        <v>0</v>
      </c>
      <c r="L29" s="19">
        <v>2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7">
        <v>3</v>
      </c>
      <c r="W29" s="39" t="s">
        <v>25</v>
      </c>
    </row>
    <row r="30" spans="1:23" s="41" customFormat="1" ht="38.25" x14ac:dyDescent="0.25">
      <c r="A30" s="25">
        <v>20</v>
      </c>
      <c r="B30" s="19" t="s">
        <v>139</v>
      </c>
      <c r="C30" s="19" t="s">
        <v>138</v>
      </c>
      <c r="D30" s="19" t="s">
        <v>137</v>
      </c>
      <c r="E30" s="40">
        <v>7</v>
      </c>
      <c r="F30" s="40" t="s">
        <v>129</v>
      </c>
      <c r="G30" s="40" t="s">
        <v>128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1</v>
      </c>
      <c r="V30" s="23">
        <f>SUM(H30:U30)</f>
        <v>2</v>
      </c>
      <c r="W30" s="39" t="s">
        <v>25</v>
      </c>
    </row>
    <row r="31" spans="1:23" s="24" customFormat="1" ht="63.75" x14ac:dyDescent="0.25">
      <c r="A31" s="19">
        <v>21</v>
      </c>
      <c r="B31" s="20" t="s">
        <v>277</v>
      </c>
      <c r="C31" s="20" t="s">
        <v>276</v>
      </c>
      <c r="D31" s="20" t="s">
        <v>275</v>
      </c>
      <c r="E31" s="40">
        <v>7</v>
      </c>
      <c r="F31" s="21" t="s">
        <v>274</v>
      </c>
      <c r="G31" s="21" t="s">
        <v>273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0.5</v>
      </c>
      <c r="R31" s="19">
        <v>0</v>
      </c>
      <c r="S31" s="19">
        <v>0</v>
      </c>
      <c r="T31" s="19">
        <v>0</v>
      </c>
      <c r="U31" s="19">
        <v>0</v>
      </c>
      <c r="V31" s="17">
        <v>0.5</v>
      </c>
      <c r="W31" s="6" t="s">
        <v>25</v>
      </c>
    </row>
    <row r="32" spans="1:23" s="41" customFormat="1" ht="38.25" x14ac:dyDescent="0.25">
      <c r="A32" s="25">
        <v>22</v>
      </c>
      <c r="B32" s="19" t="s">
        <v>136</v>
      </c>
      <c r="C32" s="19" t="s">
        <v>135</v>
      </c>
      <c r="D32" s="19" t="s">
        <v>65</v>
      </c>
      <c r="E32" s="40">
        <v>7</v>
      </c>
      <c r="F32" s="40" t="s">
        <v>129</v>
      </c>
      <c r="G32" s="40" t="s">
        <v>128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23">
        <f>SUM(H32:U32)</f>
        <v>0</v>
      </c>
      <c r="W32" s="39" t="s">
        <v>25</v>
      </c>
    </row>
    <row r="33" s="41" customFormat="1" x14ac:dyDescent="0.25"/>
    <row r="34" s="41" customFormat="1" x14ac:dyDescent="0.25"/>
    <row r="35" s="41" customFormat="1" x14ac:dyDescent="0.25"/>
    <row r="36" s="41" customFormat="1" x14ac:dyDescent="0.25"/>
    <row r="37" s="41" customFormat="1" x14ac:dyDescent="0.25"/>
    <row r="38" s="41" customFormat="1" x14ac:dyDescent="0.25"/>
    <row r="39" s="41" customFormat="1" x14ac:dyDescent="0.25"/>
  </sheetData>
  <mergeCells count="14">
    <mergeCell ref="V7:V9"/>
    <mergeCell ref="W7:W10"/>
    <mergeCell ref="K8:U8"/>
    <mergeCell ref="E7:E10"/>
    <mergeCell ref="A5:Q5"/>
    <mergeCell ref="B6:Q6"/>
    <mergeCell ref="H8:J8"/>
    <mergeCell ref="A7:A10"/>
    <mergeCell ref="B7:B10"/>
    <mergeCell ref="C7:C10"/>
    <mergeCell ref="D7:D10"/>
    <mergeCell ref="F7:F10"/>
    <mergeCell ref="G7:G10"/>
    <mergeCell ref="H7:U7"/>
  </mergeCells>
  <pageMargins left="0.26" right="0.17" top="0.34" bottom="0.32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="70" zoomScaleNormal="70" workbookViewId="0">
      <selection activeCell="F15" sqref="F15"/>
    </sheetView>
  </sheetViews>
  <sheetFormatPr defaultColWidth="9.140625" defaultRowHeight="12.75" x14ac:dyDescent="0.25"/>
  <cols>
    <col min="1" max="1" width="3.85546875" style="8" customWidth="1"/>
    <col min="2" max="2" width="9.85546875" style="8" customWidth="1"/>
    <col min="3" max="3" width="9" style="8" customWidth="1"/>
    <col min="4" max="4" width="10" style="8" customWidth="1"/>
    <col min="5" max="5" width="4" style="8" customWidth="1"/>
    <col min="6" max="6" width="12" style="8" customWidth="1"/>
    <col min="7" max="7" width="12.42578125" style="8" customWidth="1"/>
    <col min="8" max="21" width="4.140625" style="8" customWidth="1"/>
    <col min="22" max="22" width="8.42578125" style="36" customWidth="1"/>
    <col min="23" max="23" width="12.28515625" style="8" customWidth="1"/>
    <col min="24" max="16384" width="9.140625" style="8"/>
  </cols>
  <sheetData>
    <row r="1" spans="1:23" x14ac:dyDescent="0.25">
      <c r="G1" s="9"/>
      <c r="H1" s="9"/>
      <c r="I1" s="9"/>
      <c r="J1" s="9"/>
      <c r="O1" s="9" t="s">
        <v>3</v>
      </c>
      <c r="P1" s="9"/>
      <c r="Q1" s="9"/>
    </row>
    <row r="2" spans="1:23" x14ac:dyDescent="0.25">
      <c r="G2" s="9"/>
      <c r="H2" s="9"/>
      <c r="I2" s="9"/>
      <c r="J2" s="9"/>
      <c r="O2" s="9" t="s">
        <v>4</v>
      </c>
      <c r="P2" s="9"/>
      <c r="Q2" s="9"/>
    </row>
    <row r="3" spans="1:23" x14ac:dyDescent="0.25">
      <c r="G3" s="9"/>
      <c r="H3" s="9"/>
      <c r="I3" s="9"/>
      <c r="J3" s="9"/>
      <c r="K3" s="10"/>
      <c r="L3" s="10"/>
      <c r="M3" s="10"/>
      <c r="N3" s="10"/>
      <c r="O3" s="11"/>
      <c r="P3" s="11"/>
      <c r="Q3" s="11"/>
    </row>
    <row r="4" spans="1:23" x14ac:dyDescent="0.25">
      <c r="G4" s="9"/>
      <c r="H4" s="9"/>
      <c r="I4" s="9"/>
      <c r="J4" s="9"/>
      <c r="O4" s="9" t="s">
        <v>2</v>
      </c>
      <c r="P4" s="9"/>
      <c r="Q4" s="9"/>
    </row>
    <row r="5" spans="1:23" ht="21.75" customHeight="1" x14ac:dyDescent="0.25">
      <c r="A5" s="50" t="s">
        <v>16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3" ht="27.75" customHeight="1" thickBot="1" x14ac:dyDescent="0.3">
      <c r="A6" s="45"/>
      <c r="B6" s="74" t="s">
        <v>223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23" ht="15" customHeight="1" x14ac:dyDescent="0.25">
      <c r="A7" s="75" t="s">
        <v>0</v>
      </c>
      <c r="B7" s="77" t="s">
        <v>7</v>
      </c>
      <c r="C7" s="77" t="s">
        <v>8</v>
      </c>
      <c r="D7" s="77" t="s">
        <v>9</v>
      </c>
      <c r="E7" s="78" t="s">
        <v>221</v>
      </c>
      <c r="F7" s="78" t="s">
        <v>10</v>
      </c>
      <c r="G7" s="81" t="s">
        <v>5</v>
      </c>
      <c r="H7" s="83" t="s">
        <v>1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55" t="s">
        <v>12</v>
      </c>
      <c r="W7" s="72" t="s">
        <v>6</v>
      </c>
    </row>
    <row r="8" spans="1:23" x14ac:dyDescent="0.25">
      <c r="A8" s="76"/>
      <c r="B8" s="77"/>
      <c r="C8" s="77"/>
      <c r="D8" s="77"/>
      <c r="E8" s="79"/>
      <c r="F8" s="79"/>
      <c r="G8" s="8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56"/>
      <c r="W8" s="59"/>
    </row>
    <row r="9" spans="1:23" ht="13.5" thickBot="1" x14ac:dyDescent="0.3">
      <c r="A9" s="76"/>
      <c r="B9" s="77"/>
      <c r="C9" s="77"/>
      <c r="D9" s="77"/>
      <c r="E9" s="79"/>
      <c r="F9" s="79"/>
      <c r="G9" s="82"/>
      <c r="H9" s="46">
        <v>1</v>
      </c>
      <c r="I9" s="46">
        <v>2</v>
      </c>
      <c r="J9" s="46">
        <v>3</v>
      </c>
      <c r="K9" s="46">
        <v>4</v>
      </c>
      <c r="L9" s="46">
        <v>5</v>
      </c>
      <c r="M9" s="46">
        <v>6</v>
      </c>
      <c r="N9" s="46">
        <v>7</v>
      </c>
      <c r="O9" s="46">
        <v>8</v>
      </c>
      <c r="P9" s="46">
        <v>9</v>
      </c>
      <c r="Q9" s="46">
        <v>10</v>
      </c>
      <c r="R9" s="46">
        <v>11</v>
      </c>
      <c r="S9" s="46">
        <v>12</v>
      </c>
      <c r="T9" s="46">
        <v>13</v>
      </c>
      <c r="U9" s="46">
        <v>14</v>
      </c>
      <c r="V9" s="57"/>
      <c r="W9" s="59"/>
    </row>
    <row r="10" spans="1:23" ht="13.5" thickBot="1" x14ac:dyDescent="0.3">
      <c r="A10" s="76"/>
      <c r="B10" s="77"/>
      <c r="C10" s="77"/>
      <c r="D10" s="77"/>
      <c r="E10" s="80"/>
      <c r="F10" s="80"/>
      <c r="G10" s="82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18">
        <v>35</v>
      </c>
      <c r="W10" s="60"/>
    </row>
    <row r="11" spans="1:23" s="24" customFormat="1" ht="38.25" x14ac:dyDescent="0.25">
      <c r="A11" s="20">
        <v>1</v>
      </c>
      <c r="B11" s="20" t="s">
        <v>189</v>
      </c>
      <c r="C11" s="20" t="s">
        <v>52</v>
      </c>
      <c r="D11" s="20" t="s">
        <v>188</v>
      </c>
      <c r="E11" s="21">
        <v>8</v>
      </c>
      <c r="F11" s="21" t="s">
        <v>162</v>
      </c>
      <c r="G11" s="21" t="s">
        <v>166</v>
      </c>
      <c r="H11" s="47">
        <v>0.5</v>
      </c>
      <c r="I11" s="47">
        <v>0.5</v>
      </c>
      <c r="J11" s="47">
        <v>1</v>
      </c>
      <c r="K11" s="47">
        <v>3</v>
      </c>
      <c r="L11" s="47">
        <v>5</v>
      </c>
      <c r="M11" s="47">
        <v>10</v>
      </c>
      <c r="N11" s="47">
        <v>5</v>
      </c>
      <c r="O11" s="47">
        <v>1</v>
      </c>
      <c r="P11" s="47">
        <v>1</v>
      </c>
      <c r="Q11" s="47">
        <v>1</v>
      </c>
      <c r="R11" s="47">
        <v>1</v>
      </c>
      <c r="S11" s="47">
        <v>0</v>
      </c>
      <c r="T11" s="47">
        <v>2</v>
      </c>
      <c r="U11" s="47">
        <v>2</v>
      </c>
      <c r="V11" s="23">
        <v>33</v>
      </c>
      <c r="W11" s="6" t="s">
        <v>187</v>
      </c>
    </row>
    <row r="12" spans="1:23" s="24" customFormat="1" ht="38.25" x14ac:dyDescent="0.25">
      <c r="A12" s="48">
        <v>2</v>
      </c>
      <c r="B12" s="20" t="s">
        <v>186</v>
      </c>
      <c r="C12" s="20" t="s">
        <v>185</v>
      </c>
      <c r="D12" s="20" t="s">
        <v>33</v>
      </c>
      <c r="E12" s="21">
        <v>8</v>
      </c>
      <c r="F12" s="21" t="s">
        <v>162</v>
      </c>
      <c r="G12" s="21" t="s">
        <v>166</v>
      </c>
      <c r="H12" s="20">
        <v>0</v>
      </c>
      <c r="I12" s="20">
        <v>0</v>
      </c>
      <c r="J12" s="20">
        <v>0</v>
      </c>
      <c r="K12" s="20">
        <v>2</v>
      </c>
      <c r="L12" s="20">
        <v>5</v>
      </c>
      <c r="M12" s="20">
        <v>10</v>
      </c>
      <c r="N12" s="20">
        <v>5</v>
      </c>
      <c r="O12" s="20">
        <v>1</v>
      </c>
      <c r="P12" s="20">
        <v>1</v>
      </c>
      <c r="Q12" s="20">
        <v>1</v>
      </c>
      <c r="R12" s="20">
        <v>1</v>
      </c>
      <c r="S12" s="20">
        <v>1</v>
      </c>
      <c r="T12" s="20">
        <v>3</v>
      </c>
      <c r="U12" s="20">
        <v>2</v>
      </c>
      <c r="V12" s="17">
        <v>32</v>
      </c>
      <c r="W12" s="6" t="s">
        <v>30</v>
      </c>
    </row>
    <row r="13" spans="1:23" s="24" customFormat="1" ht="38.25" x14ac:dyDescent="0.25">
      <c r="A13" s="20">
        <v>3</v>
      </c>
      <c r="B13" s="20" t="s">
        <v>26</v>
      </c>
      <c r="C13" s="20" t="s">
        <v>27</v>
      </c>
      <c r="D13" s="20" t="s">
        <v>28</v>
      </c>
      <c r="E13" s="21">
        <v>8</v>
      </c>
      <c r="F13" s="21" t="s">
        <v>23</v>
      </c>
      <c r="G13" s="21" t="s">
        <v>29</v>
      </c>
      <c r="H13" s="47">
        <v>0.5</v>
      </c>
      <c r="I13" s="47">
        <v>0.5</v>
      </c>
      <c r="J13" s="47">
        <v>1</v>
      </c>
      <c r="K13" s="47">
        <v>0</v>
      </c>
      <c r="L13" s="47">
        <v>5</v>
      </c>
      <c r="M13" s="47">
        <v>10</v>
      </c>
      <c r="N13" s="47">
        <v>5</v>
      </c>
      <c r="O13" s="47">
        <v>1</v>
      </c>
      <c r="P13" s="47">
        <v>1</v>
      </c>
      <c r="Q13" s="47">
        <v>1</v>
      </c>
      <c r="R13" s="47">
        <v>1</v>
      </c>
      <c r="S13" s="47">
        <v>1</v>
      </c>
      <c r="T13" s="47">
        <v>3</v>
      </c>
      <c r="U13" s="47">
        <v>0</v>
      </c>
      <c r="V13" s="23">
        <v>30</v>
      </c>
      <c r="W13" s="6" t="s">
        <v>30</v>
      </c>
    </row>
    <row r="14" spans="1:23" s="24" customFormat="1" ht="38.25" x14ac:dyDescent="0.25">
      <c r="A14" s="48">
        <v>4</v>
      </c>
      <c r="B14" s="20" t="s">
        <v>184</v>
      </c>
      <c r="C14" s="20" t="s">
        <v>32</v>
      </c>
      <c r="D14" s="20" t="s">
        <v>80</v>
      </c>
      <c r="E14" s="21">
        <v>8</v>
      </c>
      <c r="F14" s="21" t="s">
        <v>162</v>
      </c>
      <c r="G14" s="21" t="s">
        <v>166</v>
      </c>
      <c r="H14" s="20">
        <v>0.5</v>
      </c>
      <c r="I14" s="20">
        <v>0.5</v>
      </c>
      <c r="J14" s="20">
        <v>1</v>
      </c>
      <c r="K14" s="20">
        <v>3</v>
      </c>
      <c r="L14" s="20">
        <v>5</v>
      </c>
      <c r="M14" s="20">
        <v>8</v>
      </c>
      <c r="N14" s="20">
        <v>0</v>
      </c>
      <c r="O14" s="20">
        <v>1</v>
      </c>
      <c r="P14" s="20">
        <v>1</v>
      </c>
      <c r="Q14" s="20">
        <v>1</v>
      </c>
      <c r="R14" s="20">
        <v>1</v>
      </c>
      <c r="S14" s="20">
        <v>1</v>
      </c>
      <c r="T14" s="20">
        <v>3</v>
      </c>
      <c r="U14" s="20">
        <v>2</v>
      </c>
      <c r="V14" s="17">
        <v>28</v>
      </c>
      <c r="W14" s="6" t="s">
        <v>30</v>
      </c>
    </row>
    <row r="15" spans="1:23" s="24" customFormat="1" ht="38.25" x14ac:dyDescent="0.25">
      <c r="A15" s="20">
        <v>5</v>
      </c>
      <c r="B15" s="20" t="s">
        <v>47</v>
      </c>
      <c r="C15" s="20" t="s">
        <v>52</v>
      </c>
      <c r="D15" s="20" t="s">
        <v>183</v>
      </c>
      <c r="E15" s="21">
        <v>8</v>
      </c>
      <c r="F15" s="21" t="s">
        <v>162</v>
      </c>
      <c r="G15" s="21" t="s">
        <v>166</v>
      </c>
      <c r="H15" s="20">
        <v>0</v>
      </c>
      <c r="I15" s="20">
        <v>0</v>
      </c>
      <c r="J15" s="20">
        <v>0</v>
      </c>
      <c r="K15" s="20">
        <v>3</v>
      </c>
      <c r="L15" s="20">
        <v>5</v>
      </c>
      <c r="M15" s="20">
        <v>10</v>
      </c>
      <c r="N15" s="20">
        <v>0</v>
      </c>
      <c r="O15" s="20">
        <v>1</v>
      </c>
      <c r="P15" s="20">
        <v>1</v>
      </c>
      <c r="Q15" s="20">
        <v>1</v>
      </c>
      <c r="R15" s="20">
        <v>1</v>
      </c>
      <c r="S15" s="20">
        <v>1</v>
      </c>
      <c r="T15" s="20">
        <v>3</v>
      </c>
      <c r="U15" s="20">
        <v>2</v>
      </c>
      <c r="V15" s="17">
        <v>28</v>
      </c>
      <c r="W15" s="6" t="s">
        <v>30</v>
      </c>
    </row>
    <row r="16" spans="1:23" s="24" customFormat="1" ht="38.25" x14ac:dyDescent="0.25">
      <c r="A16" s="48">
        <v>6</v>
      </c>
      <c r="B16" s="20" t="s">
        <v>182</v>
      </c>
      <c r="C16" s="20" t="s">
        <v>126</v>
      </c>
      <c r="D16" s="20" t="s">
        <v>158</v>
      </c>
      <c r="E16" s="21">
        <v>8</v>
      </c>
      <c r="F16" s="21" t="s">
        <v>162</v>
      </c>
      <c r="G16" s="21" t="s">
        <v>166</v>
      </c>
      <c r="H16" s="20">
        <v>0</v>
      </c>
      <c r="I16" s="20">
        <v>0</v>
      </c>
      <c r="J16" s="20">
        <v>0</v>
      </c>
      <c r="K16" s="20">
        <v>3</v>
      </c>
      <c r="L16" s="20">
        <v>5</v>
      </c>
      <c r="M16" s="20">
        <v>8</v>
      </c>
      <c r="N16" s="20">
        <v>0</v>
      </c>
      <c r="O16" s="20">
        <v>1</v>
      </c>
      <c r="P16" s="20">
        <v>1</v>
      </c>
      <c r="Q16" s="20">
        <v>1</v>
      </c>
      <c r="R16" s="20">
        <v>0.5</v>
      </c>
      <c r="S16" s="20">
        <v>0</v>
      </c>
      <c r="T16" s="20">
        <v>1.5</v>
      </c>
      <c r="U16" s="20">
        <v>1</v>
      </c>
      <c r="V16" s="17">
        <v>22</v>
      </c>
      <c r="W16" s="6" t="s">
        <v>30</v>
      </c>
    </row>
    <row r="17" spans="1:23" s="24" customFormat="1" ht="38.25" x14ac:dyDescent="0.25">
      <c r="A17" s="20">
        <v>7</v>
      </c>
      <c r="B17" s="20" t="s">
        <v>127</v>
      </c>
      <c r="C17" s="20" t="s">
        <v>126</v>
      </c>
      <c r="D17" s="20" t="s">
        <v>101</v>
      </c>
      <c r="E17" s="21">
        <v>8</v>
      </c>
      <c r="F17" s="21" t="s">
        <v>122</v>
      </c>
      <c r="G17" s="21" t="s">
        <v>115</v>
      </c>
      <c r="H17" s="20">
        <v>0.5</v>
      </c>
      <c r="I17" s="20">
        <v>0.5</v>
      </c>
      <c r="J17" s="20">
        <v>0</v>
      </c>
      <c r="K17" s="20">
        <v>0</v>
      </c>
      <c r="L17" s="20">
        <v>0</v>
      </c>
      <c r="M17" s="20">
        <v>10</v>
      </c>
      <c r="N17" s="20">
        <v>5</v>
      </c>
      <c r="O17" s="20">
        <v>0</v>
      </c>
      <c r="P17" s="20">
        <v>0</v>
      </c>
      <c r="Q17" s="20">
        <v>0</v>
      </c>
      <c r="R17" s="20">
        <v>0</v>
      </c>
      <c r="S17" s="20">
        <v>1</v>
      </c>
      <c r="T17" s="20">
        <v>3</v>
      </c>
      <c r="U17" s="20">
        <v>2</v>
      </c>
      <c r="V17" s="17">
        <v>22</v>
      </c>
      <c r="W17" s="6" t="s">
        <v>30</v>
      </c>
    </row>
    <row r="18" spans="1:23" s="24" customFormat="1" ht="38.25" x14ac:dyDescent="0.25">
      <c r="A18" s="48">
        <v>8</v>
      </c>
      <c r="B18" s="20" t="s">
        <v>148</v>
      </c>
      <c r="C18" s="20" t="s">
        <v>147</v>
      </c>
      <c r="D18" s="20" t="s">
        <v>43</v>
      </c>
      <c r="E18" s="21">
        <v>8</v>
      </c>
      <c r="F18" s="21" t="s">
        <v>129</v>
      </c>
      <c r="G18" s="21" t="s">
        <v>128</v>
      </c>
      <c r="H18" s="20">
        <v>0</v>
      </c>
      <c r="I18" s="20">
        <v>0</v>
      </c>
      <c r="J18" s="20">
        <v>0</v>
      </c>
      <c r="K18" s="20">
        <v>2</v>
      </c>
      <c r="L18" s="20">
        <v>3</v>
      </c>
      <c r="M18" s="20">
        <v>10</v>
      </c>
      <c r="N18" s="20">
        <v>4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2</v>
      </c>
      <c r="U18" s="20">
        <v>0</v>
      </c>
      <c r="V18" s="17">
        <f>SUM(H18:U18)</f>
        <v>21</v>
      </c>
      <c r="W18" s="6" t="s">
        <v>30</v>
      </c>
    </row>
    <row r="19" spans="1:23" s="24" customFormat="1" ht="38.25" x14ac:dyDescent="0.25">
      <c r="A19" s="20">
        <v>9</v>
      </c>
      <c r="B19" s="20" t="s">
        <v>125</v>
      </c>
      <c r="C19" s="20" t="s">
        <v>124</v>
      </c>
      <c r="D19" s="20" t="s">
        <v>123</v>
      </c>
      <c r="E19" s="21">
        <v>8</v>
      </c>
      <c r="F19" s="21" t="s">
        <v>122</v>
      </c>
      <c r="G19" s="21" t="s">
        <v>115</v>
      </c>
      <c r="H19" s="47">
        <v>0</v>
      </c>
      <c r="I19" s="47">
        <v>0.5</v>
      </c>
      <c r="J19" s="47">
        <v>3</v>
      </c>
      <c r="K19" s="47">
        <v>0</v>
      </c>
      <c r="L19" s="47">
        <v>0</v>
      </c>
      <c r="M19" s="47">
        <v>10</v>
      </c>
      <c r="N19" s="47">
        <v>3</v>
      </c>
      <c r="O19" s="47">
        <v>0</v>
      </c>
      <c r="P19" s="47">
        <v>0</v>
      </c>
      <c r="Q19" s="47">
        <v>1</v>
      </c>
      <c r="R19" s="47">
        <v>0.5</v>
      </c>
      <c r="S19" s="47">
        <v>0</v>
      </c>
      <c r="T19" s="47">
        <v>0</v>
      </c>
      <c r="U19" s="47">
        <v>0</v>
      </c>
      <c r="V19" s="23">
        <v>18</v>
      </c>
      <c r="W19" s="6" t="s">
        <v>30</v>
      </c>
    </row>
    <row r="20" spans="1:23" s="24" customFormat="1" ht="51" x14ac:dyDescent="0.25">
      <c r="A20" s="48">
        <v>10</v>
      </c>
      <c r="B20" s="20" t="s">
        <v>207</v>
      </c>
      <c r="C20" s="20" t="s">
        <v>206</v>
      </c>
      <c r="D20" s="20" t="s">
        <v>110</v>
      </c>
      <c r="E20" s="21">
        <v>8</v>
      </c>
      <c r="F20" s="21" t="s">
        <v>203</v>
      </c>
      <c r="G20" s="21" t="s">
        <v>202</v>
      </c>
      <c r="H20" s="47">
        <v>0</v>
      </c>
      <c r="I20" s="47">
        <v>0</v>
      </c>
      <c r="J20" s="47">
        <v>0</v>
      </c>
      <c r="K20" s="47">
        <v>3</v>
      </c>
      <c r="L20" s="47">
        <v>3</v>
      </c>
      <c r="M20" s="47">
        <v>6</v>
      </c>
      <c r="N20" s="47">
        <v>0</v>
      </c>
      <c r="O20" s="47">
        <v>0</v>
      </c>
      <c r="P20" s="47">
        <v>0</v>
      </c>
      <c r="Q20" s="47">
        <v>1</v>
      </c>
      <c r="R20" s="47">
        <v>0</v>
      </c>
      <c r="S20" s="47">
        <v>0</v>
      </c>
      <c r="T20" s="47">
        <v>0.5</v>
      </c>
      <c r="U20" s="47">
        <v>0</v>
      </c>
      <c r="V20" s="23">
        <v>13.5</v>
      </c>
      <c r="W20" s="6" t="s">
        <v>25</v>
      </c>
    </row>
    <row r="21" spans="1:23" ht="63.75" x14ac:dyDescent="0.25">
      <c r="A21" s="20">
        <v>11</v>
      </c>
      <c r="B21" s="20" t="s">
        <v>260</v>
      </c>
      <c r="C21" s="20" t="s">
        <v>35</v>
      </c>
      <c r="D21" s="20" t="s">
        <v>43</v>
      </c>
      <c r="E21" s="21">
        <v>8</v>
      </c>
      <c r="F21" s="21" t="s">
        <v>258</v>
      </c>
      <c r="G21" s="21" t="s">
        <v>257</v>
      </c>
      <c r="H21" s="19">
        <v>0</v>
      </c>
      <c r="I21" s="19">
        <v>0</v>
      </c>
      <c r="J21" s="19">
        <v>0</v>
      </c>
      <c r="K21" s="19">
        <v>3</v>
      </c>
      <c r="L21" s="19">
        <v>5</v>
      </c>
      <c r="M21" s="19">
        <v>0</v>
      </c>
      <c r="N21" s="19">
        <v>0</v>
      </c>
      <c r="O21" s="19">
        <v>0</v>
      </c>
      <c r="P21" s="19">
        <v>0</v>
      </c>
      <c r="Q21" s="19">
        <v>1</v>
      </c>
      <c r="R21" s="19">
        <v>0</v>
      </c>
      <c r="S21" s="19">
        <v>0</v>
      </c>
      <c r="T21" s="19">
        <v>2.5</v>
      </c>
      <c r="U21" s="19">
        <v>0</v>
      </c>
      <c r="V21" s="17">
        <v>12.5</v>
      </c>
      <c r="W21" s="6" t="s">
        <v>25</v>
      </c>
    </row>
    <row r="22" spans="1:23" s="33" customFormat="1" ht="38.25" x14ac:dyDescent="0.25">
      <c r="A22" s="48">
        <v>12</v>
      </c>
      <c r="B22" s="29" t="s">
        <v>114</v>
      </c>
      <c r="C22" s="29" t="s">
        <v>113</v>
      </c>
      <c r="D22" s="29" t="s">
        <v>43</v>
      </c>
      <c r="E22" s="21">
        <v>8</v>
      </c>
      <c r="F22" s="30" t="s">
        <v>90</v>
      </c>
      <c r="G22" s="30" t="s">
        <v>109</v>
      </c>
      <c r="H22" s="47">
        <v>0</v>
      </c>
      <c r="I22" s="47">
        <v>0</v>
      </c>
      <c r="J22" s="47">
        <v>0</v>
      </c>
      <c r="K22" s="47">
        <v>3</v>
      </c>
      <c r="L22" s="47">
        <v>3</v>
      </c>
      <c r="M22" s="47">
        <v>1</v>
      </c>
      <c r="N22" s="47">
        <v>0</v>
      </c>
      <c r="O22" s="47">
        <v>1</v>
      </c>
      <c r="P22" s="47">
        <v>0</v>
      </c>
      <c r="Q22" s="47">
        <v>1</v>
      </c>
      <c r="R22" s="47">
        <v>0.5</v>
      </c>
      <c r="S22" s="47">
        <v>0</v>
      </c>
      <c r="T22" s="47">
        <v>0</v>
      </c>
      <c r="U22" s="47">
        <v>0</v>
      </c>
      <c r="V22" s="31">
        <v>9.5</v>
      </c>
      <c r="W22" s="32" t="s">
        <v>25</v>
      </c>
    </row>
    <row r="23" spans="1:23" s="24" customFormat="1" ht="63.75" x14ac:dyDescent="0.25">
      <c r="A23" s="20">
        <v>13</v>
      </c>
      <c r="B23" s="20" t="s">
        <v>299</v>
      </c>
      <c r="C23" s="20" t="s">
        <v>35</v>
      </c>
      <c r="D23" s="20" t="s">
        <v>36</v>
      </c>
      <c r="E23" s="21">
        <v>8</v>
      </c>
      <c r="F23" s="21" t="s">
        <v>258</v>
      </c>
      <c r="G23" s="21" t="s">
        <v>257</v>
      </c>
      <c r="H23" s="19">
        <v>0</v>
      </c>
      <c r="I23" s="19">
        <v>0</v>
      </c>
      <c r="J23" s="19">
        <v>0</v>
      </c>
      <c r="K23" s="19">
        <v>3</v>
      </c>
      <c r="L23" s="19">
        <v>2</v>
      </c>
      <c r="M23" s="19">
        <v>0</v>
      </c>
      <c r="N23" s="19">
        <v>0</v>
      </c>
      <c r="O23" s="19">
        <v>0</v>
      </c>
      <c r="P23" s="19">
        <v>0</v>
      </c>
      <c r="Q23" s="19">
        <v>1</v>
      </c>
      <c r="R23" s="19">
        <v>0.5</v>
      </c>
      <c r="S23" s="19">
        <v>0</v>
      </c>
      <c r="T23" s="19">
        <v>2.5</v>
      </c>
      <c r="U23" s="19">
        <v>0</v>
      </c>
      <c r="V23" s="17">
        <v>9</v>
      </c>
      <c r="W23" s="6" t="s">
        <v>25</v>
      </c>
    </row>
    <row r="24" spans="1:23" s="33" customFormat="1" ht="38.25" x14ac:dyDescent="0.25">
      <c r="A24" s="48">
        <v>14</v>
      </c>
      <c r="B24" s="29" t="s">
        <v>112</v>
      </c>
      <c r="C24" s="29" t="s">
        <v>111</v>
      </c>
      <c r="D24" s="29" t="s">
        <v>110</v>
      </c>
      <c r="E24" s="21">
        <v>8</v>
      </c>
      <c r="F24" s="30" t="s">
        <v>92</v>
      </c>
      <c r="G24" s="30" t="s">
        <v>109</v>
      </c>
      <c r="H24" s="29">
        <v>0</v>
      </c>
      <c r="I24" s="29">
        <v>0</v>
      </c>
      <c r="J24" s="29">
        <v>0</v>
      </c>
      <c r="K24" s="29">
        <v>2.5</v>
      </c>
      <c r="L24" s="29">
        <v>1</v>
      </c>
      <c r="M24" s="29">
        <v>1</v>
      </c>
      <c r="N24" s="29">
        <v>0</v>
      </c>
      <c r="O24" s="29">
        <v>0</v>
      </c>
      <c r="P24" s="29">
        <v>1</v>
      </c>
      <c r="Q24" s="29">
        <v>1</v>
      </c>
      <c r="R24" s="29">
        <v>0.5</v>
      </c>
      <c r="S24" s="29">
        <v>0</v>
      </c>
      <c r="T24" s="29">
        <v>2</v>
      </c>
      <c r="U24" s="29">
        <v>0</v>
      </c>
      <c r="V24" s="35">
        <v>9</v>
      </c>
      <c r="W24" s="32" t="s">
        <v>25</v>
      </c>
    </row>
    <row r="25" spans="1:23" s="24" customFormat="1" ht="63.75" x14ac:dyDescent="0.25">
      <c r="A25" s="20">
        <v>15</v>
      </c>
      <c r="B25" s="20" t="s">
        <v>298</v>
      </c>
      <c r="C25" s="20" t="s">
        <v>297</v>
      </c>
      <c r="D25" s="20" t="s">
        <v>74</v>
      </c>
      <c r="E25" s="21">
        <v>8</v>
      </c>
      <c r="F25" s="21" t="s">
        <v>258</v>
      </c>
      <c r="G25" s="21" t="s">
        <v>257</v>
      </c>
      <c r="H25" s="19">
        <v>0</v>
      </c>
      <c r="I25" s="19">
        <v>0</v>
      </c>
      <c r="J25" s="19">
        <v>0</v>
      </c>
      <c r="K25" s="19">
        <v>3</v>
      </c>
      <c r="L25" s="19">
        <v>2</v>
      </c>
      <c r="M25" s="19">
        <v>0</v>
      </c>
      <c r="N25" s="19">
        <v>0</v>
      </c>
      <c r="O25" s="19">
        <v>0</v>
      </c>
      <c r="P25" s="19">
        <v>0</v>
      </c>
      <c r="Q25" s="19">
        <v>1</v>
      </c>
      <c r="R25" s="19">
        <v>0</v>
      </c>
      <c r="S25" s="19">
        <v>0</v>
      </c>
      <c r="T25" s="19">
        <v>2.5</v>
      </c>
      <c r="U25" s="19">
        <v>0</v>
      </c>
      <c r="V25" s="17">
        <v>8.5</v>
      </c>
      <c r="W25" s="6" t="s">
        <v>25</v>
      </c>
    </row>
    <row r="26" spans="1:23" s="24" customFormat="1" ht="63.75" x14ac:dyDescent="0.25">
      <c r="A26" s="48">
        <v>16</v>
      </c>
      <c r="B26" s="20" t="s">
        <v>296</v>
      </c>
      <c r="C26" s="20" t="s">
        <v>32</v>
      </c>
      <c r="D26" s="20" t="s">
        <v>249</v>
      </c>
      <c r="E26" s="21">
        <v>8</v>
      </c>
      <c r="F26" s="21" t="s">
        <v>258</v>
      </c>
      <c r="G26" s="21" t="s">
        <v>257</v>
      </c>
      <c r="H26" s="19">
        <v>0</v>
      </c>
      <c r="I26" s="19">
        <v>0</v>
      </c>
      <c r="J26" s="19">
        <v>0</v>
      </c>
      <c r="K26" s="19">
        <v>3</v>
      </c>
      <c r="L26" s="19">
        <v>2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1.5</v>
      </c>
      <c r="U26" s="19">
        <v>0</v>
      </c>
      <c r="V26" s="17">
        <v>7.5</v>
      </c>
      <c r="W26" s="6" t="s">
        <v>25</v>
      </c>
    </row>
    <row r="27" spans="1:23" s="24" customFormat="1" ht="63.75" x14ac:dyDescent="0.25">
      <c r="A27" s="20">
        <v>17</v>
      </c>
      <c r="B27" s="20" t="s">
        <v>295</v>
      </c>
      <c r="C27" s="20" t="s">
        <v>294</v>
      </c>
      <c r="D27" s="20" t="s">
        <v>103</v>
      </c>
      <c r="E27" s="21">
        <v>8</v>
      </c>
      <c r="F27" s="21" t="s">
        <v>258</v>
      </c>
      <c r="G27" s="21" t="s">
        <v>257</v>
      </c>
      <c r="H27" s="22">
        <v>0</v>
      </c>
      <c r="I27" s="22">
        <v>0</v>
      </c>
      <c r="J27" s="22">
        <v>0</v>
      </c>
      <c r="K27" s="22">
        <v>1.5</v>
      </c>
      <c r="L27" s="22">
        <v>2</v>
      </c>
      <c r="M27" s="22">
        <v>0</v>
      </c>
      <c r="N27" s="22">
        <v>0</v>
      </c>
      <c r="O27" s="22">
        <v>0</v>
      </c>
      <c r="P27" s="22">
        <v>1</v>
      </c>
      <c r="Q27" s="22">
        <v>1</v>
      </c>
      <c r="R27" s="22">
        <v>0</v>
      </c>
      <c r="S27" s="22">
        <v>1</v>
      </c>
      <c r="T27" s="22">
        <v>0</v>
      </c>
      <c r="U27" s="22">
        <v>0</v>
      </c>
      <c r="V27" s="23">
        <v>6.5</v>
      </c>
      <c r="W27" s="6" t="s">
        <v>25</v>
      </c>
    </row>
    <row r="28" spans="1:23" s="24" customFormat="1" ht="63.75" x14ac:dyDescent="0.25">
      <c r="A28" s="48">
        <v>18</v>
      </c>
      <c r="B28" s="20" t="s">
        <v>293</v>
      </c>
      <c r="C28" s="20" t="s">
        <v>138</v>
      </c>
      <c r="D28" s="20" t="s">
        <v>61</v>
      </c>
      <c r="E28" s="21">
        <v>8</v>
      </c>
      <c r="F28" s="21" t="s">
        <v>258</v>
      </c>
      <c r="G28" s="21" t="s">
        <v>257</v>
      </c>
      <c r="H28" s="19">
        <v>0</v>
      </c>
      <c r="I28" s="19">
        <v>0</v>
      </c>
      <c r="J28" s="19">
        <v>0</v>
      </c>
      <c r="K28" s="19">
        <v>3</v>
      </c>
      <c r="L28" s="19">
        <v>1</v>
      </c>
      <c r="M28" s="19">
        <v>0</v>
      </c>
      <c r="N28" s="19">
        <v>0</v>
      </c>
      <c r="O28" s="19">
        <v>0</v>
      </c>
      <c r="P28" s="19">
        <v>0</v>
      </c>
      <c r="Q28" s="19">
        <v>1</v>
      </c>
      <c r="R28" s="19" t="s">
        <v>292</v>
      </c>
      <c r="S28" s="19">
        <v>0</v>
      </c>
      <c r="T28" s="19">
        <v>0</v>
      </c>
      <c r="U28" s="19">
        <v>0</v>
      </c>
      <c r="V28" s="17">
        <v>5.5</v>
      </c>
      <c r="W28" s="6" t="s">
        <v>25</v>
      </c>
    </row>
    <row r="29" spans="1:23" s="24" customFormat="1" ht="63.75" x14ac:dyDescent="0.25">
      <c r="A29" s="20">
        <v>19</v>
      </c>
      <c r="B29" s="20" t="s">
        <v>291</v>
      </c>
      <c r="C29" s="20" t="s">
        <v>290</v>
      </c>
      <c r="D29" s="20" t="s">
        <v>289</v>
      </c>
      <c r="E29" s="21">
        <v>8</v>
      </c>
      <c r="F29" s="21" t="s">
        <v>258</v>
      </c>
      <c r="G29" s="21" t="s">
        <v>257</v>
      </c>
      <c r="H29" s="19">
        <v>0</v>
      </c>
      <c r="I29" s="19">
        <v>0</v>
      </c>
      <c r="J29" s="19">
        <v>0</v>
      </c>
      <c r="K29" s="19">
        <v>0</v>
      </c>
      <c r="L29" s="19">
        <v>2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</v>
      </c>
      <c r="U29" s="19">
        <v>1</v>
      </c>
      <c r="V29" s="17">
        <v>4</v>
      </c>
      <c r="W29" s="6" t="s">
        <v>25</v>
      </c>
    </row>
    <row r="30" spans="1:23" s="24" customFormat="1" ht="63.75" x14ac:dyDescent="0.25">
      <c r="A30" s="48">
        <v>20</v>
      </c>
      <c r="B30" s="20" t="s">
        <v>288</v>
      </c>
      <c r="C30" s="20" t="s">
        <v>287</v>
      </c>
      <c r="D30" s="20" t="s">
        <v>142</v>
      </c>
      <c r="E30" s="21">
        <v>8</v>
      </c>
      <c r="F30" s="21" t="s">
        <v>258</v>
      </c>
      <c r="G30" s="21" t="s">
        <v>257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7">
        <v>1</v>
      </c>
      <c r="W30" s="6" t="s">
        <v>25</v>
      </c>
    </row>
    <row r="31" spans="1:23" s="24" customFormat="1" ht="38.25" x14ac:dyDescent="0.25">
      <c r="A31" s="20">
        <v>21</v>
      </c>
      <c r="B31" s="20" t="s">
        <v>146</v>
      </c>
      <c r="C31" s="20" t="s">
        <v>145</v>
      </c>
      <c r="D31" s="20" t="s">
        <v>61</v>
      </c>
      <c r="E31" s="21">
        <v>8</v>
      </c>
      <c r="F31" s="21" t="s">
        <v>129</v>
      </c>
      <c r="G31" s="21" t="s">
        <v>128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17">
        <v>0</v>
      </c>
      <c r="W31" s="6" t="s">
        <v>25</v>
      </c>
    </row>
    <row r="32" spans="1:23" s="24" customFormat="1" ht="38.25" x14ac:dyDescent="0.25">
      <c r="A32" s="48">
        <v>22</v>
      </c>
      <c r="B32" s="20" t="s">
        <v>144</v>
      </c>
      <c r="C32" s="20" t="s">
        <v>143</v>
      </c>
      <c r="D32" s="20" t="s">
        <v>142</v>
      </c>
      <c r="E32" s="21">
        <v>8</v>
      </c>
      <c r="F32" s="21" t="s">
        <v>129</v>
      </c>
      <c r="G32" s="21" t="s">
        <v>128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17">
        <v>0</v>
      </c>
      <c r="W32" s="6" t="s">
        <v>25</v>
      </c>
    </row>
    <row r="33" spans="22:22" s="24" customFormat="1" x14ac:dyDescent="0.25">
      <c r="V33" s="41"/>
    </row>
    <row r="34" spans="22:22" s="24" customFormat="1" x14ac:dyDescent="0.25">
      <c r="V34" s="41"/>
    </row>
  </sheetData>
  <mergeCells count="14">
    <mergeCell ref="V7:V9"/>
    <mergeCell ref="W7:W10"/>
    <mergeCell ref="K8:U8"/>
    <mergeCell ref="H8:J8"/>
    <mergeCell ref="A5:V5"/>
    <mergeCell ref="B6:Q6"/>
    <mergeCell ref="A7:A10"/>
    <mergeCell ref="B7:B10"/>
    <mergeCell ref="C7:C10"/>
    <mergeCell ref="D7:D10"/>
    <mergeCell ref="E7:E10"/>
    <mergeCell ref="F7:F10"/>
    <mergeCell ref="G7:G10"/>
    <mergeCell ref="H7:U7"/>
  </mergeCells>
  <pageMargins left="0.17" right="0.17" top="0.3" bottom="0.3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70" zoomScaleNormal="70" workbookViewId="0">
      <selection activeCell="E12" sqref="E12:E24"/>
    </sheetView>
  </sheetViews>
  <sheetFormatPr defaultColWidth="9.140625" defaultRowHeight="12.75" x14ac:dyDescent="0.25"/>
  <cols>
    <col min="1" max="1" width="4.140625" style="36" customWidth="1"/>
    <col min="2" max="2" width="10.140625" style="36" customWidth="1"/>
    <col min="3" max="3" width="9.7109375" style="36" customWidth="1"/>
    <col min="4" max="4" width="14.28515625" style="36" customWidth="1"/>
    <col min="5" max="5" width="3.85546875" style="36" customWidth="1"/>
    <col min="6" max="6" width="11" style="36" customWidth="1"/>
    <col min="7" max="7" width="14.85546875" style="36" customWidth="1"/>
    <col min="8" max="9" width="4.28515625" style="36" customWidth="1"/>
    <col min="10" max="10" width="2.85546875" style="36" customWidth="1"/>
    <col min="11" max="11" width="4.28515625" style="36" customWidth="1"/>
    <col min="12" max="12" width="3.28515625" style="36" customWidth="1"/>
    <col min="13" max="15" width="4.28515625" style="36" customWidth="1"/>
    <col min="16" max="16" width="2.28515625" style="36" customWidth="1"/>
    <col min="17" max="17" width="4.28515625" style="36" customWidth="1"/>
    <col min="18" max="18" width="3.140625" style="36" customWidth="1"/>
    <col min="19" max="19" width="2.5703125" style="36" customWidth="1"/>
    <col min="20" max="22" width="4.28515625" style="36" customWidth="1"/>
    <col min="23" max="23" width="3.42578125" style="36" customWidth="1"/>
    <col min="24" max="24" width="6" style="36" customWidth="1"/>
    <col min="25" max="25" width="9.42578125" style="36" customWidth="1"/>
    <col min="26" max="16384" width="9.140625" style="36"/>
  </cols>
  <sheetData>
    <row r="1" spans="1:25" x14ac:dyDescent="0.25">
      <c r="G1" s="37"/>
      <c r="H1" s="37"/>
      <c r="I1" s="37"/>
      <c r="J1" s="37"/>
      <c r="O1" s="37" t="s">
        <v>3</v>
      </c>
      <c r="P1" s="37"/>
      <c r="Q1" s="37"/>
    </row>
    <row r="2" spans="1:25" x14ac:dyDescent="0.25">
      <c r="G2" s="37"/>
      <c r="H2" s="37"/>
      <c r="I2" s="37"/>
      <c r="J2" s="37"/>
      <c r="O2" s="37" t="s">
        <v>4</v>
      </c>
      <c r="P2" s="37"/>
      <c r="Q2" s="37"/>
    </row>
    <row r="3" spans="1:25" x14ac:dyDescent="0.25">
      <c r="G3" s="37"/>
      <c r="H3" s="37"/>
      <c r="I3" s="37"/>
      <c r="J3" s="37"/>
      <c r="K3" s="13"/>
      <c r="L3" s="13"/>
      <c r="M3" s="13"/>
      <c r="N3" s="13"/>
      <c r="O3" s="38"/>
      <c r="P3" s="38"/>
      <c r="Q3" s="38"/>
    </row>
    <row r="4" spans="1:25" x14ac:dyDescent="0.25">
      <c r="G4" s="37"/>
      <c r="H4" s="37"/>
      <c r="I4" s="37"/>
      <c r="J4" s="37"/>
      <c r="O4" s="37" t="s">
        <v>2</v>
      </c>
      <c r="P4" s="37"/>
      <c r="Q4" s="37"/>
    </row>
    <row r="5" spans="1:25" ht="21.75" customHeight="1" x14ac:dyDescent="0.25">
      <c r="A5" s="50" t="s">
        <v>17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3"/>
      <c r="S5" s="13"/>
      <c r="T5" s="13"/>
      <c r="U5" s="13"/>
      <c r="V5" s="13"/>
      <c r="W5" s="13"/>
    </row>
    <row r="6" spans="1:25" ht="27.75" customHeight="1" thickBot="1" x14ac:dyDescent="0.3">
      <c r="A6" s="14"/>
      <c r="B6" s="51" t="s">
        <v>40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5" s="41" customFormat="1" ht="15" customHeight="1" x14ac:dyDescent="0.25">
      <c r="A7" s="65" t="s">
        <v>0</v>
      </c>
      <c r="B7" s="64" t="s">
        <v>7</v>
      </c>
      <c r="C7" s="64" t="s">
        <v>8</v>
      </c>
      <c r="D7" s="64" t="s">
        <v>9</v>
      </c>
      <c r="E7" s="65" t="s">
        <v>221</v>
      </c>
      <c r="F7" s="65" t="s">
        <v>10</v>
      </c>
      <c r="G7" s="85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5" t="s">
        <v>12</v>
      </c>
      <c r="Y7" s="58" t="s">
        <v>6</v>
      </c>
    </row>
    <row r="8" spans="1:25" s="41" customFormat="1" x14ac:dyDescent="0.25">
      <c r="A8" s="66"/>
      <c r="B8" s="64"/>
      <c r="C8" s="64"/>
      <c r="D8" s="64"/>
      <c r="E8" s="66"/>
      <c r="F8" s="66"/>
      <c r="G8" s="86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56"/>
      <c r="Y8" s="70"/>
    </row>
    <row r="9" spans="1:25" s="41" customFormat="1" ht="13.5" thickBot="1" x14ac:dyDescent="0.3">
      <c r="A9" s="66"/>
      <c r="B9" s="64"/>
      <c r="C9" s="64"/>
      <c r="D9" s="64"/>
      <c r="E9" s="66"/>
      <c r="F9" s="66"/>
      <c r="G9" s="86"/>
      <c r="H9" s="7">
        <v>1</v>
      </c>
      <c r="I9" s="7">
        <v>2</v>
      </c>
      <c r="J9" s="7">
        <v>3</v>
      </c>
      <c r="K9" s="7">
        <v>4</v>
      </c>
      <c r="L9" s="7">
        <v>5</v>
      </c>
      <c r="M9" s="7">
        <v>6</v>
      </c>
      <c r="N9" s="7">
        <v>7</v>
      </c>
      <c r="O9" s="7">
        <v>8</v>
      </c>
      <c r="P9" s="7">
        <v>9</v>
      </c>
      <c r="Q9" s="7">
        <v>10</v>
      </c>
      <c r="R9" s="7">
        <v>11</v>
      </c>
      <c r="S9" s="7">
        <v>12</v>
      </c>
      <c r="T9" s="7">
        <v>13</v>
      </c>
      <c r="U9" s="7">
        <v>14</v>
      </c>
      <c r="V9" s="7">
        <v>15</v>
      </c>
      <c r="W9" s="7">
        <v>16</v>
      </c>
      <c r="X9" s="57"/>
      <c r="Y9" s="70"/>
    </row>
    <row r="10" spans="1:25" s="41" customFormat="1" ht="13.5" thickBot="1" x14ac:dyDescent="0.3">
      <c r="A10" s="66"/>
      <c r="B10" s="64"/>
      <c r="C10" s="64"/>
      <c r="D10" s="64"/>
      <c r="E10" s="67"/>
      <c r="F10" s="67"/>
      <c r="G10" s="8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49">
        <v>44</v>
      </c>
      <c r="Y10" s="71"/>
    </row>
    <row r="11" spans="1:25" s="41" customFormat="1" ht="40.9" customHeight="1" x14ac:dyDescent="0.25">
      <c r="A11" s="19">
        <v>1</v>
      </c>
      <c r="B11" s="19" t="s">
        <v>31</v>
      </c>
      <c r="C11" s="19" t="s">
        <v>32</v>
      </c>
      <c r="D11" s="19" t="s">
        <v>33</v>
      </c>
      <c r="E11" s="40">
        <v>9</v>
      </c>
      <c r="F11" s="40" t="s">
        <v>23</v>
      </c>
      <c r="G11" s="40" t="s">
        <v>24</v>
      </c>
      <c r="H11" s="22">
        <v>0.5</v>
      </c>
      <c r="I11" s="22">
        <v>0.5</v>
      </c>
      <c r="J11" s="22">
        <v>1</v>
      </c>
      <c r="K11" s="22">
        <v>1</v>
      </c>
      <c r="L11" s="22">
        <v>0</v>
      </c>
      <c r="M11" s="22">
        <v>3</v>
      </c>
      <c r="N11" s="22">
        <v>2</v>
      </c>
      <c r="O11" s="22">
        <v>3.5</v>
      </c>
      <c r="P11" s="22">
        <v>7</v>
      </c>
      <c r="Q11" s="22">
        <v>7</v>
      </c>
      <c r="R11" s="22">
        <v>1</v>
      </c>
      <c r="S11" s="22">
        <v>2</v>
      </c>
      <c r="T11" s="22">
        <v>2</v>
      </c>
      <c r="U11" s="22">
        <v>1.5</v>
      </c>
      <c r="V11" s="22">
        <v>2</v>
      </c>
      <c r="W11" s="22">
        <v>1.5</v>
      </c>
      <c r="X11" s="23">
        <v>35.5</v>
      </c>
      <c r="Y11" s="39" t="s">
        <v>46</v>
      </c>
    </row>
    <row r="12" spans="1:25" s="41" customFormat="1" ht="40.9" customHeight="1" x14ac:dyDescent="0.25">
      <c r="A12" s="19">
        <v>2</v>
      </c>
      <c r="B12" s="19" t="s">
        <v>210</v>
      </c>
      <c r="C12" s="19" t="s">
        <v>76</v>
      </c>
      <c r="D12" s="19" t="s">
        <v>209</v>
      </c>
      <c r="E12" s="40">
        <v>9</v>
      </c>
      <c r="F12" s="40" t="s">
        <v>208</v>
      </c>
      <c r="G12" s="40" t="s">
        <v>202</v>
      </c>
      <c r="H12" s="22">
        <v>0.5</v>
      </c>
      <c r="I12" s="22">
        <v>0.5</v>
      </c>
      <c r="J12" s="22">
        <v>1</v>
      </c>
      <c r="K12" s="22">
        <v>2</v>
      </c>
      <c r="L12" s="22">
        <v>3</v>
      </c>
      <c r="M12" s="22">
        <v>3</v>
      </c>
      <c r="N12" s="22">
        <v>2</v>
      </c>
      <c r="O12" s="22">
        <v>3.5</v>
      </c>
      <c r="P12" s="22">
        <v>6</v>
      </c>
      <c r="Q12" s="22">
        <v>7</v>
      </c>
      <c r="R12" s="22">
        <v>0</v>
      </c>
      <c r="S12" s="22">
        <v>2</v>
      </c>
      <c r="T12" s="22">
        <v>0.5</v>
      </c>
      <c r="U12" s="22">
        <v>1.5</v>
      </c>
      <c r="V12" s="22">
        <v>0</v>
      </c>
      <c r="W12" s="22">
        <v>1.5</v>
      </c>
      <c r="X12" s="23">
        <v>34</v>
      </c>
      <c r="Y12" s="39" t="s">
        <v>30</v>
      </c>
    </row>
    <row r="13" spans="1:25" s="41" customFormat="1" ht="40.9" customHeight="1" x14ac:dyDescent="0.25">
      <c r="A13" s="19">
        <v>3</v>
      </c>
      <c r="B13" s="19" t="s">
        <v>190</v>
      </c>
      <c r="C13" s="19" t="s">
        <v>52</v>
      </c>
      <c r="D13" s="19" t="s">
        <v>80</v>
      </c>
      <c r="E13" s="40">
        <v>9</v>
      </c>
      <c r="F13" s="40" t="s">
        <v>167</v>
      </c>
      <c r="G13" s="40" t="s">
        <v>166</v>
      </c>
      <c r="H13" s="22">
        <v>0.5</v>
      </c>
      <c r="I13" s="22">
        <v>0.5</v>
      </c>
      <c r="J13" s="22">
        <v>1</v>
      </c>
      <c r="K13" s="22">
        <v>2.5</v>
      </c>
      <c r="L13" s="22">
        <v>2</v>
      </c>
      <c r="M13" s="22">
        <v>2.5</v>
      </c>
      <c r="N13" s="22">
        <v>2</v>
      </c>
      <c r="O13" s="22">
        <v>2</v>
      </c>
      <c r="P13" s="22">
        <v>4</v>
      </c>
      <c r="Q13" s="22">
        <v>1.5</v>
      </c>
      <c r="R13" s="22">
        <v>1</v>
      </c>
      <c r="S13" s="22">
        <v>2</v>
      </c>
      <c r="T13" s="22">
        <v>0</v>
      </c>
      <c r="U13" s="22">
        <v>1.5</v>
      </c>
      <c r="V13" s="22">
        <v>2</v>
      </c>
      <c r="W13" s="22">
        <v>1</v>
      </c>
      <c r="X13" s="23">
        <v>26</v>
      </c>
      <c r="Y13" s="39" t="s">
        <v>30</v>
      </c>
    </row>
    <row r="14" spans="1:25" s="8" customFormat="1" ht="40.9" customHeight="1" x14ac:dyDescent="0.25">
      <c r="A14" s="19">
        <v>4</v>
      </c>
      <c r="B14" s="20" t="s">
        <v>309</v>
      </c>
      <c r="C14" s="20" t="s">
        <v>227</v>
      </c>
      <c r="D14" s="20" t="s">
        <v>101</v>
      </c>
      <c r="E14" s="40">
        <v>9</v>
      </c>
      <c r="F14" s="21" t="s">
        <v>225</v>
      </c>
      <c r="G14" s="21" t="s">
        <v>273</v>
      </c>
      <c r="H14" s="19">
        <v>0.5</v>
      </c>
      <c r="I14" s="19">
        <v>0.5</v>
      </c>
      <c r="J14" s="19">
        <v>1</v>
      </c>
      <c r="K14" s="19">
        <v>2</v>
      </c>
      <c r="L14" s="19">
        <v>2</v>
      </c>
      <c r="M14" s="19">
        <v>2.5</v>
      </c>
      <c r="N14" s="19">
        <v>2</v>
      </c>
      <c r="O14" s="19">
        <v>2.5</v>
      </c>
      <c r="P14" s="19">
        <v>2</v>
      </c>
      <c r="Q14" s="19">
        <v>1</v>
      </c>
      <c r="R14" s="19">
        <v>0</v>
      </c>
      <c r="S14" s="19">
        <v>0.5</v>
      </c>
      <c r="T14" s="19">
        <v>0.5</v>
      </c>
      <c r="U14" s="19">
        <v>0.5</v>
      </c>
      <c r="V14" s="19">
        <v>0.5</v>
      </c>
      <c r="W14" s="19">
        <v>0.5</v>
      </c>
      <c r="X14" s="17">
        <f>SUM(H14:W14)</f>
        <v>18.5</v>
      </c>
      <c r="Y14" s="6" t="s">
        <v>25</v>
      </c>
    </row>
    <row r="15" spans="1:25" s="24" customFormat="1" ht="40.9" customHeight="1" x14ac:dyDescent="0.25">
      <c r="A15" s="19">
        <v>5</v>
      </c>
      <c r="B15" s="20" t="s">
        <v>308</v>
      </c>
      <c r="C15" s="20" t="s">
        <v>70</v>
      </c>
      <c r="D15" s="20" t="s">
        <v>307</v>
      </c>
      <c r="E15" s="40">
        <v>9</v>
      </c>
      <c r="F15" s="21" t="s">
        <v>225</v>
      </c>
      <c r="G15" s="21" t="s">
        <v>273</v>
      </c>
      <c r="H15" s="22">
        <v>0</v>
      </c>
      <c r="I15" s="22">
        <v>0</v>
      </c>
      <c r="J15" s="22">
        <v>0</v>
      </c>
      <c r="K15" s="22">
        <v>1</v>
      </c>
      <c r="L15" s="22">
        <v>0</v>
      </c>
      <c r="M15" s="22">
        <v>2.5</v>
      </c>
      <c r="N15" s="22">
        <v>0.5</v>
      </c>
      <c r="O15" s="22">
        <v>0.5</v>
      </c>
      <c r="P15" s="22">
        <v>9</v>
      </c>
      <c r="Q15" s="22">
        <v>4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3">
        <f>SUM(H15:W15)</f>
        <v>17.5</v>
      </c>
      <c r="Y15" s="6" t="s">
        <v>25</v>
      </c>
    </row>
    <row r="16" spans="1:25" s="41" customFormat="1" ht="40.9" customHeight="1" x14ac:dyDescent="0.25">
      <c r="A16" s="19">
        <v>6</v>
      </c>
      <c r="B16" s="19" t="s">
        <v>34</v>
      </c>
      <c r="C16" s="19" t="s">
        <v>35</v>
      </c>
      <c r="D16" s="19" t="s">
        <v>36</v>
      </c>
      <c r="E16" s="40">
        <v>9</v>
      </c>
      <c r="F16" s="40" t="s">
        <v>23</v>
      </c>
      <c r="G16" s="40" t="s">
        <v>24</v>
      </c>
      <c r="H16" s="19">
        <v>0.5</v>
      </c>
      <c r="I16" s="19">
        <v>0.5</v>
      </c>
      <c r="J16" s="19">
        <v>1</v>
      </c>
      <c r="K16" s="19">
        <v>2.5</v>
      </c>
      <c r="L16" s="19">
        <v>0</v>
      </c>
      <c r="M16" s="19">
        <v>2</v>
      </c>
      <c r="N16" s="19">
        <v>2</v>
      </c>
      <c r="O16" s="19">
        <v>0</v>
      </c>
      <c r="P16" s="19">
        <v>0</v>
      </c>
      <c r="Q16" s="19">
        <v>0.5</v>
      </c>
      <c r="R16" s="19">
        <v>0</v>
      </c>
      <c r="S16" s="19">
        <v>2</v>
      </c>
      <c r="T16" s="19">
        <v>0</v>
      </c>
      <c r="U16" s="19">
        <v>1.5</v>
      </c>
      <c r="V16" s="19">
        <v>2</v>
      </c>
      <c r="W16" s="19">
        <v>0</v>
      </c>
      <c r="X16" s="17">
        <v>14.5</v>
      </c>
      <c r="Y16" s="39" t="s">
        <v>25</v>
      </c>
    </row>
    <row r="17" spans="1:25" s="41" customFormat="1" ht="40.9" customHeight="1" x14ac:dyDescent="0.25">
      <c r="A17" s="19">
        <v>7</v>
      </c>
      <c r="B17" s="19" t="s">
        <v>151</v>
      </c>
      <c r="C17" s="19" t="s">
        <v>35</v>
      </c>
      <c r="D17" s="19" t="s">
        <v>22</v>
      </c>
      <c r="E17" s="40">
        <v>9</v>
      </c>
      <c r="F17" s="40" t="s">
        <v>129</v>
      </c>
      <c r="G17" s="40" t="s">
        <v>128</v>
      </c>
      <c r="H17" s="22">
        <v>0</v>
      </c>
      <c r="I17" s="22">
        <v>0</v>
      </c>
      <c r="J17" s="22">
        <v>0</v>
      </c>
      <c r="K17" s="22">
        <v>2.5</v>
      </c>
      <c r="L17" s="22">
        <v>0</v>
      </c>
      <c r="M17" s="22">
        <v>0.5</v>
      </c>
      <c r="N17" s="22">
        <v>2</v>
      </c>
      <c r="O17" s="22">
        <v>1</v>
      </c>
      <c r="P17" s="22">
        <v>6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17">
        <f>SUM(H17:W17)</f>
        <v>12</v>
      </c>
      <c r="Y17" s="39" t="s">
        <v>25</v>
      </c>
    </row>
    <row r="18" spans="1:25" s="41" customFormat="1" ht="40.9" customHeight="1" x14ac:dyDescent="0.25">
      <c r="A18" s="19">
        <v>8</v>
      </c>
      <c r="B18" s="19" t="s">
        <v>159</v>
      </c>
      <c r="C18" s="19" t="s">
        <v>111</v>
      </c>
      <c r="D18" s="19" t="s">
        <v>158</v>
      </c>
      <c r="E18" s="40">
        <v>9</v>
      </c>
      <c r="F18" s="40" t="s">
        <v>153</v>
      </c>
      <c r="G18" s="40" t="s">
        <v>152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0.5</v>
      </c>
      <c r="O18" s="22">
        <v>3.5</v>
      </c>
      <c r="P18" s="22">
        <v>4</v>
      </c>
      <c r="Q18" s="22">
        <v>3.5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3">
        <v>11.5</v>
      </c>
      <c r="Y18" s="39" t="s">
        <v>25</v>
      </c>
    </row>
    <row r="19" spans="1:25" s="41" customFormat="1" ht="40.9" customHeight="1" x14ac:dyDescent="0.25">
      <c r="A19" s="19">
        <v>9</v>
      </c>
      <c r="B19" s="19" t="s">
        <v>150</v>
      </c>
      <c r="C19" s="19" t="s">
        <v>149</v>
      </c>
      <c r="D19" s="19" t="s">
        <v>130</v>
      </c>
      <c r="E19" s="40">
        <v>9</v>
      </c>
      <c r="F19" s="40" t="s">
        <v>129</v>
      </c>
      <c r="G19" s="40" t="s">
        <v>128</v>
      </c>
      <c r="H19" s="19">
        <v>0</v>
      </c>
      <c r="I19" s="19">
        <v>0</v>
      </c>
      <c r="J19" s="19">
        <v>0</v>
      </c>
      <c r="K19" s="19">
        <v>2.5</v>
      </c>
      <c r="L19" s="19">
        <v>0</v>
      </c>
      <c r="M19" s="19">
        <v>0.5</v>
      </c>
      <c r="N19" s="19">
        <v>2</v>
      </c>
      <c r="O19" s="19">
        <v>1</v>
      </c>
      <c r="P19" s="19">
        <v>5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7">
        <f>SUM(H19:W19)</f>
        <v>11</v>
      </c>
      <c r="Y19" s="39" t="s">
        <v>25</v>
      </c>
    </row>
    <row r="20" spans="1:25" s="24" customFormat="1" ht="40.9" customHeight="1" x14ac:dyDescent="0.25">
      <c r="A20" s="19">
        <v>10</v>
      </c>
      <c r="B20" s="20" t="s">
        <v>306</v>
      </c>
      <c r="C20" s="20" t="s">
        <v>305</v>
      </c>
      <c r="D20" s="20" t="s">
        <v>304</v>
      </c>
      <c r="E20" s="40">
        <v>9</v>
      </c>
      <c r="F20" s="21" t="s">
        <v>225</v>
      </c>
      <c r="G20" s="21" t="s">
        <v>273</v>
      </c>
      <c r="H20" s="19">
        <v>0.5</v>
      </c>
      <c r="I20" s="19">
        <v>0.5</v>
      </c>
      <c r="J20" s="19">
        <v>1</v>
      </c>
      <c r="K20" s="19">
        <v>1.5</v>
      </c>
      <c r="L20" s="19">
        <v>1.5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2</v>
      </c>
      <c r="T20" s="19">
        <v>0.5</v>
      </c>
      <c r="U20" s="19">
        <v>1.5</v>
      </c>
      <c r="V20" s="19">
        <v>0</v>
      </c>
      <c r="W20" s="19">
        <v>1.5</v>
      </c>
      <c r="X20" s="17">
        <f>SUM(H20:W20)</f>
        <v>10.5</v>
      </c>
      <c r="Y20" s="6" t="s">
        <v>25</v>
      </c>
    </row>
    <row r="21" spans="1:25" s="24" customFormat="1" ht="40.9" customHeight="1" x14ac:dyDescent="0.25">
      <c r="A21" s="19">
        <v>11</v>
      </c>
      <c r="B21" s="20" t="s">
        <v>303</v>
      </c>
      <c r="C21" s="20" t="s">
        <v>246</v>
      </c>
      <c r="D21" s="20" t="s">
        <v>158</v>
      </c>
      <c r="E21" s="40">
        <v>9</v>
      </c>
      <c r="F21" s="21" t="s">
        <v>225</v>
      </c>
      <c r="G21" s="21" t="s">
        <v>273</v>
      </c>
      <c r="H21" s="19">
        <v>0.5</v>
      </c>
      <c r="I21" s="19">
        <v>0.5</v>
      </c>
      <c r="J21" s="19">
        <v>1</v>
      </c>
      <c r="K21" s="19">
        <v>1</v>
      </c>
      <c r="L21" s="19">
        <v>0</v>
      </c>
      <c r="M21" s="19">
        <v>0.5</v>
      </c>
      <c r="N21" s="19">
        <v>2</v>
      </c>
      <c r="O21" s="19">
        <v>1</v>
      </c>
      <c r="P21" s="19">
        <v>0</v>
      </c>
      <c r="Q21" s="19">
        <v>2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7">
        <f>SUM(H21:W21)</f>
        <v>8.5</v>
      </c>
      <c r="Y21" s="6" t="s">
        <v>25</v>
      </c>
    </row>
    <row r="22" spans="1:25" s="41" customFormat="1" ht="40.9" customHeight="1" x14ac:dyDescent="0.25">
      <c r="A22" s="19">
        <v>12</v>
      </c>
      <c r="B22" s="19" t="s">
        <v>37</v>
      </c>
      <c r="C22" s="19" t="s">
        <v>38</v>
      </c>
      <c r="D22" s="19" t="s">
        <v>39</v>
      </c>
      <c r="E22" s="40">
        <v>9</v>
      </c>
      <c r="F22" s="40" t="s">
        <v>23</v>
      </c>
      <c r="G22" s="40" t="s">
        <v>24</v>
      </c>
      <c r="H22" s="19">
        <v>0.5</v>
      </c>
      <c r="I22" s="19">
        <v>0.5</v>
      </c>
      <c r="J22" s="19">
        <v>1</v>
      </c>
      <c r="K22" s="19">
        <v>2.5</v>
      </c>
      <c r="L22" s="19">
        <v>0</v>
      </c>
      <c r="M22" s="19">
        <v>0.5</v>
      </c>
      <c r="N22" s="19">
        <v>2</v>
      </c>
      <c r="O22" s="19">
        <v>0</v>
      </c>
      <c r="P22" s="19">
        <v>1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7">
        <v>8</v>
      </c>
      <c r="Y22" s="39" t="s">
        <v>25</v>
      </c>
    </row>
    <row r="23" spans="1:25" s="24" customFormat="1" ht="40.9" customHeight="1" x14ac:dyDescent="0.25">
      <c r="A23" s="19">
        <v>13</v>
      </c>
      <c r="B23" s="20" t="s">
        <v>302</v>
      </c>
      <c r="C23" s="20" t="s">
        <v>107</v>
      </c>
      <c r="D23" s="20" t="s">
        <v>301</v>
      </c>
      <c r="E23" s="40">
        <v>9</v>
      </c>
      <c r="F23" s="21" t="s">
        <v>225</v>
      </c>
      <c r="G23" s="21" t="s">
        <v>273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</v>
      </c>
      <c r="O23" s="19">
        <v>1.5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7">
        <f>SUM(H23:W23)</f>
        <v>2.5</v>
      </c>
      <c r="Y23" s="6" t="s">
        <v>25</v>
      </c>
    </row>
    <row r="24" spans="1:25" s="24" customFormat="1" ht="40.9" customHeight="1" x14ac:dyDescent="0.25">
      <c r="A24" s="19">
        <v>14</v>
      </c>
      <c r="B24" s="20" t="s">
        <v>300</v>
      </c>
      <c r="C24" s="20" t="s">
        <v>21</v>
      </c>
      <c r="D24" s="20" t="s">
        <v>22</v>
      </c>
      <c r="E24" s="40">
        <v>9</v>
      </c>
      <c r="F24" s="21" t="s">
        <v>225</v>
      </c>
      <c r="G24" s="21" t="s">
        <v>273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1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7">
        <f>SUM(H24:W24)</f>
        <v>1</v>
      </c>
      <c r="Y24" s="6" t="s">
        <v>25</v>
      </c>
    </row>
    <row r="25" spans="1:25" s="41" customFormat="1" x14ac:dyDescent="0.25"/>
    <row r="26" spans="1:25" s="41" customFormat="1" x14ac:dyDescent="0.25"/>
    <row r="27" spans="1:25" s="41" customFormat="1" x14ac:dyDescent="0.25"/>
    <row r="28" spans="1:25" s="41" customFormat="1" x14ac:dyDescent="0.25"/>
  </sheetData>
  <mergeCells count="14">
    <mergeCell ref="X7:X9"/>
    <mergeCell ref="Y7:Y10"/>
    <mergeCell ref="K8:W8"/>
    <mergeCell ref="H8:J8"/>
    <mergeCell ref="A5:Q5"/>
    <mergeCell ref="B6:Q6"/>
    <mergeCell ref="G7:G10"/>
    <mergeCell ref="A7:A10"/>
    <mergeCell ref="B7:B10"/>
    <mergeCell ref="C7:C10"/>
    <mergeCell ref="D7:D10"/>
    <mergeCell ref="E7:E10"/>
    <mergeCell ref="F7:F10"/>
    <mergeCell ref="H7:W7"/>
  </mergeCells>
  <pageMargins left="0.17" right="0.17" top="0.28999999999999998" bottom="0.3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="60" zoomScaleNormal="60" workbookViewId="0">
      <selection activeCell="B7" sqref="B7:B10"/>
    </sheetView>
  </sheetViews>
  <sheetFormatPr defaultColWidth="9.140625" defaultRowHeight="12.75" x14ac:dyDescent="0.25"/>
  <cols>
    <col min="1" max="1" width="4.140625" style="8" customWidth="1"/>
    <col min="2" max="2" width="9.5703125" style="8" customWidth="1"/>
    <col min="3" max="3" width="5.5703125" style="8" customWidth="1"/>
    <col min="4" max="4" width="11" style="8" customWidth="1"/>
    <col min="5" max="5" width="5" style="8" customWidth="1"/>
    <col min="6" max="6" width="13" style="8" customWidth="1"/>
    <col min="7" max="7" width="13.140625" style="8" customWidth="1"/>
    <col min="8" max="25" width="3.5703125" style="8" customWidth="1"/>
    <col min="26" max="26" width="6.85546875" style="8" customWidth="1"/>
    <col min="27" max="27" width="10.5703125" style="8" customWidth="1"/>
    <col min="28" max="16384" width="9.140625" style="8"/>
  </cols>
  <sheetData>
    <row r="1" spans="1:27" x14ac:dyDescent="0.25">
      <c r="G1" s="9"/>
      <c r="H1" s="9"/>
      <c r="I1" s="9"/>
      <c r="J1" s="9"/>
      <c r="O1" s="9" t="s">
        <v>3</v>
      </c>
      <c r="P1" s="9"/>
      <c r="Q1" s="9"/>
    </row>
    <row r="2" spans="1:27" x14ac:dyDescent="0.25">
      <c r="G2" s="9"/>
      <c r="H2" s="9"/>
      <c r="I2" s="9"/>
      <c r="J2" s="9"/>
      <c r="O2" s="9" t="s">
        <v>4</v>
      </c>
      <c r="P2" s="9"/>
      <c r="Q2" s="9"/>
    </row>
    <row r="3" spans="1:27" x14ac:dyDescent="0.25">
      <c r="G3" s="9"/>
      <c r="H3" s="9"/>
      <c r="I3" s="9"/>
      <c r="J3" s="9"/>
      <c r="K3" s="10"/>
      <c r="L3" s="10"/>
      <c r="M3" s="10"/>
      <c r="N3" s="10"/>
      <c r="O3" s="11"/>
      <c r="P3" s="11"/>
      <c r="Q3" s="11"/>
    </row>
    <row r="4" spans="1:27" x14ac:dyDescent="0.25">
      <c r="F4" s="12"/>
      <c r="G4" s="9"/>
      <c r="H4" s="9"/>
      <c r="I4" s="9"/>
      <c r="J4" s="9"/>
      <c r="O4" s="9" t="s">
        <v>2</v>
      </c>
      <c r="P4" s="9"/>
      <c r="Q4" s="9"/>
    </row>
    <row r="5" spans="1:27" ht="21.75" customHeight="1" x14ac:dyDescent="0.25">
      <c r="A5" s="50" t="s">
        <v>18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7" ht="27.75" customHeight="1" thickBot="1" x14ac:dyDescent="0.3">
      <c r="A6" s="14"/>
      <c r="B6" s="51" t="s">
        <v>223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7" ht="15" customHeight="1" x14ac:dyDescent="0.25">
      <c r="A7" s="62" t="s">
        <v>0</v>
      </c>
      <c r="B7" s="64" t="s">
        <v>7</v>
      </c>
      <c r="C7" s="64" t="s">
        <v>8</v>
      </c>
      <c r="D7" s="64" t="s">
        <v>9</v>
      </c>
      <c r="E7" s="65" t="s">
        <v>221</v>
      </c>
      <c r="F7" s="65" t="s">
        <v>10</v>
      </c>
      <c r="G7" s="68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 t="s">
        <v>12</v>
      </c>
      <c r="AA7" s="58" t="s">
        <v>6</v>
      </c>
    </row>
    <row r="8" spans="1:27" x14ac:dyDescent="0.25">
      <c r="A8" s="63"/>
      <c r="B8" s="64"/>
      <c r="C8" s="64"/>
      <c r="D8" s="64"/>
      <c r="E8" s="66"/>
      <c r="F8" s="66"/>
      <c r="G8" s="69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56"/>
      <c r="AA8" s="59"/>
    </row>
    <row r="9" spans="1:27" ht="13.5" thickBot="1" x14ac:dyDescent="0.3">
      <c r="A9" s="63"/>
      <c r="B9" s="64"/>
      <c r="C9" s="64"/>
      <c r="D9" s="64"/>
      <c r="E9" s="66"/>
      <c r="F9" s="66"/>
      <c r="G9" s="69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16">
        <v>14</v>
      </c>
      <c r="V9" s="16">
        <v>15</v>
      </c>
      <c r="W9" s="16">
        <v>16</v>
      </c>
      <c r="X9" s="16">
        <v>17</v>
      </c>
      <c r="Y9" s="16">
        <v>18</v>
      </c>
      <c r="Z9" s="57"/>
      <c r="AA9" s="59"/>
    </row>
    <row r="10" spans="1:27" ht="13.5" thickBot="1" x14ac:dyDescent="0.3">
      <c r="A10" s="63"/>
      <c r="B10" s="64"/>
      <c r="C10" s="64"/>
      <c r="D10" s="64"/>
      <c r="E10" s="67"/>
      <c r="F10" s="67"/>
      <c r="G10" s="6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>
        <v>53</v>
      </c>
      <c r="AA10" s="60"/>
    </row>
    <row r="11" spans="1:27" s="24" customFormat="1" ht="38.25" x14ac:dyDescent="0.25">
      <c r="A11" s="19">
        <v>1</v>
      </c>
      <c r="B11" s="20" t="s">
        <v>211</v>
      </c>
      <c r="C11" s="20" t="s">
        <v>27</v>
      </c>
      <c r="D11" s="20" t="s">
        <v>204</v>
      </c>
      <c r="E11" s="21">
        <v>10</v>
      </c>
      <c r="F11" s="21" t="s">
        <v>208</v>
      </c>
      <c r="G11" s="21" t="s">
        <v>202</v>
      </c>
      <c r="H11" s="22">
        <v>0.5</v>
      </c>
      <c r="I11" s="22">
        <v>0.5</v>
      </c>
      <c r="J11" s="22">
        <v>1</v>
      </c>
      <c r="K11" s="22">
        <v>1</v>
      </c>
      <c r="L11" s="22">
        <v>2.5</v>
      </c>
      <c r="M11" s="22">
        <v>0</v>
      </c>
      <c r="N11" s="22">
        <v>3</v>
      </c>
      <c r="O11" s="22">
        <v>3</v>
      </c>
      <c r="P11" s="22">
        <v>4</v>
      </c>
      <c r="Q11" s="22">
        <v>6</v>
      </c>
      <c r="R11" s="22">
        <v>5</v>
      </c>
      <c r="S11" s="22">
        <v>1</v>
      </c>
      <c r="T11" s="22">
        <v>0</v>
      </c>
      <c r="U11" s="22">
        <v>1</v>
      </c>
      <c r="V11" s="22">
        <v>2</v>
      </c>
      <c r="W11" s="22">
        <v>1</v>
      </c>
      <c r="X11" s="22">
        <v>2</v>
      </c>
      <c r="Y11" s="22">
        <v>0</v>
      </c>
      <c r="Z11" s="23">
        <v>33.299999999999997</v>
      </c>
      <c r="AA11" s="6" t="s">
        <v>201</v>
      </c>
    </row>
    <row r="12" spans="1:27" s="24" customFormat="1" x14ac:dyDescent="0.25"/>
    <row r="13" spans="1:27" s="24" customFormat="1" x14ac:dyDescent="0.25"/>
    <row r="14" spans="1:27" s="24" customFormat="1" x14ac:dyDescent="0.25"/>
    <row r="15" spans="1:27" s="24" customFormat="1" x14ac:dyDescent="0.25"/>
    <row r="16" spans="1:27" s="24" customFormat="1" x14ac:dyDescent="0.25"/>
    <row r="17" s="24" customFormat="1" x14ac:dyDescent="0.25"/>
    <row r="18" s="24" customFormat="1" x14ac:dyDescent="0.25"/>
    <row r="19" s="24" customFormat="1" x14ac:dyDescent="0.25"/>
  </sheetData>
  <mergeCells count="14">
    <mergeCell ref="A5:Z5"/>
    <mergeCell ref="A7:A10"/>
    <mergeCell ref="B7:B10"/>
    <mergeCell ref="C7:C10"/>
    <mergeCell ref="D7:D10"/>
    <mergeCell ref="E7:E10"/>
    <mergeCell ref="Z7:Z9"/>
    <mergeCell ref="AA7:AA10"/>
    <mergeCell ref="K8:Y8"/>
    <mergeCell ref="B6:Q6"/>
    <mergeCell ref="G7:G10"/>
    <mergeCell ref="H7:Y7"/>
    <mergeCell ref="H8:J8"/>
    <mergeCell ref="F7:F10"/>
  </mergeCells>
  <pageMargins left="0.17" right="0.2" top="0.38" bottom="0.3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="70" zoomScaleNormal="70" workbookViewId="0">
      <selection activeCell="AD11" sqref="AD11"/>
    </sheetView>
  </sheetViews>
  <sheetFormatPr defaultColWidth="9.140625" defaultRowHeight="12.75" x14ac:dyDescent="0.25"/>
  <cols>
    <col min="1" max="1" width="4.140625" style="8" customWidth="1"/>
    <col min="2" max="2" width="8.28515625" style="8" customWidth="1"/>
    <col min="3" max="3" width="6.7109375" style="8" customWidth="1"/>
    <col min="4" max="4" width="9" style="8" customWidth="1"/>
    <col min="5" max="5" width="6.5703125" style="8" customWidth="1"/>
    <col min="6" max="6" width="11.28515625" style="8" customWidth="1"/>
    <col min="7" max="7" width="13.140625" style="8" customWidth="1"/>
    <col min="8" max="23" width="4.140625" style="8" customWidth="1"/>
    <col min="24" max="24" width="5.28515625" style="8" customWidth="1"/>
    <col min="25" max="25" width="11.28515625" style="8" customWidth="1"/>
    <col min="26" max="16384" width="9.140625" style="8"/>
  </cols>
  <sheetData>
    <row r="1" spans="1:25" x14ac:dyDescent="0.25">
      <c r="G1" s="9"/>
      <c r="H1" s="9"/>
      <c r="I1" s="9"/>
      <c r="J1" s="9"/>
      <c r="O1" s="9" t="s">
        <v>3</v>
      </c>
      <c r="P1" s="9"/>
      <c r="Q1" s="9"/>
    </row>
    <row r="2" spans="1:25" x14ac:dyDescent="0.25">
      <c r="G2" s="9"/>
      <c r="H2" s="9"/>
      <c r="I2" s="9"/>
      <c r="J2" s="9"/>
      <c r="O2" s="9" t="s">
        <v>4</v>
      </c>
      <c r="P2" s="9"/>
      <c r="Q2" s="9"/>
    </row>
    <row r="3" spans="1:25" x14ac:dyDescent="0.25">
      <c r="G3" s="9"/>
      <c r="H3" s="9"/>
      <c r="I3" s="9"/>
      <c r="J3" s="9"/>
      <c r="K3" s="10"/>
      <c r="L3" s="10"/>
      <c r="M3" s="10"/>
      <c r="N3" s="10"/>
      <c r="O3" s="11"/>
      <c r="P3" s="11"/>
      <c r="Q3" s="11"/>
    </row>
    <row r="4" spans="1:25" x14ac:dyDescent="0.25">
      <c r="F4" s="12"/>
      <c r="G4" s="9"/>
      <c r="H4" s="9"/>
      <c r="I4" s="9"/>
      <c r="J4" s="9"/>
      <c r="O4" s="9" t="s">
        <v>2</v>
      </c>
      <c r="P4" s="9"/>
      <c r="Q4" s="9"/>
    </row>
    <row r="5" spans="1:25" ht="21.75" customHeight="1" x14ac:dyDescent="0.25">
      <c r="A5" s="50" t="s">
        <v>19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5" ht="27.75" customHeight="1" thickBot="1" x14ac:dyDescent="0.3">
      <c r="A6" s="14"/>
      <c r="B6" s="51" t="s">
        <v>222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5" ht="15" customHeight="1" x14ac:dyDescent="0.25">
      <c r="A7" s="62" t="s">
        <v>0</v>
      </c>
      <c r="B7" s="64" t="s">
        <v>7</v>
      </c>
      <c r="C7" s="64" t="s">
        <v>8</v>
      </c>
      <c r="D7" s="64" t="s">
        <v>9</v>
      </c>
      <c r="E7" s="65" t="s">
        <v>11</v>
      </c>
      <c r="F7" s="65" t="s">
        <v>10</v>
      </c>
      <c r="G7" s="68" t="s">
        <v>5</v>
      </c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5" t="s">
        <v>12</v>
      </c>
      <c r="Y7" s="58" t="s">
        <v>6</v>
      </c>
    </row>
    <row r="8" spans="1:25" x14ac:dyDescent="0.25">
      <c r="A8" s="63"/>
      <c r="B8" s="64"/>
      <c r="C8" s="64"/>
      <c r="D8" s="64"/>
      <c r="E8" s="66"/>
      <c r="F8" s="66"/>
      <c r="G8" s="69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56"/>
      <c r="Y8" s="59"/>
    </row>
    <row r="9" spans="1:25" ht="13.5" thickBot="1" x14ac:dyDescent="0.3">
      <c r="A9" s="63"/>
      <c r="B9" s="64"/>
      <c r="C9" s="64"/>
      <c r="D9" s="64"/>
      <c r="E9" s="66"/>
      <c r="F9" s="66"/>
      <c r="G9" s="69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16">
        <v>14</v>
      </c>
      <c r="V9" s="16">
        <v>15</v>
      </c>
      <c r="W9" s="16">
        <v>16</v>
      </c>
      <c r="X9" s="57"/>
      <c r="Y9" s="59"/>
    </row>
    <row r="10" spans="1:25" ht="13.5" thickBot="1" x14ac:dyDescent="0.3">
      <c r="A10" s="63"/>
      <c r="B10" s="64"/>
      <c r="C10" s="64"/>
      <c r="D10" s="64"/>
      <c r="E10" s="67"/>
      <c r="F10" s="67"/>
      <c r="G10" s="6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8">
        <v>52</v>
      </c>
      <c r="Y10" s="60"/>
    </row>
    <row r="11" spans="1:25" s="24" customFormat="1" ht="51" x14ac:dyDescent="0.25">
      <c r="A11" s="19">
        <v>1</v>
      </c>
      <c r="B11" s="20" t="s">
        <v>51</v>
      </c>
      <c r="C11" s="20" t="s">
        <v>52</v>
      </c>
      <c r="D11" s="20" t="s">
        <v>28</v>
      </c>
      <c r="E11" s="21">
        <v>11</v>
      </c>
      <c r="F11" s="21" t="s">
        <v>53</v>
      </c>
      <c r="G11" s="21" t="s">
        <v>29</v>
      </c>
      <c r="H11" s="22">
        <v>0.5</v>
      </c>
      <c r="I11" s="22">
        <v>0.5</v>
      </c>
      <c r="J11" s="22">
        <v>1</v>
      </c>
      <c r="K11" s="22">
        <v>5</v>
      </c>
      <c r="L11" s="22">
        <v>4</v>
      </c>
      <c r="M11" s="22">
        <v>7</v>
      </c>
      <c r="N11" s="22">
        <v>2.5</v>
      </c>
      <c r="O11" s="22">
        <v>3.5</v>
      </c>
      <c r="P11" s="22">
        <v>10</v>
      </c>
      <c r="Q11" s="22">
        <v>7</v>
      </c>
      <c r="R11" s="22">
        <v>1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3">
        <v>52</v>
      </c>
      <c r="Y11" s="6" t="s">
        <v>54</v>
      </c>
    </row>
    <row r="12" spans="1:25" ht="51" x14ac:dyDescent="0.25">
      <c r="A12" s="15">
        <v>2</v>
      </c>
      <c r="B12" s="20" t="s">
        <v>233</v>
      </c>
      <c r="C12" s="20" t="s">
        <v>27</v>
      </c>
      <c r="D12" s="20" t="s">
        <v>101</v>
      </c>
      <c r="E12" s="40">
        <v>11</v>
      </c>
      <c r="F12" s="21" t="s">
        <v>225</v>
      </c>
      <c r="G12" s="21" t="s">
        <v>224</v>
      </c>
      <c r="H12" s="19">
        <v>0.5</v>
      </c>
      <c r="I12" s="19">
        <v>0.5</v>
      </c>
      <c r="J12" s="19">
        <v>1</v>
      </c>
      <c r="K12" s="19">
        <v>5</v>
      </c>
      <c r="L12" s="19">
        <v>0</v>
      </c>
      <c r="M12" s="19">
        <v>6</v>
      </c>
      <c r="N12" s="19">
        <v>2.5</v>
      </c>
      <c r="O12" s="19">
        <v>3.5</v>
      </c>
      <c r="P12" s="19">
        <v>4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7">
        <f>SUM(H12:W12)</f>
        <v>23</v>
      </c>
      <c r="Y12" s="6" t="s">
        <v>25</v>
      </c>
    </row>
    <row r="13" spans="1:25" s="24" customFormat="1" ht="51" x14ac:dyDescent="0.25">
      <c r="A13" s="19">
        <v>3</v>
      </c>
      <c r="B13" s="20" t="s">
        <v>232</v>
      </c>
      <c r="C13" s="20" t="s">
        <v>231</v>
      </c>
      <c r="D13" s="20" t="s">
        <v>71</v>
      </c>
      <c r="E13" s="40">
        <v>11</v>
      </c>
      <c r="F13" s="21" t="s">
        <v>225</v>
      </c>
      <c r="G13" s="21" t="s">
        <v>224</v>
      </c>
      <c r="H13" s="22">
        <v>0.5</v>
      </c>
      <c r="I13" s="22">
        <v>0.5</v>
      </c>
      <c r="J13" s="22">
        <v>1</v>
      </c>
      <c r="K13" s="22">
        <v>3.5</v>
      </c>
      <c r="L13" s="22">
        <v>0</v>
      </c>
      <c r="M13" s="22">
        <v>6</v>
      </c>
      <c r="N13" s="22">
        <v>2.5</v>
      </c>
      <c r="O13" s="22">
        <v>3.5</v>
      </c>
      <c r="P13" s="22">
        <v>3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0.5</v>
      </c>
      <c r="W13" s="22">
        <v>0</v>
      </c>
      <c r="X13" s="23">
        <f>SUM(H13:W13)</f>
        <v>21</v>
      </c>
      <c r="Y13" s="6" t="s">
        <v>25</v>
      </c>
    </row>
    <row r="14" spans="1:25" s="24" customFormat="1" ht="51" x14ac:dyDescent="0.25">
      <c r="A14" s="19">
        <v>4</v>
      </c>
      <c r="B14" s="20" t="s">
        <v>230</v>
      </c>
      <c r="C14" s="20" t="s">
        <v>229</v>
      </c>
      <c r="D14" s="20" t="s">
        <v>39</v>
      </c>
      <c r="E14" s="40">
        <v>11</v>
      </c>
      <c r="F14" s="21" t="s">
        <v>225</v>
      </c>
      <c r="G14" s="21" t="s">
        <v>224</v>
      </c>
      <c r="H14" s="19">
        <v>0.5</v>
      </c>
      <c r="I14" s="19">
        <v>0.5</v>
      </c>
      <c r="J14" s="19">
        <v>1</v>
      </c>
      <c r="K14" s="19">
        <v>2</v>
      </c>
      <c r="L14" s="19">
        <v>0</v>
      </c>
      <c r="M14" s="19">
        <v>6</v>
      </c>
      <c r="N14" s="19">
        <v>2.5</v>
      </c>
      <c r="O14" s="19">
        <v>1.5</v>
      </c>
      <c r="P14" s="19">
        <v>4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7">
        <f>SUM(H14:W14)</f>
        <v>18</v>
      </c>
      <c r="Y14" s="6" t="s">
        <v>25</v>
      </c>
    </row>
    <row r="15" spans="1:25" s="24" customFormat="1" ht="51" x14ac:dyDescent="0.25">
      <c r="A15" s="25">
        <v>5</v>
      </c>
      <c r="B15" s="20" t="s">
        <v>228</v>
      </c>
      <c r="C15" s="20" t="s">
        <v>227</v>
      </c>
      <c r="D15" s="20" t="s">
        <v>226</v>
      </c>
      <c r="E15" s="40">
        <v>11</v>
      </c>
      <c r="F15" s="21" t="s">
        <v>225</v>
      </c>
      <c r="G15" s="21" t="s">
        <v>224</v>
      </c>
      <c r="H15" s="19">
        <v>0.5</v>
      </c>
      <c r="I15" s="19">
        <v>0.5</v>
      </c>
      <c r="J15" s="19">
        <v>1</v>
      </c>
      <c r="K15" s="19">
        <v>2.5</v>
      </c>
      <c r="L15" s="19">
        <v>0</v>
      </c>
      <c r="M15" s="19">
        <v>6</v>
      </c>
      <c r="N15" s="19">
        <v>2</v>
      </c>
      <c r="O15" s="19">
        <v>1</v>
      </c>
      <c r="P15" s="19">
        <v>4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7">
        <f>SUM(H15:W15)</f>
        <v>17.5</v>
      </c>
      <c r="Y15" s="6" t="s">
        <v>25</v>
      </c>
    </row>
    <row r="16" spans="1:25" s="24" customFormat="1" x14ac:dyDescent="0.25"/>
    <row r="17" s="24" customFormat="1" x14ac:dyDescent="0.25"/>
    <row r="18" s="24" customFormat="1" x14ac:dyDescent="0.25"/>
    <row r="19" s="24" customFormat="1" x14ac:dyDescent="0.25"/>
  </sheetData>
  <mergeCells count="14">
    <mergeCell ref="A5:X5"/>
    <mergeCell ref="X7:X9"/>
    <mergeCell ref="Y7:Y10"/>
    <mergeCell ref="K8:W8"/>
    <mergeCell ref="H8:J8"/>
    <mergeCell ref="B6:Q6"/>
    <mergeCell ref="A7:A10"/>
    <mergeCell ref="B7:B10"/>
    <mergeCell ref="C7:C10"/>
    <mergeCell ref="D7:D10"/>
    <mergeCell ref="E7:E10"/>
    <mergeCell ref="F7:F10"/>
    <mergeCell ref="G7:G10"/>
    <mergeCell ref="H7:W7"/>
  </mergeCells>
  <pageMargins left="0.17" right="0.17" top="0.3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2024-10-25T05:50:09Z</dcterms:modified>
</cp:coreProperties>
</file>