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5 кл." sheetId="1" r:id="rId1"/>
    <sheet name="6 кл." sheetId="2" r:id="rId2"/>
    <sheet name="7 кл." sheetId="3" r:id="rId3"/>
    <sheet name="8 кл." sheetId="4" r:id="rId4"/>
    <sheet name="9 кл." sheetId="5" r:id="rId5"/>
    <sheet name="10 кл." sheetId="6" r:id="rId6"/>
    <sheet name="11 кл." sheetId="7" r:id="rId7"/>
  </sheets>
  <calcPr calcId="162913"/>
</workbook>
</file>

<file path=xl/calcChain.xml><?xml version="1.0" encoding="utf-8"?>
<calcChain xmlns="http://schemas.openxmlformats.org/spreadsheetml/2006/main">
  <c r="U35" i="7" l="1"/>
  <c r="U32" i="7"/>
  <c r="U30" i="7"/>
  <c r="U28" i="7"/>
  <c r="U27" i="7"/>
  <c r="W52" i="6"/>
  <c r="W49" i="6"/>
  <c r="W26" i="6"/>
  <c r="W21" i="6"/>
  <c r="W20" i="6"/>
  <c r="W19" i="6"/>
  <c r="W18" i="6"/>
  <c r="W17" i="6"/>
  <c r="W16" i="6"/>
  <c r="W15" i="6"/>
  <c r="U93" i="5"/>
  <c r="U66" i="5"/>
  <c r="U64" i="5"/>
  <c r="U63" i="5"/>
  <c r="U59" i="5"/>
  <c r="U58" i="5"/>
  <c r="U53" i="5"/>
  <c r="U39" i="5"/>
  <c r="U74" i="4"/>
  <c r="U72" i="4"/>
  <c r="U71" i="4"/>
  <c r="U66" i="4"/>
  <c r="U61" i="4"/>
  <c r="U46" i="4"/>
  <c r="U42" i="4"/>
  <c r="U21" i="4"/>
  <c r="U20" i="4"/>
  <c r="U18" i="4"/>
  <c r="AO33" i="3"/>
  <c r="AO21" i="3"/>
  <c r="AO15" i="3"/>
  <c r="AC43" i="2"/>
  <c r="U46" i="7"/>
  <c r="W51" i="6"/>
  <c r="W50" i="6"/>
  <c r="W47" i="6"/>
  <c r="W44" i="6"/>
  <c r="U88" i="5"/>
  <c r="U86" i="5"/>
  <c r="U82" i="5"/>
  <c r="U85" i="4"/>
  <c r="AO74" i="3"/>
  <c r="AO64" i="3"/>
  <c r="AO59" i="3"/>
  <c r="AO37" i="3"/>
  <c r="AC17" i="2" l="1"/>
  <c r="U47" i="7"/>
  <c r="U44" i="7"/>
  <c r="U40" i="7"/>
  <c r="U29" i="7"/>
  <c r="U25" i="7"/>
  <c r="W43" i="6"/>
  <c r="W42" i="6"/>
  <c r="W40" i="6"/>
  <c r="W39" i="6"/>
  <c r="W38" i="6"/>
  <c r="W36" i="6"/>
  <c r="W35" i="6"/>
  <c r="W34" i="6"/>
  <c r="U89" i="5"/>
  <c r="U85" i="5"/>
  <c r="U83" i="5"/>
  <c r="U81" i="5"/>
  <c r="U80" i="5"/>
  <c r="U79" i="5"/>
  <c r="U78" i="5"/>
  <c r="U76" i="5"/>
  <c r="U74" i="5"/>
  <c r="U71" i="5"/>
  <c r="U67" i="5"/>
  <c r="U65" i="5"/>
  <c r="U62" i="5"/>
  <c r="U61" i="5"/>
  <c r="U60" i="5"/>
  <c r="U57" i="5"/>
  <c r="U56" i="5"/>
  <c r="U51" i="5"/>
  <c r="U48" i="5"/>
  <c r="U47" i="5"/>
  <c r="U45" i="5"/>
  <c r="U36" i="5"/>
  <c r="U23" i="5"/>
  <c r="U21" i="5"/>
  <c r="U82" i="4"/>
  <c r="U80" i="4"/>
  <c r="U70" i="4"/>
  <c r="U68" i="4"/>
  <c r="U64" i="4"/>
  <c r="U63" i="4"/>
  <c r="U62" i="4"/>
  <c r="U59" i="4"/>
  <c r="U53" i="4"/>
  <c r="U50" i="4"/>
  <c r="U49" i="4"/>
  <c r="U47" i="4"/>
  <c r="U45" i="4"/>
  <c r="U41" i="4"/>
  <c r="U40" i="4"/>
  <c r="U38" i="4"/>
  <c r="U37" i="4"/>
  <c r="U36" i="4"/>
  <c r="U35" i="4"/>
  <c r="U34" i="4"/>
  <c r="U33" i="4"/>
  <c r="U30" i="4"/>
  <c r="AO77" i="3"/>
  <c r="AO75" i="3"/>
  <c r="AO73" i="3"/>
  <c r="AO71" i="3"/>
  <c r="AO70" i="3"/>
  <c r="AO69" i="3"/>
  <c r="AO67" i="3"/>
  <c r="AO66" i="3"/>
  <c r="AO65" i="3"/>
  <c r="AO62" i="3"/>
  <c r="AO58" i="3"/>
  <c r="AO56" i="3"/>
  <c r="AO51" i="3"/>
  <c r="AO46" i="3"/>
  <c r="AO43" i="3"/>
  <c r="AO38" i="3"/>
  <c r="AO29" i="3"/>
  <c r="AO28" i="3"/>
  <c r="AO26" i="3"/>
  <c r="AO23" i="3"/>
  <c r="AO22" i="3"/>
  <c r="AO19" i="3"/>
  <c r="AO12" i="3"/>
  <c r="AC48" i="2"/>
  <c r="AC45" i="2"/>
  <c r="AC44" i="2"/>
  <c r="AC42" i="2"/>
  <c r="AC41" i="2"/>
  <c r="AC40" i="2"/>
  <c r="AC39" i="2"/>
  <c r="AC38" i="2"/>
  <c r="AC35" i="2"/>
  <c r="AC32" i="2"/>
  <c r="AC31" i="2"/>
  <c r="AC29" i="2"/>
  <c r="AC28" i="2"/>
  <c r="AC27" i="2"/>
  <c r="AC24" i="2"/>
  <c r="AC23" i="2"/>
  <c r="AC22" i="2"/>
  <c r="AC21" i="2"/>
  <c r="AC19" i="2"/>
  <c r="AC18" i="2"/>
  <c r="AC15" i="2"/>
  <c r="AC14" i="2"/>
  <c r="AC26" i="2"/>
  <c r="U36" i="7"/>
  <c r="U33" i="7"/>
  <c r="U49" i="5"/>
  <c r="U32" i="5"/>
  <c r="U88" i="4"/>
  <c r="U57" i="4"/>
  <c r="AO40" i="3"/>
  <c r="AO39" i="3"/>
  <c r="AO30" i="3"/>
  <c r="AO17" i="3"/>
  <c r="U42" i="7"/>
  <c r="U41" i="7"/>
  <c r="U38" i="7"/>
  <c r="U37" i="7"/>
  <c r="U22" i="7"/>
  <c r="U18" i="7"/>
  <c r="U16" i="7"/>
  <c r="U14" i="7"/>
  <c r="U13" i="7"/>
  <c r="U12" i="7"/>
  <c r="W41" i="6"/>
  <c r="W31" i="6"/>
  <c r="W30" i="6"/>
  <c r="W27" i="6"/>
  <c r="W23" i="6"/>
  <c r="W22" i="6"/>
  <c r="W12" i="6"/>
  <c r="W11" i="6"/>
  <c r="U69" i="5"/>
  <c r="U68" i="5"/>
  <c r="U55" i="5"/>
  <c r="U50" i="5"/>
  <c r="U44" i="5"/>
  <c r="U43" i="5"/>
  <c r="U42" i="5"/>
  <c r="U41" i="5"/>
  <c r="U37" i="5"/>
  <c r="U35" i="5"/>
  <c r="U34" i="5"/>
  <c r="U33" i="5"/>
  <c r="U29" i="5"/>
  <c r="U28" i="5"/>
  <c r="U27" i="5"/>
  <c r="U26" i="5"/>
  <c r="U24" i="5"/>
  <c r="U22" i="5"/>
  <c r="U20" i="5"/>
  <c r="U17" i="5"/>
  <c r="U16" i="5"/>
  <c r="U15" i="5"/>
  <c r="U14" i="5"/>
  <c r="U13" i="5"/>
  <c r="U12" i="5"/>
  <c r="U11" i="5"/>
  <c r="U91" i="4"/>
  <c r="U90" i="4"/>
  <c r="U89" i="4"/>
  <c r="U87" i="4"/>
  <c r="U86" i="4"/>
  <c r="U84" i="4"/>
  <c r="U83" i="4"/>
  <c r="U78" i="4"/>
  <c r="U76" i="4"/>
  <c r="U58" i="4"/>
  <c r="U55" i="4"/>
  <c r="U32" i="4"/>
  <c r="U43" i="4"/>
  <c r="U23" i="4"/>
  <c r="U19" i="4"/>
  <c r="U11" i="4"/>
  <c r="AO60" i="3"/>
  <c r="AO53" i="3"/>
  <c r="AO44" i="3"/>
  <c r="AO41" i="3"/>
  <c r="AO24" i="3"/>
  <c r="AO45" i="3"/>
  <c r="AO13" i="3"/>
  <c r="AO35" i="3"/>
  <c r="AO11" i="3"/>
  <c r="AC46" i="2"/>
</calcChain>
</file>

<file path=xl/sharedStrings.xml><?xml version="1.0" encoding="utf-8"?>
<sst xmlns="http://schemas.openxmlformats.org/spreadsheetml/2006/main" count="2709" uniqueCount="924">
  <si>
    <t>№ п/п</t>
  </si>
  <si>
    <t>Фамилия участника</t>
  </si>
  <si>
    <t>Имя Участника</t>
  </si>
  <si>
    <t>ФИО учителя (полностью)</t>
  </si>
  <si>
    <t>Образовательное учреждение</t>
  </si>
  <si>
    <t>Класс</t>
  </si>
  <si>
    <t>1.</t>
  </si>
  <si>
    <t>2.</t>
  </si>
  <si>
    <t>3.</t>
  </si>
  <si>
    <t>4.</t>
  </si>
  <si>
    <t>5.</t>
  </si>
  <si>
    <t>6.</t>
  </si>
  <si>
    <t>Победитель
призер
участник</t>
  </si>
  <si>
    <t>УТВЕРЖДАЮ:</t>
  </si>
  <si>
    <t>начальник отдела образования</t>
  </si>
  <si>
    <t xml:space="preserve">И. М. Немцева </t>
  </si>
  <si>
    <t>Отчество участника</t>
  </si>
  <si>
    <t>Тесты (35б)</t>
  </si>
  <si>
    <t>Итого (максим. 35 б.)</t>
  </si>
  <si>
    <t>1 (1б)</t>
  </si>
  <si>
    <t>2 (2б)</t>
  </si>
  <si>
    <t>4 (1б)</t>
  </si>
  <si>
    <t>5 (2б)</t>
  </si>
  <si>
    <t>6 (7б)</t>
  </si>
  <si>
    <t>7 (2б)</t>
  </si>
  <si>
    <t>8 (2б)</t>
  </si>
  <si>
    <t>9 (2б)</t>
  </si>
  <si>
    <t>3 (2б)</t>
  </si>
  <si>
    <t>10 (1б)</t>
  </si>
  <si>
    <t>11 (1б)</t>
  </si>
  <si>
    <t>12 (1б)</t>
  </si>
  <si>
    <t>13 (2б)</t>
  </si>
  <si>
    <t>14 (1б)</t>
  </si>
  <si>
    <t>15 (1б)</t>
  </si>
  <si>
    <t>16 (1б)</t>
  </si>
  <si>
    <t>17 (1б)</t>
  </si>
  <si>
    <t>18 (2б)</t>
  </si>
  <si>
    <t>19 (1б)</t>
  </si>
  <si>
    <t>20 (2б)</t>
  </si>
  <si>
    <t>Задание 1 (10б)</t>
  </si>
  <si>
    <t>Задание 2 (10б)</t>
  </si>
  <si>
    <t>Задание 3 (10б)</t>
  </si>
  <si>
    <t>Задание 4 (12б)</t>
  </si>
  <si>
    <t>Задание 5 (10б)</t>
  </si>
  <si>
    <t>Задание 6 (8б)</t>
  </si>
  <si>
    <t>Итого (максим. 60б)</t>
  </si>
  <si>
    <t>Победитель призер участник</t>
  </si>
  <si>
    <t>Задание 1 (12б.)</t>
  </si>
  <si>
    <t>Задание 5 (15б)</t>
  </si>
  <si>
    <t>Задание 6 (12б)</t>
  </si>
  <si>
    <t>Задание 7 (17б)</t>
  </si>
  <si>
    <t>Итого (максим. 88б)</t>
  </si>
  <si>
    <t>Задание 1 (48б)</t>
  </si>
  <si>
    <t>1 (8б)</t>
  </si>
  <si>
    <t>4 (6б)</t>
  </si>
  <si>
    <t>5 (3б)</t>
  </si>
  <si>
    <t>6 (5б)</t>
  </si>
  <si>
    <t>7 (4б)</t>
  </si>
  <si>
    <t>8 (8б)</t>
  </si>
  <si>
    <t>9 (10б)</t>
  </si>
  <si>
    <t>Задание 2 (27б)</t>
  </si>
  <si>
    <t>1 (12б)</t>
  </si>
  <si>
    <t>2 (7б)</t>
  </si>
  <si>
    <t>3 (8б)</t>
  </si>
  <si>
    <t>Итого (максим. 75б)</t>
  </si>
  <si>
    <t>2 (10б)</t>
  </si>
  <si>
    <t>4 (2б)</t>
  </si>
  <si>
    <t>5 (6б)</t>
  </si>
  <si>
    <t>6 (10б)</t>
  </si>
  <si>
    <t>7 (19б)</t>
  </si>
  <si>
    <t>8 (9б)</t>
  </si>
  <si>
    <t>9 (11б)</t>
  </si>
  <si>
    <t>Задание 1 (77б)</t>
  </si>
  <si>
    <t>1 (3б)</t>
  </si>
  <si>
    <t>2 (6б)</t>
  </si>
  <si>
    <t>3 (3б)</t>
  </si>
  <si>
    <t>4 (4б)</t>
  </si>
  <si>
    <t>5 (7б)</t>
  </si>
  <si>
    <t>Задание 2 (23б)</t>
  </si>
  <si>
    <t>Итого (максим. 100б)</t>
  </si>
  <si>
    <t>Задание 1 (70б)</t>
  </si>
  <si>
    <t>1 (10б)</t>
  </si>
  <si>
    <t>2 (5б)</t>
  </si>
  <si>
    <t>6 (3б)</t>
  </si>
  <si>
    <t>7 (21б)</t>
  </si>
  <si>
    <t>1 (9б)</t>
  </si>
  <si>
    <t>3 (9б)</t>
  </si>
  <si>
    <t>2 (12б)</t>
  </si>
  <si>
    <t>Задание 2 (30б)</t>
  </si>
  <si>
    <t>Дата 23.09.2024 г.</t>
  </si>
  <si>
    <t>шифр</t>
  </si>
  <si>
    <t>"Лицей №1"</t>
  </si>
  <si>
    <t>О-6-2</t>
  </si>
  <si>
    <t xml:space="preserve">Маркова </t>
  </si>
  <si>
    <t>Алина</t>
  </si>
  <si>
    <t>Романовна</t>
  </si>
  <si>
    <t>Лазарев Александр Петрович</t>
  </si>
  <si>
    <t>6в</t>
  </si>
  <si>
    <t>О-6-1</t>
  </si>
  <si>
    <t xml:space="preserve">Тарасов </t>
  </si>
  <si>
    <t xml:space="preserve">Станислав </t>
  </si>
  <si>
    <t>Сергеевич</t>
  </si>
  <si>
    <t>Бессонова Наталья Олеговна</t>
  </si>
  <si>
    <t>О-7-5</t>
  </si>
  <si>
    <t xml:space="preserve">Кубарькова </t>
  </si>
  <si>
    <t>Анна</t>
  </si>
  <si>
    <t>Николаевна</t>
  </si>
  <si>
    <t>7б</t>
  </si>
  <si>
    <t>О-7-4</t>
  </si>
  <si>
    <t xml:space="preserve">Киселева </t>
  </si>
  <si>
    <t>Василиса</t>
  </si>
  <si>
    <t>Сергеевна</t>
  </si>
  <si>
    <t>7а</t>
  </si>
  <si>
    <t>О-7-6</t>
  </si>
  <si>
    <t xml:space="preserve">Шукова </t>
  </si>
  <si>
    <t>Екатерина</t>
  </si>
  <si>
    <t>О-7-3</t>
  </si>
  <si>
    <t xml:space="preserve">Тарасова </t>
  </si>
  <si>
    <t>София</t>
  </si>
  <si>
    <t>7в</t>
  </si>
  <si>
    <t>О-7-1</t>
  </si>
  <si>
    <t xml:space="preserve">Кургасова </t>
  </si>
  <si>
    <t>Николевна</t>
  </si>
  <si>
    <t>О-7-8</t>
  </si>
  <si>
    <t xml:space="preserve">Валуйская </t>
  </si>
  <si>
    <t>Ника</t>
  </si>
  <si>
    <t>Эдуардовна</t>
  </si>
  <si>
    <t>О-7-11</t>
  </si>
  <si>
    <t>Погалова</t>
  </si>
  <si>
    <t>Милана</t>
  </si>
  <si>
    <t>Евгеньевна</t>
  </si>
  <si>
    <t>О-7-10</t>
  </si>
  <si>
    <t xml:space="preserve">Посаднева </t>
  </si>
  <si>
    <t>Нелли</t>
  </si>
  <si>
    <t>Дмитриевна</t>
  </si>
  <si>
    <t>О-7-13</t>
  </si>
  <si>
    <t xml:space="preserve">Ковалева </t>
  </si>
  <si>
    <t>Валерия</t>
  </si>
  <si>
    <t>О-7-12</t>
  </si>
  <si>
    <t>Лебедев</t>
  </si>
  <si>
    <t>Федор</t>
  </si>
  <si>
    <t>Евгеньевич</t>
  </si>
  <si>
    <t>О-7-7</t>
  </si>
  <si>
    <t>Демихов</t>
  </si>
  <si>
    <t>Тимофей</t>
  </si>
  <si>
    <t>Денисович</t>
  </si>
  <si>
    <t>О-7-9</t>
  </si>
  <si>
    <t>Пуганцов</t>
  </si>
  <si>
    <t>Максим</t>
  </si>
  <si>
    <t>Николаевич</t>
  </si>
  <si>
    <t>О-7-2</t>
  </si>
  <si>
    <t>Каширская</t>
  </si>
  <si>
    <t>Виктория</t>
  </si>
  <si>
    <t>Викторовна</t>
  </si>
  <si>
    <t>О-8-1</t>
  </si>
  <si>
    <t>Нестерова</t>
  </si>
  <si>
    <t>Екатериан</t>
  </si>
  <si>
    <t>Бессонова Наталья Олепговна</t>
  </si>
  <si>
    <t>8б</t>
  </si>
  <si>
    <t>О-8-4</t>
  </si>
  <si>
    <t>Павлова</t>
  </si>
  <si>
    <t>Дарья</t>
  </si>
  <si>
    <t>Алексеевна</t>
  </si>
  <si>
    <t>О-8-8</t>
  </si>
  <si>
    <t xml:space="preserve">Толчеева </t>
  </si>
  <si>
    <t xml:space="preserve">Ксения </t>
  </si>
  <si>
    <t>Александровна</t>
  </si>
  <si>
    <t>О-8-2</t>
  </si>
  <si>
    <t>Григорьев</t>
  </si>
  <si>
    <t xml:space="preserve">Михаил </t>
  </si>
  <si>
    <t>Вячеславович</t>
  </si>
  <si>
    <t>О-8-5</t>
  </si>
  <si>
    <t xml:space="preserve">Воронцова </t>
  </si>
  <si>
    <t>Кира</t>
  </si>
  <si>
    <t>8в</t>
  </si>
  <si>
    <t>О-8-10</t>
  </si>
  <si>
    <t xml:space="preserve">Сафронова </t>
  </si>
  <si>
    <t>Лилия</t>
  </si>
  <si>
    <t>О-8-6</t>
  </si>
  <si>
    <t xml:space="preserve">Лебедева </t>
  </si>
  <si>
    <t>О-8-7</t>
  </si>
  <si>
    <t>Крутских</t>
  </si>
  <si>
    <t>Евгения</t>
  </si>
  <si>
    <t>Михайловна</t>
  </si>
  <si>
    <t>8а</t>
  </si>
  <si>
    <t>О-8-13</t>
  </si>
  <si>
    <t>Переменина</t>
  </si>
  <si>
    <t>О-8-15</t>
  </si>
  <si>
    <t>Дьякова</t>
  </si>
  <si>
    <t>Владимировна</t>
  </si>
  <si>
    <t>О-8-17</t>
  </si>
  <si>
    <t xml:space="preserve">Черников </t>
  </si>
  <si>
    <t>Матвей</t>
  </si>
  <si>
    <t>Петрович</t>
  </si>
  <si>
    <t>О-8-16</t>
  </si>
  <si>
    <t>Шибаев</t>
  </si>
  <si>
    <t>Арсений</t>
  </si>
  <si>
    <t>Олевич</t>
  </si>
  <si>
    <t>О-8-14</t>
  </si>
  <si>
    <t xml:space="preserve">Кудаков </t>
  </si>
  <si>
    <t>Всеволод</t>
  </si>
  <si>
    <t>Александрович</t>
  </si>
  <si>
    <t>О-8-18</t>
  </si>
  <si>
    <t xml:space="preserve">Пустовалова </t>
  </si>
  <si>
    <t xml:space="preserve">Анастасия </t>
  </si>
  <si>
    <t>О-8-11</t>
  </si>
  <si>
    <t>Руднева</t>
  </si>
  <si>
    <t>Елизавета</t>
  </si>
  <si>
    <t>О-8-9</t>
  </si>
  <si>
    <t>Гниломёдов</t>
  </si>
  <si>
    <t xml:space="preserve">Павел </t>
  </si>
  <si>
    <t>Витальевич</t>
  </si>
  <si>
    <t>О-8-3</t>
  </si>
  <si>
    <t>Гущин</t>
  </si>
  <si>
    <t>Николай</t>
  </si>
  <si>
    <t>О-8-12</t>
  </si>
  <si>
    <t>Фатеева</t>
  </si>
  <si>
    <t>Сабрина</t>
  </si>
  <si>
    <t>О-9-25</t>
  </si>
  <si>
    <t>О-9-26</t>
  </si>
  <si>
    <t>Гнетова</t>
  </si>
  <si>
    <t xml:space="preserve">София </t>
  </si>
  <si>
    <t>Алесеевна</t>
  </si>
  <si>
    <t>9в</t>
  </si>
  <si>
    <t>О-9-22</t>
  </si>
  <si>
    <t xml:space="preserve">Долматова </t>
  </si>
  <si>
    <t>Софья</t>
  </si>
  <si>
    <t>Черникова Светлана Викторовна</t>
  </si>
  <si>
    <t>9а</t>
  </si>
  <si>
    <t>О-9-23</t>
  </si>
  <si>
    <t>Губин</t>
  </si>
  <si>
    <t xml:space="preserve">Андрей </t>
  </si>
  <si>
    <t>Павлович</t>
  </si>
  <si>
    <t>О-9-14</t>
  </si>
  <si>
    <t xml:space="preserve">Гаврилова </t>
  </si>
  <si>
    <t xml:space="preserve">Варвара </t>
  </si>
  <si>
    <t>9б</t>
  </si>
  <si>
    <t>О-9-21</t>
  </si>
  <si>
    <t xml:space="preserve">Колесникова </t>
  </si>
  <si>
    <t>Анастасия</t>
  </si>
  <si>
    <t>Павловна</t>
  </si>
  <si>
    <t>О-9-20</t>
  </si>
  <si>
    <t xml:space="preserve">Шуков </t>
  </si>
  <si>
    <t>Илья</t>
  </si>
  <si>
    <t>7.</t>
  </si>
  <si>
    <t>О-9-13</t>
  </si>
  <si>
    <t xml:space="preserve">Егорова </t>
  </si>
  <si>
    <t>Андреевна</t>
  </si>
  <si>
    <t>О-9-16</t>
  </si>
  <si>
    <t xml:space="preserve">Курлыкин </t>
  </si>
  <si>
    <t>Алексей</t>
  </si>
  <si>
    <t xml:space="preserve">Черных </t>
  </si>
  <si>
    <t>Снежана</t>
  </si>
  <si>
    <t>Юрьевна</t>
  </si>
  <si>
    <t>О-9-12</t>
  </si>
  <si>
    <t>Битинев</t>
  </si>
  <si>
    <t>Кирилл</t>
  </si>
  <si>
    <t>О-9-29</t>
  </si>
  <si>
    <t>Игорь</t>
  </si>
  <si>
    <t>О-9-10</t>
  </si>
  <si>
    <t xml:space="preserve">Пчельникова </t>
  </si>
  <si>
    <t>Полина</t>
  </si>
  <si>
    <t>Витальевна</t>
  </si>
  <si>
    <t>О-9-19</t>
  </si>
  <si>
    <t>Манастырный</t>
  </si>
  <si>
    <t>Григорьевич</t>
  </si>
  <si>
    <t>О-9-28</t>
  </si>
  <si>
    <t>Лукьянов</t>
  </si>
  <si>
    <t xml:space="preserve">Иван </t>
  </si>
  <si>
    <t>Алексеевич</t>
  </si>
  <si>
    <t>О-9-24</t>
  </si>
  <si>
    <t xml:space="preserve">Зайцев </t>
  </si>
  <si>
    <t xml:space="preserve">Глеб </t>
  </si>
  <si>
    <t>О-9-18</t>
  </si>
  <si>
    <t xml:space="preserve">Болдин </t>
  </si>
  <si>
    <t>Никита</t>
  </si>
  <si>
    <t>Игоревич</t>
  </si>
  <si>
    <t>О-9-27</t>
  </si>
  <si>
    <t xml:space="preserve">Костомаров </t>
  </si>
  <si>
    <t>Арсентий</t>
  </si>
  <si>
    <t>Михайлович</t>
  </si>
  <si>
    <t>О-9-17</t>
  </si>
  <si>
    <t xml:space="preserve">Тихонов </t>
  </si>
  <si>
    <t>Григорий</t>
  </si>
  <si>
    <t>О-9-11</t>
  </si>
  <si>
    <t xml:space="preserve">Майорова </t>
  </si>
  <si>
    <t>Ксения</t>
  </si>
  <si>
    <t>О-9-15</t>
  </si>
  <si>
    <t xml:space="preserve">Жигулин </t>
  </si>
  <si>
    <t>Даниил</t>
  </si>
  <si>
    <t>О-9-9</t>
  </si>
  <si>
    <t>Замолоцких</t>
  </si>
  <si>
    <t>Маргарита</t>
  </si>
  <si>
    <t>О-9-8</t>
  </si>
  <si>
    <t xml:space="preserve">Рудаков </t>
  </si>
  <si>
    <t>О-9-7</t>
  </si>
  <si>
    <t xml:space="preserve">Черникин </t>
  </si>
  <si>
    <t>Дмитриевич</t>
  </si>
  <si>
    <t>О-9-6</t>
  </si>
  <si>
    <t>Лобанов</t>
  </si>
  <si>
    <t>О-9-5</t>
  </si>
  <si>
    <t>Кунов</t>
  </si>
  <si>
    <t>Вадим</t>
  </si>
  <si>
    <t>Владимирович</t>
  </si>
  <si>
    <t>О-9-3</t>
  </si>
  <si>
    <t>Шилова</t>
  </si>
  <si>
    <t>Диана</t>
  </si>
  <si>
    <t>Константиновна</t>
  </si>
  <si>
    <t>О-9-1</t>
  </si>
  <si>
    <t>Ткачук</t>
  </si>
  <si>
    <t>Савелий</t>
  </si>
  <si>
    <t>О-9-2</t>
  </si>
  <si>
    <t xml:space="preserve">Токмакова </t>
  </si>
  <si>
    <t>О-10-8</t>
  </si>
  <si>
    <t xml:space="preserve">Нехороших </t>
  </si>
  <si>
    <t>О-10-6</t>
  </si>
  <si>
    <t>Надежда</t>
  </si>
  <si>
    <t>О-10-4</t>
  </si>
  <si>
    <t xml:space="preserve">Шеховцова </t>
  </si>
  <si>
    <t>Самойленко</t>
  </si>
  <si>
    <t>Ольга</t>
  </si>
  <si>
    <t>О-10-2</t>
  </si>
  <si>
    <t>Неведрова</t>
  </si>
  <si>
    <t>Вероника</t>
  </si>
  <si>
    <t>О-10-7</t>
  </si>
  <si>
    <t>Кутищев</t>
  </si>
  <si>
    <t>Денис</t>
  </si>
  <si>
    <t>Романович</t>
  </si>
  <si>
    <t>О-10-5</t>
  </si>
  <si>
    <t xml:space="preserve">Мжачева </t>
  </si>
  <si>
    <t xml:space="preserve">Вера </t>
  </si>
  <si>
    <t>О-10-1</t>
  </si>
  <si>
    <t>О-10-3</t>
  </si>
  <si>
    <t xml:space="preserve">Бредихина </t>
  </si>
  <si>
    <t>Ульяна</t>
  </si>
  <si>
    <t>О-11-1</t>
  </si>
  <si>
    <t>Кретов</t>
  </si>
  <si>
    <t>Егор</t>
  </si>
  <si>
    <t>Валерьевич</t>
  </si>
  <si>
    <t>О-11-5</t>
  </si>
  <si>
    <t xml:space="preserve">Брыкина </t>
  </si>
  <si>
    <t>Мария</t>
  </si>
  <si>
    <t>Игоревна</t>
  </si>
  <si>
    <t>О-11-9</t>
  </si>
  <si>
    <t>Дорофеева</t>
  </si>
  <si>
    <t>Юлия</t>
  </si>
  <si>
    <t>О-11-6</t>
  </si>
  <si>
    <t>Григорьева</t>
  </si>
  <si>
    <t xml:space="preserve">Екатерина </t>
  </si>
  <si>
    <t>О-11-2</t>
  </si>
  <si>
    <t xml:space="preserve">Фролов </t>
  </si>
  <si>
    <t xml:space="preserve">Никита </t>
  </si>
  <si>
    <t>Олегович</t>
  </si>
  <si>
    <t>О-11-3</t>
  </si>
  <si>
    <t xml:space="preserve">Асанов </t>
  </si>
  <si>
    <t>О-11-11</t>
  </si>
  <si>
    <t xml:space="preserve">Шапкина </t>
  </si>
  <si>
    <t>Елена</t>
  </si>
  <si>
    <t>О-11-10</t>
  </si>
  <si>
    <t>О-11-7</t>
  </si>
  <si>
    <t>Максимов</t>
  </si>
  <si>
    <t>Валентинович</t>
  </si>
  <si>
    <t>О-11-12</t>
  </si>
  <si>
    <t xml:space="preserve">Зеленева </t>
  </si>
  <si>
    <t>Марина</t>
  </si>
  <si>
    <t xml:space="preserve">Дорофеева </t>
  </si>
  <si>
    <t>Валентина</t>
  </si>
  <si>
    <t>О-11-8</t>
  </si>
  <si>
    <t>Дикарев</t>
  </si>
  <si>
    <t>Рейтинговый протокол школьного этапа всероссийской олимпиады школьников по предмету "Обществознание" 5 класс в 2024-2025 уч.г.</t>
  </si>
  <si>
    <t>Рейтинговый протокол школьного этапа всероссийской олимпиады школьников по предмету "Обществознание" 6 класс в 2024-2025 уч.г.</t>
  </si>
  <si>
    <t>Рейтинговый протокол школьного этапа всероссийской олимпиады школьников по предмету "Обществознание" 7 класс в 2024-2025 уч.г.</t>
  </si>
  <si>
    <t>Рейтинговый протокол школьного этапа всероссийской олимпиады школьников по предмету "Обществознание" 8 класс в 2024-2025 уч.г.</t>
  </si>
  <si>
    <t>Рейтинговый протокол школьного этапа всероссийской олимпиады школьников по предмету "Обществознание" 9 класс в 2024-2025 уч.г.</t>
  </si>
  <si>
    <t>Рейтинговый протокол школьного этапа всероссийской олимпиады школьников по предмету "Обществознание" 10 класс в 2024-2025 уч.г.</t>
  </si>
  <si>
    <t>Рейтинговый протокол школьного этапа всероссийской олимпиады школьников по предмету "Обществознание" 11 класс в 2024-2025 уч.г.</t>
  </si>
  <si>
    <t>Киселева</t>
  </si>
  <si>
    <t>Элеонора</t>
  </si>
  <si>
    <t>Крутских Лидия Леонидовна</t>
  </si>
  <si>
    <t>МБОУ СОШ с. Верхняя Матренка</t>
  </si>
  <si>
    <t>)-11-4</t>
  </si>
  <si>
    <t>Перова</t>
  </si>
  <si>
    <t>Аксенова</t>
  </si>
  <si>
    <t>Фурсов</t>
  </si>
  <si>
    <t>Роман</t>
  </si>
  <si>
    <t>Чекмарев</t>
  </si>
  <si>
    <t>Георгий</t>
  </si>
  <si>
    <t>Вадимович</t>
  </si>
  <si>
    <t>Зикевская</t>
  </si>
  <si>
    <t>Анисимов</t>
  </si>
  <si>
    <t>Боднар</t>
  </si>
  <si>
    <t>Саратовцев</t>
  </si>
  <si>
    <t>Курбонов</t>
  </si>
  <si>
    <t>Рустам</t>
  </si>
  <si>
    <t>"Лицей №1" п.Добринка</t>
  </si>
  <si>
    <t>"Лицей №1"п. Добринка</t>
  </si>
  <si>
    <t>О-06-27</t>
  </si>
  <si>
    <t>Плетнёва</t>
  </si>
  <si>
    <t>Вадимовна</t>
  </si>
  <si>
    <t>Шеина Софья Витальевна</t>
  </si>
  <si>
    <t>МБОУ "Гимназия им.И.М. Макаренкова" с.Ольговка</t>
  </si>
  <si>
    <t>О-06-12</t>
  </si>
  <si>
    <t>Телеганов</t>
  </si>
  <si>
    <t>О-06-09</t>
  </si>
  <si>
    <t>Молчанова</t>
  </si>
  <si>
    <t>О-06-15</t>
  </si>
  <si>
    <t>Байрамов</t>
  </si>
  <si>
    <t>Иван</t>
  </si>
  <si>
    <t>О-06-28</t>
  </si>
  <si>
    <t>Притуляк</t>
  </si>
  <si>
    <t>Данил</t>
  </si>
  <si>
    <t>Андреевич</t>
  </si>
  <si>
    <t>О-06-02</t>
  </si>
  <si>
    <t>Глотова</t>
  </si>
  <si>
    <t>Варвара</t>
  </si>
  <si>
    <t>О-06-21</t>
  </si>
  <si>
    <t>Катаева</t>
  </si>
  <si>
    <t>Александра</t>
  </si>
  <si>
    <t>О-06-22</t>
  </si>
  <si>
    <t>Кривобокова</t>
  </si>
  <si>
    <t>О-06-07</t>
  </si>
  <si>
    <t>Кургузова</t>
  </si>
  <si>
    <t>О-06-29</t>
  </si>
  <si>
    <t>Тюнин</t>
  </si>
  <si>
    <t>О-06-10</t>
  </si>
  <si>
    <t>Надротовская</t>
  </si>
  <si>
    <t>О-06-11</t>
  </si>
  <si>
    <t>Обушко</t>
  </si>
  <si>
    <t>Дмитрий</t>
  </si>
  <si>
    <t>О-06-17</t>
  </si>
  <si>
    <t>Дасаев</t>
  </si>
  <si>
    <t>Руслан</t>
  </si>
  <si>
    <t>Дамирович</t>
  </si>
  <si>
    <t>О-06-04</t>
  </si>
  <si>
    <t>Дорош</t>
  </si>
  <si>
    <t>О-06-01</t>
  </si>
  <si>
    <t>Азерян</t>
  </si>
  <si>
    <t>Эдгар</t>
  </si>
  <si>
    <t>Максимович</t>
  </si>
  <si>
    <t>О-06-31</t>
  </si>
  <si>
    <t>Цветков</t>
  </si>
  <si>
    <t>О-06-30</t>
  </si>
  <si>
    <t>Хижняк</t>
  </si>
  <si>
    <t>Данила</t>
  </si>
  <si>
    <t>О-06-13</t>
  </si>
  <si>
    <t>Федосеев</t>
  </si>
  <si>
    <t>О-06-05</t>
  </si>
  <si>
    <t>Калиничева</t>
  </si>
  <si>
    <t>Анатольевна</t>
  </si>
  <si>
    <t>О-06-08</t>
  </si>
  <si>
    <t>Кусова</t>
  </si>
  <si>
    <t>О-06-06</t>
  </si>
  <si>
    <t>Дуров</t>
  </si>
  <si>
    <t>О-06-03</t>
  </si>
  <si>
    <t>Дедяев</t>
  </si>
  <si>
    <t>О-06-23</t>
  </si>
  <si>
    <t>Лазарева</t>
  </si>
  <si>
    <t>Ангелина</t>
  </si>
  <si>
    <t>О-07-09</t>
  </si>
  <si>
    <t>Сомова</t>
  </si>
  <si>
    <t>МБОУ "Гимназия им.И.М. Макаренкова с.Ольговка</t>
  </si>
  <si>
    <t>О-07-08</t>
  </si>
  <si>
    <t>Парфёнов</t>
  </si>
  <si>
    <t>Семён</t>
  </si>
  <si>
    <t>)-07-35</t>
  </si>
  <si>
    <t>Кастрикин</t>
  </si>
  <si>
    <t>Артём</t>
  </si>
  <si>
    <t>Прохорова Ирина Александровна</t>
  </si>
  <si>
    <t>О-07-01</t>
  </si>
  <si>
    <t>Буцких</t>
  </si>
  <si>
    <t>О-07-03</t>
  </si>
  <si>
    <t>Горелькова</t>
  </si>
  <si>
    <t>Кузина</t>
  </si>
  <si>
    <t>О-07-16</t>
  </si>
  <si>
    <t>Иванова</t>
  </si>
  <si>
    <t>Ирина</t>
  </si>
  <si>
    <t>О-07-11</t>
  </si>
  <si>
    <t>Цыгуняева</t>
  </si>
  <si>
    <t>О-07-04</t>
  </si>
  <si>
    <t>Губина</t>
  </si>
  <si>
    <t>О-07-10</t>
  </si>
  <si>
    <t>Топтыгин</t>
  </si>
  <si>
    <t>Антон</t>
  </si>
  <si>
    <t>О-07-36</t>
  </si>
  <si>
    <t>Мухтаров</t>
  </si>
  <si>
    <t>Заминович</t>
  </si>
  <si>
    <t>О-07-05</t>
  </si>
  <si>
    <t>Дмитриенко</t>
  </si>
  <si>
    <t>О-07-32</t>
  </si>
  <si>
    <t>Саруханян</t>
  </si>
  <si>
    <t>Смбатовна</t>
  </si>
  <si>
    <t>О-07-18</t>
  </si>
  <si>
    <t xml:space="preserve">Мстоян </t>
  </si>
  <si>
    <t>Майя</t>
  </si>
  <si>
    <t>Рафиковна</t>
  </si>
  <si>
    <t>О-07-12</t>
  </si>
  <si>
    <t>Бакай</t>
  </si>
  <si>
    <t>Степанович</t>
  </si>
  <si>
    <t>О-07-29</t>
  </si>
  <si>
    <t>Михаил</t>
  </si>
  <si>
    <t>О-07-17</t>
  </si>
  <si>
    <t>О-07-37</t>
  </si>
  <si>
    <t>Пантелеева</t>
  </si>
  <si>
    <t>Валерьевна</t>
  </si>
  <si>
    <t>О-07-21</t>
  </si>
  <si>
    <t>Потрашкова</t>
  </si>
  <si>
    <t>О-07-22</t>
  </si>
  <si>
    <t>Прохорова</t>
  </si>
  <si>
    <t>О-07-14</t>
  </si>
  <si>
    <t>Васильева</t>
  </si>
  <si>
    <t>О-07-19</t>
  </si>
  <si>
    <t>Невзорова</t>
  </si>
  <si>
    <t>О-07-24</t>
  </si>
  <si>
    <t>Сайдулин</t>
  </si>
  <si>
    <t>Константинович</t>
  </si>
  <si>
    <t>О-08-08</t>
  </si>
  <si>
    <t>Зиброва</t>
  </si>
  <si>
    <t>Кристина</t>
  </si>
  <si>
    <t>Агаркова Лидия Викторовна</t>
  </si>
  <si>
    <t>МБОУ "Гимназия им.И.М.Макаренкова" с.Ольговка</t>
  </si>
  <si>
    <t>О-08-07</t>
  </si>
  <si>
    <t>Жигулин</t>
  </si>
  <si>
    <t>Андрей</t>
  </si>
  <si>
    <t>О-08-11</t>
  </si>
  <si>
    <t>Комарова</t>
  </si>
  <si>
    <t>О-08-21</t>
  </si>
  <si>
    <t>Токарев</t>
  </si>
  <si>
    <t>О-08-04</t>
  </si>
  <si>
    <t>Власенко</t>
  </si>
  <si>
    <t>Владислав</t>
  </si>
  <si>
    <t>О-08-25</t>
  </si>
  <si>
    <t>О-08-26</t>
  </si>
  <si>
    <t>Володина</t>
  </si>
  <si>
    <t>Татьяна</t>
  </si>
  <si>
    <t>О-08-30</t>
  </si>
  <si>
    <t>Попова</t>
  </si>
  <si>
    <t>Денисовна</t>
  </si>
  <si>
    <t>О-08-31</t>
  </si>
  <si>
    <t>Пудовкин</t>
  </si>
  <si>
    <t>О-08-35</t>
  </si>
  <si>
    <t>Чубарова</t>
  </si>
  <si>
    <t>О-08-29</t>
  </si>
  <si>
    <t>Ночёвкин</t>
  </si>
  <si>
    <t>О-08-17</t>
  </si>
  <si>
    <t>Ролдугин</t>
  </si>
  <si>
    <t>О-08-33</t>
  </si>
  <si>
    <t>Сивак</t>
  </si>
  <si>
    <t>О-08-28</t>
  </si>
  <si>
    <t>О-08-20</t>
  </si>
  <si>
    <t>Торыгина</t>
  </si>
  <si>
    <t>О-08-27</t>
  </si>
  <si>
    <t>Киньшин</t>
  </si>
  <si>
    <t>Захар</t>
  </si>
  <si>
    <t>О-08-19</t>
  </si>
  <si>
    <t>Сорокина</t>
  </si>
  <si>
    <t>О-08-14</t>
  </si>
  <si>
    <t>Олиник</t>
  </si>
  <si>
    <t>О-08-06</t>
  </si>
  <si>
    <t>Жданова</t>
  </si>
  <si>
    <t>О-08-34</t>
  </si>
  <si>
    <t>Тихонравова</t>
  </si>
  <si>
    <t>О-08-09</t>
  </si>
  <si>
    <t>Ибрагимова</t>
  </si>
  <si>
    <t>Руслановна</t>
  </si>
  <si>
    <t>О-08-32</t>
  </si>
  <si>
    <t>Рудакова</t>
  </si>
  <si>
    <t>О-09-17</t>
  </si>
  <si>
    <t>Ивановна</t>
  </si>
  <si>
    <t>МБОУ "Гимназия им. И.М. Макаренкова" с.Ольговка</t>
  </si>
  <si>
    <t>О-09-03</t>
  </si>
  <si>
    <t>Артюшин</t>
  </si>
  <si>
    <t>Иосиф</t>
  </si>
  <si>
    <t>Викторович</t>
  </si>
  <si>
    <t>О-09-05</t>
  </si>
  <si>
    <t>Булысов</t>
  </si>
  <si>
    <t>Артем</t>
  </si>
  <si>
    <t>О-09-14</t>
  </si>
  <si>
    <t>Мешкова</t>
  </si>
  <si>
    <t>Яна</t>
  </si>
  <si>
    <t>О-09-16</t>
  </si>
  <si>
    <t>Овчинникова</t>
  </si>
  <si>
    <t>О-09-25</t>
  </si>
  <si>
    <t>Зиновьева</t>
  </si>
  <si>
    <t>О-09-30</t>
  </si>
  <si>
    <t>Чернов</t>
  </si>
  <si>
    <t>О-09-21</t>
  </si>
  <si>
    <t>О-09-07</t>
  </si>
  <si>
    <t>Дорожкин</t>
  </si>
  <si>
    <t>Александр</t>
  </si>
  <si>
    <t>О-09-10</t>
  </si>
  <si>
    <t>Круду</t>
  </si>
  <si>
    <t>Анатолий</t>
  </si>
  <si>
    <t>Анатольевич</t>
  </si>
  <si>
    <t>О-09-23</t>
  </si>
  <si>
    <t>Хмырова</t>
  </si>
  <si>
    <t>О-09-22</t>
  </si>
  <si>
    <t>О-09-37</t>
  </si>
  <si>
    <t>Чапурина</t>
  </si>
  <si>
    <t>О-09-34</t>
  </si>
  <si>
    <t xml:space="preserve">Долгих </t>
  </si>
  <si>
    <t>Сергей</t>
  </si>
  <si>
    <t>О-09-33</t>
  </si>
  <si>
    <t xml:space="preserve">Дасаева </t>
  </si>
  <si>
    <t>Карина</t>
  </si>
  <si>
    <t>Дамировна</t>
  </si>
  <si>
    <t>О-09-02</t>
  </si>
  <si>
    <t>Амелина</t>
  </si>
  <si>
    <t>Олеговна</t>
  </si>
  <si>
    <t>О-09-28</t>
  </si>
  <si>
    <t>Сафарян</t>
  </si>
  <si>
    <t>Элина</t>
  </si>
  <si>
    <t>Самвеловна</t>
  </si>
  <si>
    <t>О-09-31</t>
  </si>
  <si>
    <t>Барбашова</t>
  </si>
  <si>
    <t>Дроздова</t>
  </si>
  <si>
    <t>О-09-09</t>
  </si>
  <si>
    <t>Завизион</t>
  </si>
  <si>
    <t>Нели</t>
  </si>
  <si>
    <t>Артуровна</t>
  </si>
  <si>
    <t>О-09-08</t>
  </si>
  <si>
    <t>Ермолова</t>
  </si>
  <si>
    <t>Алёна</t>
  </si>
  <si>
    <t>Вячеславовна</t>
  </si>
  <si>
    <t>О-09-24</t>
  </si>
  <si>
    <t>Епихина</t>
  </si>
  <si>
    <t>О-09-36</t>
  </si>
  <si>
    <t>Туркин</t>
  </si>
  <si>
    <t>Иванович</t>
  </si>
  <si>
    <t>О-09-15</t>
  </si>
  <si>
    <t>Михалёв</t>
  </si>
  <si>
    <t>Степан</t>
  </si>
  <si>
    <t>О-10-05</t>
  </si>
  <si>
    <t>Калинина</t>
  </si>
  <si>
    <t>О-10-04</t>
  </si>
  <si>
    <t>О-10-08</t>
  </si>
  <si>
    <t>О-10-06</t>
  </si>
  <si>
    <t>Кузнецов</t>
  </si>
  <si>
    <t>Ярослав</t>
  </si>
  <si>
    <t>О-10-07</t>
  </si>
  <si>
    <t>Попов</t>
  </si>
  <si>
    <t>О-10-02</t>
  </si>
  <si>
    <t>Бахтина</t>
  </si>
  <si>
    <t>О-10-01</t>
  </si>
  <si>
    <t>Бабич</t>
  </si>
  <si>
    <t>Яковлевна</t>
  </si>
  <si>
    <t>О-10-03</t>
  </si>
  <si>
    <t>Бурлакова</t>
  </si>
  <si>
    <t>Тимофеевна</t>
  </si>
  <si>
    <t>О-11-02</t>
  </si>
  <si>
    <t>Ванглис</t>
  </si>
  <si>
    <t>О-11-03</t>
  </si>
  <si>
    <t>Корнеева</t>
  </si>
  <si>
    <t>О-11-01</t>
  </si>
  <si>
    <t>Бирюков</t>
  </si>
  <si>
    <t>О-11-05</t>
  </si>
  <si>
    <t>Поповичева</t>
  </si>
  <si>
    <t>Владиславовна</t>
  </si>
  <si>
    <t>О-11-04</t>
  </si>
  <si>
    <t>Лазукин</t>
  </si>
  <si>
    <t xml:space="preserve">Транина </t>
  </si>
  <si>
    <t>Аполлинария</t>
  </si>
  <si>
    <t>Борисова Ольга Михайловна</t>
  </si>
  <si>
    <t>МБОУ СОШ с. Дубовое</t>
  </si>
  <si>
    <t>участник</t>
  </si>
  <si>
    <t>Транина</t>
  </si>
  <si>
    <t>Бурков</t>
  </si>
  <si>
    <t>Тимур</t>
  </si>
  <si>
    <t>0-10-3</t>
  </si>
  <si>
    <t xml:space="preserve">Пригородова </t>
  </si>
  <si>
    <t>Ярослава</t>
  </si>
  <si>
    <t xml:space="preserve">Победитель </t>
  </si>
  <si>
    <t xml:space="preserve">Ольховский </t>
  </si>
  <si>
    <t>Колбасов</t>
  </si>
  <si>
    <t>Наумова Наталья Ивановна</t>
  </si>
  <si>
    <t>МБОУ СОШ с. Мазейка</t>
  </si>
  <si>
    <t>о-6-1</t>
  </si>
  <si>
    <t>Давиденко</t>
  </si>
  <si>
    <t>призер</t>
  </si>
  <si>
    <t>о-6-3</t>
  </si>
  <si>
    <t xml:space="preserve">Иванова </t>
  </si>
  <si>
    <t>о-6-5</t>
  </si>
  <si>
    <t>Смольянинова</t>
  </si>
  <si>
    <t>о-6-7</t>
  </si>
  <si>
    <t>Тарасенко</t>
  </si>
  <si>
    <t>Ариана</t>
  </si>
  <si>
    <t>Егоровна</t>
  </si>
  <si>
    <t>о-7-1</t>
  </si>
  <si>
    <t>Боровкова</t>
  </si>
  <si>
    <t>о-7-2</t>
  </si>
  <si>
    <t>Ерохин</t>
  </si>
  <si>
    <t>о-7-3</t>
  </si>
  <si>
    <t>о-8-1</t>
  </si>
  <si>
    <t>о-8-2</t>
  </si>
  <si>
    <t>о-8-3</t>
  </si>
  <si>
    <t>Кирил</t>
  </si>
  <si>
    <t>о-9-1</t>
  </si>
  <si>
    <t>Костомарова</t>
  </si>
  <si>
    <t>о-9-2</t>
  </si>
  <si>
    <t>Манюгина</t>
  </si>
  <si>
    <t xml:space="preserve">Виктория </t>
  </si>
  <si>
    <t>о-9-3</t>
  </si>
  <si>
    <t>Скоморохова</t>
  </si>
  <si>
    <t>о-10-2</t>
  </si>
  <si>
    <t>Литвинова</t>
  </si>
  <si>
    <t>о-10-1</t>
  </si>
  <si>
    <t>Бонь</t>
  </si>
  <si>
    <t>Васильевны</t>
  </si>
  <si>
    <t>о-11-1</t>
  </si>
  <si>
    <t>Колесников</t>
  </si>
  <si>
    <t>Каширсвкая</t>
  </si>
  <si>
    <t>Несмеянова Наталья Юрьевна</t>
  </si>
  <si>
    <t>МБОУ СШ п. Петровский</t>
  </si>
  <si>
    <t>0-7-4</t>
  </si>
  <si>
    <t>Тинина</t>
  </si>
  <si>
    <t>0-7-2</t>
  </si>
  <si>
    <t>Команова</t>
  </si>
  <si>
    <t>0-7-3</t>
  </si>
  <si>
    <t>Мешков</t>
  </si>
  <si>
    <t>Станислав</t>
  </si>
  <si>
    <t>0-8-1</t>
  </si>
  <si>
    <t>Двойнова</t>
  </si>
  <si>
    <t>Участник</t>
  </si>
  <si>
    <t>0-9-3</t>
  </si>
  <si>
    <t>Рагушина</t>
  </si>
  <si>
    <t>0-9-2</t>
  </si>
  <si>
    <t>Брянцева</t>
  </si>
  <si>
    <t>0-9-1</t>
  </si>
  <si>
    <t>Благодатских</t>
  </si>
  <si>
    <t>Несмеянова</t>
  </si>
  <si>
    <t>0-10-4</t>
  </si>
  <si>
    <t>Андрейкина</t>
  </si>
  <si>
    <t>0-10-2</t>
  </si>
  <si>
    <t>Брязгунова</t>
  </si>
  <si>
    <t>Кочеткова</t>
  </si>
  <si>
    <t>0-11-1</t>
  </si>
  <si>
    <t>Степанян</t>
  </si>
  <si>
    <t>Арен</t>
  </si>
  <si>
    <t>Спартакович</t>
  </si>
  <si>
    <t xml:space="preserve">Зикевская </t>
  </si>
  <si>
    <t>Рябова Елена Владимировна</t>
  </si>
  <si>
    <t>МБОУ СШ с. Пушкино</t>
  </si>
  <si>
    <t>Овчинников</t>
  </si>
  <si>
    <t>Аоександрович</t>
  </si>
  <si>
    <t>Тандилашвили</t>
  </si>
  <si>
    <t>Масленников</t>
  </si>
  <si>
    <t>Романцова</t>
  </si>
  <si>
    <t>МБОУ СШ.с. Пушкино</t>
  </si>
  <si>
    <t>Дауд</t>
  </si>
  <si>
    <t>Али</t>
  </si>
  <si>
    <t>Горюшина</t>
  </si>
  <si>
    <t xml:space="preserve">Паскарь </t>
  </si>
  <si>
    <t>Мадеева</t>
  </si>
  <si>
    <t>Ивлиев</t>
  </si>
  <si>
    <t>Игорквич</t>
  </si>
  <si>
    <t>Щупушкин</t>
  </si>
  <si>
    <t>Коврова</t>
  </si>
  <si>
    <t>Соломахина</t>
  </si>
  <si>
    <t>Максимовна</t>
  </si>
  <si>
    <t>Шмарин</t>
  </si>
  <si>
    <t>Владиславович</t>
  </si>
  <si>
    <t>Дрожжин</t>
  </si>
  <si>
    <t xml:space="preserve">Соломахина </t>
  </si>
  <si>
    <t>МБОУ СШ с. Пушкинол</t>
  </si>
  <si>
    <t>О-9-4</t>
  </si>
  <si>
    <t>Леньшина</t>
  </si>
  <si>
    <t>Курлыкин</t>
  </si>
  <si>
    <t>Наина</t>
  </si>
  <si>
    <t>Григорбевна</t>
  </si>
  <si>
    <t>Байшева</t>
  </si>
  <si>
    <t>Саакян</t>
  </si>
  <si>
    <t>Эвелина</t>
  </si>
  <si>
    <t>Эдгаровна</t>
  </si>
  <si>
    <t>Родионова Ирина Васильевна</t>
  </si>
  <si>
    <t>МБОУ СОШ №2 п. Добринка</t>
  </si>
  <si>
    <t xml:space="preserve">Победитель
</t>
  </si>
  <si>
    <t>О-6-6</t>
  </si>
  <si>
    <t xml:space="preserve">Богачева </t>
  </si>
  <si>
    <t>Призер</t>
  </si>
  <si>
    <t>О-6-3</t>
  </si>
  <si>
    <t>Денисов</t>
  </si>
  <si>
    <t>Ильич</t>
  </si>
  <si>
    <t>О-6-5</t>
  </si>
  <si>
    <t>Зайцев</t>
  </si>
  <si>
    <t>Шанин</t>
  </si>
  <si>
    <t>О-6-4</t>
  </si>
  <si>
    <t>Родин</t>
  </si>
  <si>
    <t>Панина</t>
  </si>
  <si>
    <t>МБОУ СОШ № 2 п. Добринка</t>
  </si>
  <si>
    <t>Победитель</t>
  </si>
  <si>
    <t>Агейчев</t>
  </si>
  <si>
    <t>Гордиенко</t>
  </si>
  <si>
    <t xml:space="preserve">Константин </t>
  </si>
  <si>
    <t>Кириллович</t>
  </si>
  <si>
    <t>Малыхина</t>
  </si>
  <si>
    <t>Илясов</t>
  </si>
  <si>
    <t>Павел</t>
  </si>
  <si>
    <t>Карташян</t>
  </si>
  <si>
    <t>Арсен</t>
  </si>
  <si>
    <t>Вагеевич</t>
  </si>
  <si>
    <t>Щеколдина</t>
  </si>
  <si>
    <t>Малыхин</t>
  </si>
  <si>
    <t>Воропаев</t>
  </si>
  <si>
    <t>Афанасьев</t>
  </si>
  <si>
    <t>Ларина</t>
  </si>
  <si>
    <t>Людмила</t>
  </si>
  <si>
    <t>Родионова Ирина Василтьевна</t>
  </si>
  <si>
    <t xml:space="preserve">Пасынкова </t>
  </si>
  <si>
    <t>Коробов</t>
  </si>
  <si>
    <t>Блохина</t>
  </si>
  <si>
    <t>Галкин</t>
  </si>
  <si>
    <t>Геннадьевич</t>
  </si>
  <si>
    <t>Жаворонкова</t>
  </si>
  <si>
    <t>Ева</t>
  </si>
  <si>
    <t>Поликарпов</t>
  </si>
  <si>
    <t>Уваров</t>
  </si>
  <si>
    <t>Крылова</t>
  </si>
  <si>
    <t>0-9-11</t>
  </si>
  <si>
    <t>Лазнева</t>
  </si>
  <si>
    <t>Симонова Людмила Вячеславовна</t>
  </si>
  <si>
    <t>МБОУ СОШ №2 п.Добринка</t>
  </si>
  <si>
    <t>Куликова</t>
  </si>
  <si>
    <t>0-9-8</t>
  </si>
  <si>
    <t>0-9-5</t>
  </si>
  <si>
    <t>Афанасьева</t>
  </si>
  <si>
    <t>0-9-4</t>
  </si>
  <si>
    <t>0-9-6</t>
  </si>
  <si>
    <t>Котков</t>
  </si>
  <si>
    <t>0-9-10</t>
  </si>
  <si>
    <t xml:space="preserve">Иванов </t>
  </si>
  <si>
    <t>0-9-9</t>
  </si>
  <si>
    <t>Варламов</t>
  </si>
  <si>
    <t xml:space="preserve">Будаев </t>
  </si>
  <si>
    <t>0-9-7</t>
  </si>
  <si>
    <t>Орлова</t>
  </si>
  <si>
    <t>Шелковников</t>
  </si>
  <si>
    <t>0-10-5</t>
  </si>
  <si>
    <t>0-10-6</t>
  </si>
  <si>
    <t xml:space="preserve">Полина </t>
  </si>
  <si>
    <t>0-10-1</t>
  </si>
  <si>
    <t>Евгений</t>
  </si>
  <si>
    <t>Иванникова</t>
  </si>
  <si>
    <t>0-11-9</t>
  </si>
  <si>
    <t>0-11-6</t>
  </si>
  <si>
    <t>Годовиков</t>
  </si>
  <si>
    <t>Яков</t>
  </si>
  <si>
    <t>Юрьевич</t>
  </si>
  <si>
    <t>0-11-8</t>
  </si>
  <si>
    <t>Юрчук</t>
  </si>
  <si>
    <t>Петровна</t>
  </si>
  <si>
    <t>0-11-4</t>
  </si>
  <si>
    <t xml:space="preserve">Будаева </t>
  </si>
  <si>
    <t>Наталья</t>
  </si>
  <si>
    <t>0-11-7</t>
  </si>
  <si>
    <t>Наумова</t>
  </si>
  <si>
    <t>0-11-3</t>
  </si>
  <si>
    <t>Неретин</t>
  </si>
  <si>
    <t>Георгиевич</t>
  </si>
  <si>
    <t>0-11-2</t>
  </si>
  <si>
    <t>Жариков</t>
  </si>
  <si>
    <t xml:space="preserve">Матвей </t>
  </si>
  <si>
    <t>0-11-5</t>
  </si>
  <si>
    <t xml:space="preserve">Анохина </t>
  </si>
  <si>
    <t xml:space="preserve">Петров </t>
  </si>
  <si>
    <t>Матвеенкова Алена Игоревна</t>
  </si>
  <si>
    <t>МБОУ СШ ст. Хворостянка</t>
  </si>
  <si>
    <t>ОБЩ -9-2</t>
  </si>
  <si>
    <t xml:space="preserve">Маякова </t>
  </si>
  <si>
    <t>Елисеев Виктор Владимирович</t>
  </si>
  <si>
    <t>МБОУ СШ с. Нижняя Матренка</t>
  </si>
  <si>
    <t>ОБЩ-9-1</t>
  </si>
  <si>
    <t xml:space="preserve">Серпевский </t>
  </si>
  <si>
    <t>ОБЩ -11-1</t>
  </si>
  <si>
    <t xml:space="preserve">Чернова </t>
  </si>
  <si>
    <t>Владислава</t>
  </si>
  <si>
    <t>Тонких Олег Анатольевич</t>
  </si>
  <si>
    <t>МБОУ СШ с. Талицкий Чамлык</t>
  </si>
  <si>
    <t>Ширяева</t>
  </si>
  <si>
    <t>Пашинцева Валентина Петровна</t>
  </si>
  <si>
    <t xml:space="preserve">МБОУ СШ с. Талицкий Чамлык </t>
  </si>
  <si>
    <t xml:space="preserve">Калиничева </t>
  </si>
  <si>
    <t>Бырсан</t>
  </si>
  <si>
    <t>Ларин</t>
  </si>
  <si>
    <t>Сошевская</t>
  </si>
  <si>
    <t xml:space="preserve">Варламова </t>
  </si>
  <si>
    <t>Енина</t>
  </si>
  <si>
    <t>Черникина</t>
  </si>
  <si>
    <t>Демина</t>
  </si>
  <si>
    <t>Ерохина</t>
  </si>
  <si>
    <t>Варламова</t>
  </si>
  <si>
    <t>Дедяева</t>
  </si>
  <si>
    <t>Колодезнева</t>
  </si>
  <si>
    <t>Анаствсия</t>
  </si>
  <si>
    <t>Скальская</t>
  </si>
  <si>
    <t>Паршинцева Валентина Петровна</t>
  </si>
  <si>
    <t>Быкова</t>
  </si>
  <si>
    <t>Эльвира</t>
  </si>
  <si>
    <t>Киньшина</t>
  </si>
  <si>
    <t>Сергеевнв</t>
  </si>
  <si>
    <t>Стрельникова</t>
  </si>
  <si>
    <t>Панкова</t>
  </si>
  <si>
    <t>Буковская</t>
  </si>
  <si>
    <t>Мальшин</t>
  </si>
  <si>
    <t>Виктор</t>
  </si>
  <si>
    <t xml:space="preserve">Попова </t>
  </si>
  <si>
    <t>Голикова</t>
  </si>
  <si>
    <t>Геннадьевна</t>
  </si>
  <si>
    <t>Васильевна</t>
  </si>
  <si>
    <t>Каширина</t>
  </si>
  <si>
    <t>Никитина</t>
  </si>
  <si>
    <t>Таисия</t>
  </si>
  <si>
    <t xml:space="preserve">Макашова </t>
  </si>
  <si>
    <t xml:space="preserve">Анна </t>
  </si>
  <si>
    <t>О-10-9</t>
  </si>
  <si>
    <t>Клоков</t>
  </si>
  <si>
    <t>Альбертоич</t>
  </si>
  <si>
    <t>О-10-10</t>
  </si>
  <si>
    <t>Черников</t>
  </si>
  <si>
    <t>Дзукаева</t>
  </si>
  <si>
    <t>Татаринцева</t>
  </si>
  <si>
    <t>О-11-4</t>
  </si>
  <si>
    <t>Насонов</t>
  </si>
  <si>
    <t>О-07-07</t>
  </si>
  <si>
    <t>Киемидинович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</si>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</sst>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8.5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theme="1"/>
      <name val="Calibri"/>
      <family val="2"/>
      <scheme val="minor"/>
    </font>
    <font>
      <sz val="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2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opLeftCell="A4" workbookViewId="0">
      <selection activeCell="Z17" sqref="Z17"/>
    </sheetView>
  </sheetViews>
  <sheetFormatPr defaultRowHeight="15" x14ac:dyDescent="0.25"/>
  <cols>
    <col min="1" max="2" width="3.7109375" customWidth="1"/>
    <col min="3" max="4" width="8.42578125" customWidth="1"/>
    <col min="5" max="5" width="7.85546875" customWidth="1"/>
    <col min="6" max="6" width="8.7109375" customWidth="1"/>
    <col min="7" max="7" width="7.85546875" customWidth="1"/>
    <col min="8" max="28" width="3.7109375" customWidth="1"/>
    <col min="29" max="29" width="9.85546875" customWidth="1"/>
    <col min="30" max="30" width="10.5703125" customWidth="1"/>
    <col min="31" max="32" width="4" customWidth="1"/>
  </cols>
  <sheetData>
    <row r="1" spans="1:37" ht="15.75" x14ac:dyDescent="0.25">
      <c r="AA1" s="103" t="s">
        <v>13</v>
      </c>
      <c r="AB1" s="103"/>
      <c r="AC1" s="103"/>
      <c r="AD1" s="103"/>
      <c r="AE1" s="3"/>
      <c r="AF1" s="3"/>
      <c r="AG1" s="3"/>
      <c r="AH1" s="3"/>
      <c r="AI1" s="3"/>
    </row>
    <row r="2" spans="1:37" x14ac:dyDescent="0.25">
      <c r="AA2" s="104" t="s">
        <v>14</v>
      </c>
      <c r="AB2" s="104"/>
      <c r="AC2" s="104"/>
      <c r="AD2" s="104"/>
      <c r="AE2" s="23"/>
      <c r="AF2" s="23"/>
      <c r="AG2" s="23"/>
      <c r="AH2" s="6"/>
      <c r="AI2" s="6"/>
    </row>
    <row r="3" spans="1:37" x14ac:dyDescent="0.25">
      <c r="AA3" s="105"/>
      <c r="AB3" s="105"/>
      <c r="AC3" s="105"/>
      <c r="AD3" s="105"/>
      <c r="AE3" s="7"/>
      <c r="AF3" s="7"/>
      <c r="AG3" s="7"/>
      <c r="AH3" s="7"/>
      <c r="AI3" s="7"/>
    </row>
    <row r="4" spans="1:37" ht="15.75" x14ac:dyDescent="0.25">
      <c r="AA4" s="106" t="s">
        <v>15</v>
      </c>
      <c r="AB4" s="106"/>
      <c r="AC4" s="106"/>
      <c r="AD4" s="106"/>
      <c r="AE4" s="9"/>
      <c r="AF4" s="9"/>
      <c r="AG4" s="9"/>
      <c r="AH4" s="9"/>
      <c r="AI4" s="9"/>
    </row>
    <row r="7" spans="1:37" ht="15.75" x14ac:dyDescent="0.25">
      <c r="A7" s="107" t="s">
        <v>369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7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1"/>
      <c r="AF8" s="11"/>
      <c r="AG8" s="11"/>
      <c r="AH8" s="11"/>
      <c r="AI8" s="11"/>
      <c r="AJ8" s="11"/>
    </row>
    <row r="9" spans="1:37" ht="15" customHeight="1" x14ac:dyDescent="0.25">
      <c r="A9" s="93" t="s">
        <v>0</v>
      </c>
      <c r="B9" s="93" t="s">
        <v>90</v>
      </c>
      <c r="C9" s="93" t="s">
        <v>1</v>
      </c>
      <c r="D9" s="93" t="s">
        <v>2</v>
      </c>
      <c r="E9" s="97" t="s">
        <v>16</v>
      </c>
      <c r="F9" s="93" t="s">
        <v>3</v>
      </c>
      <c r="G9" s="93" t="s">
        <v>4</v>
      </c>
      <c r="H9" s="95" t="s">
        <v>5</v>
      </c>
      <c r="I9" s="99" t="s">
        <v>17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1"/>
      <c r="AC9" s="92" t="s">
        <v>18</v>
      </c>
      <c r="AD9" s="97" t="s">
        <v>12</v>
      </c>
      <c r="AE9" s="21"/>
      <c r="AF9" s="21"/>
      <c r="AG9" s="21"/>
      <c r="AH9" s="20"/>
      <c r="AI9" s="20"/>
      <c r="AJ9" s="20"/>
      <c r="AK9" s="20"/>
    </row>
    <row r="10" spans="1:37" ht="64.5" customHeight="1" x14ac:dyDescent="0.25">
      <c r="A10" s="94"/>
      <c r="B10" s="94"/>
      <c r="C10" s="94"/>
      <c r="D10" s="94"/>
      <c r="E10" s="98"/>
      <c r="F10" s="94"/>
      <c r="G10" s="94"/>
      <c r="H10" s="96"/>
      <c r="I10" s="16" t="s">
        <v>19</v>
      </c>
      <c r="J10" s="16" t="s">
        <v>20</v>
      </c>
      <c r="K10" s="16" t="s">
        <v>27</v>
      </c>
      <c r="L10" s="16" t="s">
        <v>21</v>
      </c>
      <c r="M10" s="16" t="s">
        <v>22</v>
      </c>
      <c r="N10" s="16" t="s">
        <v>23</v>
      </c>
      <c r="O10" s="16" t="s">
        <v>24</v>
      </c>
      <c r="P10" s="16" t="s">
        <v>25</v>
      </c>
      <c r="Q10" s="16" t="s">
        <v>26</v>
      </c>
      <c r="R10" s="16" t="s">
        <v>28</v>
      </c>
      <c r="S10" s="16" t="s">
        <v>29</v>
      </c>
      <c r="T10" s="16" t="s">
        <v>30</v>
      </c>
      <c r="U10" s="16" t="s">
        <v>31</v>
      </c>
      <c r="V10" s="16" t="s">
        <v>32</v>
      </c>
      <c r="W10" s="16" t="s">
        <v>33</v>
      </c>
      <c r="X10" s="16" t="s">
        <v>34</v>
      </c>
      <c r="Y10" s="16" t="s">
        <v>35</v>
      </c>
      <c r="Z10" s="5" t="s">
        <v>36</v>
      </c>
      <c r="AA10" s="5" t="s">
        <v>37</v>
      </c>
      <c r="AB10" s="5" t="s">
        <v>38</v>
      </c>
      <c r="AC10" s="92"/>
      <c r="AD10" s="102"/>
      <c r="AE10" s="21"/>
      <c r="AF10" s="21"/>
      <c r="AG10" s="21"/>
      <c r="AH10" s="20"/>
      <c r="AI10" s="20"/>
    </row>
    <row r="11" spans="1:37" x14ac:dyDescent="0.25">
      <c r="A11" s="1" t="s">
        <v>6</v>
      </c>
      <c r="B11" s="15"/>
      <c r="C11" s="2"/>
      <c r="D11" s="2"/>
      <c r="E11" s="2"/>
      <c r="F11" s="2"/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  <c r="AA11" s="2"/>
      <c r="AB11" s="2"/>
      <c r="AC11" s="22"/>
      <c r="AD11" s="22"/>
      <c r="AE11" s="21"/>
      <c r="AF11" s="21"/>
      <c r="AG11" s="21"/>
      <c r="AH11" s="20"/>
      <c r="AI11" s="20"/>
    </row>
    <row r="12" spans="1:37" x14ac:dyDescent="0.25">
      <c r="C12" s="58"/>
      <c r="D12" s="58"/>
      <c r="E12" s="58"/>
      <c r="F12" s="58"/>
      <c r="G12" s="58"/>
      <c r="H12" s="58"/>
      <c r="I12" s="58"/>
      <c r="J12" s="58"/>
      <c r="K12" s="58"/>
      <c r="L12" s="58"/>
      <c r="AE12" s="21"/>
      <c r="AF12" s="21"/>
      <c r="AG12" s="21"/>
      <c r="AH12" s="20"/>
      <c r="AI12" s="20"/>
    </row>
    <row r="13" spans="1:37" x14ac:dyDescent="0.25">
      <c r="AE13" s="21"/>
      <c r="AF13" s="21"/>
      <c r="AG13" s="21"/>
      <c r="AH13" s="20"/>
      <c r="AI13" s="20"/>
    </row>
    <row r="14" spans="1:37" x14ac:dyDescent="0.25">
      <c r="AE14" s="21"/>
      <c r="AF14" s="21"/>
      <c r="AG14" s="21"/>
      <c r="AH14" s="20"/>
      <c r="AI14" s="20"/>
    </row>
    <row r="15" spans="1:37" ht="15.75" x14ac:dyDescent="0.25">
      <c r="C15" s="91"/>
      <c r="D15" s="91"/>
      <c r="E15" s="91"/>
      <c r="F15" s="91"/>
      <c r="G15" s="91"/>
      <c r="H15" s="58"/>
      <c r="I15" s="58"/>
      <c r="J15" s="58"/>
      <c r="K15" s="58"/>
      <c r="AE15" s="21"/>
      <c r="AF15" s="21"/>
      <c r="AG15" s="21"/>
      <c r="AH15" s="20"/>
      <c r="AI15" s="20"/>
    </row>
    <row r="16" spans="1:37" ht="15.75" x14ac:dyDescent="0.25">
      <c r="C16" s="91"/>
      <c r="D16" s="91"/>
      <c r="E16" s="91"/>
      <c r="F16" s="4"/>
      <c r="G16" s="4"/>
      <c r="H16" s="58"/>
      <c r="I16" s="58"/>
      <c r="J16" s="58"/>
      <c r="K16" s="58"/>
      <c r="AE16" s="21"/>
      <c r="AF16" s="21"/>
      <c r="AG16" s="21"/>
      <c r="AH16" s="20"/>
      <c r="AI16" s="20"/>
    </row>
    <row r="17" spans="8:11" x14ac:dyDescent="0.25">
      <c r="H17" s="58"/>
      <c r="I17" s="58"/>
      <c r="J17" s="58"/>
      <c r="K17" s="58"/>
    </row>
    <row r="18" spans="8:11" x14ac:dyDescent="0.25">
      <c r="H18" s="58"/>
      <c r="I18" s="58"/>
      <c r="J18" s="58"/>
      <c r="K18" s="58"/>
    </row>
  </sheetData>
  <mergeCells count="19">
    <mergeCell ref="AD9:AD10"/>
    <mergeCell ref="AA1:AD1"/>
    <mergeCell ref="AA2:AD2"/>
    <mergeCell ref="AA3:AD3"/>
    <mergeCell ref="AA4:AD4"/>
    <mergeCell ref="A7:AD7"/>
    <mergeCell ref="A8:AD8"/>
    <mergeCell ref="A9:A10"/>
    <mergeCell ref="B9:B10"/>
    <mergeCell ref="C16:E16"/>
    <mergeCell ref="AC9:AC10"/>
    <mergeCell ref="C9:C10"/>
    <mergeCell ref="D9:D10"/>
    <mergeCell ref="F9:F10"/>
    <mergeCell ref="G9:G10"/>
    <mergeCell ref="H9:H10"/>
    <mergeCell ref="C15:G15"/>
    <mergeCell ref="E9:E10"/>
    <mergeCell ref="I9:AB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48" workbookViewId="0">
      <selection activeCell="AG14" sqref="AG14"/>
    </sheetView>
  </sheetViews>
  <sheetFormatPr defaultRowHeight="15" x14ac:dyDescent="0.25"/>
  <cols>
    <col min="1" max="2" width="3.7109375" customWidth="1"/>
    <col min="3" max="4" width="8.42578125" customWidth="1"/>
    <col min="5" max="5" width="7.85546875" customWidth="1"/>
    <col min="6" max="6" width="8.7109375" customWidth="1"/>
    <col min="7" max="7" width="6.42578125" customWidth="1"/>
    <col min="8" max="28" width="3.7109375" customWidth="1"/>
    <col min="29" max="29" width="9.85546875" customWidth="1"/>
    <col min="30" max="30" width="10.5703125" customWidth="1"/>
    <col min="31" max="32" width="4" customWidth="1"/>
  </cols>
  <sheetData>
    <row r="1" spans="1:34" ht="15.75" x14ac:dyDescent="0.25">
      <c r="U1" s="107"/>
      <c r="V1" s="107"/>
      <c r="W1" s="107"/>
      <c r="X1" s="3"/>
      <c r="Y1" s="3"/>
      <c r="Z1" s="3"/>
    </row>
    <row r="2" spans="1:34" ht="15.75" x14ac:dyDescent="0.25">
      <c r="AA2" s="103" t="s">
        <v>13</v>
      </c>
      <c r="AB2" s="103"/>
      <c r="AC2" s="103"/>
      <c r="AD2" s="103"/>
      <c r="AE2" s="3"/>
      <c r="AF2" s="3"/>
      <c r="AG2" s="3"/>
      <c r="AH2" s="3"/>
    </row>
    <row r="3" spans="1:34" x14ac:dyDescent="0.25">
      <c r="AA3" s="104" t="s">
        <v>14</v>
      </c>
      <c r="AB3" s="104"/>
      <c r="AC3" s="104"/>
      <c r="AD3" s="104"/>
      <c r="AE3" s="23"/>
      <c r="AF3" s="23"/>
      <c r="AG3" s="23"/>
      <c r="AH3" s="6"/>
    </row>
    <row r="4" spans="1:34" x14ac:dyDescent="0.25">
      <c r="AA4" s="105"/>
      <c r="AB4" s="105"/>
      <c r="AC4" s="105"/>
      <c r="AD4" s="105"/>
      <c r="AE4" s="7"/>
      <c r="AF4" s="7"/>
      <c r="AG4" s="7"/>
      <c r="AH4" s="7"/>
    </row>
    <row r="5" spans="1:34" ht="15.75" x14ac:dyDescent="0.25">
      <c r="AA5" s="106" t="s">
        <v>15</v>
      </c>
      <c r="AB5" s="106"/>
      <c r="AC5" s="106"/>
      <c r="AD5" s="106"/>
      <c r="AE5" s="9"/>
      <c r="AF5" s="9"/>
      <c r="AG5" s="9"/>
      <c r="AH5" s="9"/>
    </row>
    <row r="8" spans="1:34" ht="15.75" x14ac:dyDescent="0.25">
      <c r="A8" s="107" t="s">
        <v>370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4" ht="15" customHeight="1" x14ac:dyDescent="0.25">
      <c r="A9" s="108" t="s">
        <v>89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1"/>
      <c r="AF9" s="11"/>
      <c r="AG9" s="11"/>
      <c r="AH9" s="11"/>
    </row>
    <row r="10" spans="1:34" ht="15" customHeight="1" x14ac:dyDescent="0.25">
      <c r="A10" s="93" t="s">
        <v>0</v>
      </c>
      <c r="B10" s="93" t="s">
        <v>90</v>
      </c>
      <c r="C10" s="93" t="s">
        <v>1</v>
      </c>
      <c r="D10" s="93" t="s">
        <v>2</v>
      </c>
      <c r="E10" s="97" t="s">
        <v>16</v>
      </c>
      <c r="F10" s="93" t="s">
        <v>3</v>
      </c>
      <c r="G10" s="93" t="s">
        <v>4</v>
      </c>
      <c r="H10" s="95" t="s">
        <v>5</v>
      </c>
      <c r="I10" s="99" t="s">
        <v>17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1"/>
      <c r="AC10" s="92" t="s">
        <v>18</v>
      </c>
      <c r="AD10" s="97" t="s">
        <v>12</v>
      </c>
      <c r="AE10" s="21"/>
      <c r="AF10" s="21"/>
      <c r="AG10" s="21"/>
      <c r="AH10" s="20"/>
    </row>
    <row r="11" spans="1:34" ht="49.5" customHeight="1" x14ac:dyDescent="0.25">
      <c r="A11" s="94"/>
      <c r="B11" s="94"/>
      <c r="C11" s="94"/>
      <c r="D11" s="94"/>
      <c r="E11" s="98"/>
      <c r="F11" s="94"/>
      <c r="G11" s="94"/>
      <c r="H11" s="96"/>
      <c r="I11" s="16" t="s">
        <v>19</v>
      </c>
      <c r="J11" s="16" t="s">
        <v>20</v>
      </c>
      <c r="K11" s="16" t="s">
        <v>27</v>
      </c>
      <c r="L11" s="16" t="s">
        <v>21</v>
      </c>
      <c r="M11" s="16" t="s">
        <v>22</v>
      </c>
      <c r="N11" s="16" t="s">
        <v>23</v>
      </c>
      <c r="O11" s="16" t="s">
        <v>24</v>
      </c>
      <c r="P11" s="16" t="s">
        <v>25</v>
      </c>
      <c r="Q11" s="16" t="s">
        <v>26</v>
      </c>
      <c r="R11" s="16" t="s">
        <v>28</v>
      </c>
      <c r="S11" s="16" t="s">
        <v>29</v>
      </c>
      <c r="T11" s="16" t="s">
        <v>30</v>
      </c>
      <c r="U11" s="16" t="s">
        <v>31</v>
      </c>
      <c r="V11" s="16" t="s">
        <v>32</v>
      </c>
      <c r="W11" s="16" t="s">
        <v>33</v>
      </c>
      <c r="X11" s="16" t="s">
        <v>34</v>
      </c>
      <c r="Y11" s="16" t="s">
        <v>35</v>
      </c>
      <c r="Z11" s="5" t="s">
        <v>36</v>
      </c>
      <c r="AA11" s="5" t="s">
        <v>37</v>
      </c>
      <c r="AB11" s="5" t="s">
        <v>38</v>
      </c>
      <c r="AC11" s="92"/>
      <c r="AD11" s="102"/>
      <c r="AE11" s="21"/>
      <c r="AF11" s="21"/>
      <c r="AG11" s="21"/>
      <c r="AH11" s="20"/>
    </row>
    <row r="12" spans="1:34" ht="49.5" customHeight="1" x14ac:dyDescent="0.25">
      <c r="A12" s="69" t="s">
        <v>6</v>
      </c>
      <c r="B12" s="68" t="s">
        <v>98</v>
      </c>
      <c r="C12" s="68" t="s">
        <v>769</v>
      </c>
      <c r="D12" s="68" t="s">
        <v>770</v>
      </c>
      <c r="E12" s="68" t="s">
        <v>771</v>
      </c>
      <c r="F12" s="68" t="s">
        <v>772</v>
      </c>
      <c r="G12" s="68" t="s">
        <v>773</v>
      </c>
      <c r="H12" s="69">
        <v>6</v>
      </c>
      <c r="I12" s="69">
        <v>1</v>
      </c>
      <c r="J12" s="69">
        <v>1</v>
      </c>
      <c r="K12" s="69">
        <v>2</v>
      </c>
      <c r="L12" s="69">
        <v>0</v>
      </c>
      <c r="M12" s="69">
        <v>2</v>
      </c>
      <c r="N12" s="69">
        <v>6</v>
      </c>
      <c r="O12" s="69">
        <v>0</v>
      </c>
      <c r="P12" s="69">
        <v>0</v>
      </c>
      <c r="Q12" s="69">
        <v>1</v>
      </c>
      <c r="R12" s="69">
        <v>1</v>
      </c>
      <c r="S12" s="69">
        <v>0</v>
      </c>
      <c r="T12" s="69">
        <v>1</v>
      </c>
      <c r="U12" s="69">
        <v>2</v>
      </c>
      <c r="V12" s="69">
        <v>1</v>
      </c>
      <c r="W12" s="69">
        <v>1</v>
      </c>
      <c r="X12" s="69">
        <v>0</v>
      </c>
      <c r="Y12" s="68">
        <v>1</v>
      </c>
      <c r="Z12" s="68">
        <v>2</v>
      </c>
      <c r="AA12" s="68">
        <v>1</v>
      </c>
      <c r="AB12" s="68">
        <v>2</v>
      </c>
      <c r="AC12" s="68">
        <v>25</v>
      </c>
      <c r="AD12" s="68" t="s">
        <v>774</v>
      </c>
      <c r="AE12" s="21"/>
      <c r="AF12" s="21"/>
      <c r="AG12" s="21"/>
      <c r="AH12" s="20"/>
    </row>
    <row r="13" spans="1:34" ht="49.5" customHeight="1" x14ac:dyDescent="0.25">
      <c r="A13" s="69" t="s">
        <v>7</v>
      </c>
      <c r="B13" s="68" t="s">
        <v>775</v>
      </c>
      <c r="C13" s="68" t="s">
        <v>776</v>
      </c>
      <c r="D13" s="68" t="s">
        <v>334</v>
      </c>
      <c r="E13" s="68" t="s">
        <v>162</v>
      </c>
      <c r="F13" s="68" t="s">
        <v>772</v>
      </c>
      <c r="G13" s="68" t="s">
        <v>773</v>
      </c>
      <c r="H13" s="69">
        <v>6</v>
      </c>
      <c r="I13" s="69">
        <v>0</v>
      </c>
      <c r="J13" s="69">
        <v>1</v>
      </c>
      <c r="K13" s="69">
        <v>2</v>
      </c>
      <c r="L13" s="69">
        <v>0</v>
      </c>
      <c r="M13" s="69">
        <v>2</v>
      </c>
      <c r="N13" s="69">
        <v>6</v>
      </c>
      <c r="O13" s="69">
        <v>2</v>
      </c>
      <c r="P13" s="69">
        <v>0</v>
      </c>
      <c r="Q13" s="69">
        <v>1</v>
      </c>
      <c r="R13" s="69">
        <v>1</v>
      </c>
      <c r="S13" s="69">
        <v>0</v>
      </c>
      <c r="T13" s="69">
        <v>1</v>
      </c>
      <c r="U13" s="69">
        <v>2</v>
      </c>
      <c r="V13" s="69">
        <v>1</v>
      </c>
      <c r="W13" s="69">
        <v>0</v>
      </c>
      <c r="X13" s="69">
        <v>1</v>
      </c>
      <c r="Y13" s="68">
        <v>1</v>
      </c>
      <c r="Z13" s="68">
        <v>0</v>
      </c>
      <c r="AA13" s="68">
        <v>1</v>
      </c>
      <c r="AB13" s="68">
        <v>2</v>
      </c>
      <c r="AC13" s="68">
        <v>24</v>
      </c>
      <c r="AD13" s="68" t="s">
        <v>777</v>
      </c>
      <c r="AE13" s="21"/>
      <c r="AF13" s="21"/>
      <c r="AG13" s="21"/>
      <c r="AH13" s="20"/>
    </row>
    <row r="14" spans="1:34" ht="49.5" customHeight="1" x14ac:dyDescent="0.25">
      <c r="A14" s="64">
        <v>3</v>
      </c>
      <c r="B14" s="64" t="s">
        <v>396</v>
      </c>
      <c r="C14" s="64" t="s">
        <v>397</v>
      </c>
      <c r="D14" s="64" t="s">
        <v>341</v>
      </c>
      <c r="E14" s="64" t="s">
        <v>398</v>
      </c>
      <c r="F14" s="64" t="s">
        <v>399</v>
      </c>
      <c r="G14" s="64" t="s">
        <v>400</v>
      </c>
      <c r="H14" s="74">
        <v>6</v>
      </c>
      <c r="I14" s="65">
        <v>1</v>
      </c>
      <c r="J14" s="65">
        <v>2</v>
      </c>
      <c r="K14" s="65">
        <v>2</v>
      </c>
      <c r="L14" s="65">
        <v>0</v>
      </c>
      <c r="M14" s="65">
        <v>1</v>
      </c>
      <c r="N14" s="65">
        <v>5</v>
      </c>
      <c r="O14" s="65">
        <v>1</v>
      </c>
      <c r="P14" s="65">
        <v>0</v>
      </c>
      <c r="Q14" s="65">
        <v>1</v>
      </c>
      <c r="R14" s="65">
        <v>1</v>
      </c>
      <c r="S14" s="65">
        <v>1</v>
      </c>
      <c r="T14" s="65">
        <v>1</v>
      </c>
      <c r="U14" s="65">
        <v>2</v>
      </c>
      <c r="V14" s="65">
        <v>1</v>
      </c>
      <c r="W14" s="65">
        <v>1</v>
      </c>
      <c r="X14" s="65">
        <v>1</v>
      </c>
      <c r="Y14" s="65">
        <v>1</v>
      </c>
      <c r="Z14" s="75">
        <v>0</v>
      </c>
      <c r="AA14" s="75">
        <v>0</v>
      </c>
      <c r="AB14" s="75">
        <v>2</v>
      </c>
      <c r="AC14" s="65">
        <f>SUM(I14:AB14)</f>
        <v>24</v>
      </c>
      <c r="AD14" s="76" t="s">
        <v>777</v>
      </c>
      <c r="AE14" s="21"/>
      <c r="AF14" s="21"/>
      <c r="AG14" s="21"/>
      <c r="AH14" s="20"/>
    </row>
    <row r="15" spans="1:34" ht="49.5" customHeight="1" x14ac:dyDescent="0.25">
      <c r="A15" s="64">
        <v>4</v>
      </c>
      <c r="B15" s="64" t="s">
        <v>401</v>
      </c>
      <c r="C15" s="64" t="s">
        <v>402</v>
      </c>
      <c r="D15" s="64" t="s">
        <v>148</v>
      </c>
      <c r="E15" s="64" t="s">
        <v>303</v>
      </c>
      <c r="F15" s="64" t="s">
        <v>399</v>
      </c>
      <c r="G15" s="64" t="s">
        <v>400</v>
      </c>
      <c r="H15" s="74">
        <v>6</v>
      </c>
      <c r="I15" s="65">
        <v>0</v>
      </c>
      <c r="J15" s="65">
        <v>0</v>
      </c>
      <c r="K15" s="65">
        <v>0</v>
      </c>
      <c r="L15" s="65">
        <v>0</v>
      </c>
      <c r="M15" s="65">
        <v>2</v>
      </c>
      <c r="N15" s="65">
        <v>7</v>
      </c>
      <c r="O15" s="65">
        <v>1</v>
      </c>
      <c r="P15" s="65">
        <v>0</v>
      </c>
      <c r="Q15" s="65">
        <v>1</v>
      </c>
      <c r="R15" s="65">
        <v>1</v>
      </c>
      <c r="S15" s="65">
        <v>0</v>
      </c>
      <c r="T15" s="65">
        <v>1</v>
      </c>
      <c r="U15" s="65">
        <v>2</v>
      </c>
      <c r="V15" s="65">
        <v>1</v>
      </c>
      <c r="W15" s="65">
        <v>1</v>
      </c>
      <c r="X15" s="65">
        <v>1</v>
      </c>
      <c r="Y15" s="65">
        <v>1</v>
      </c>
      <c r="Z15" s="75">
        <v>2</v>
      </c>
      <c r="AA15" s="75">
        <v>1</v>
      </c>
      <c r="AB15" s="75">
        <v>2</v>
      </c>
      <c r="AC15" s="65">
        <f>SUM(I15:AB15)</f>
        <v>24</v>
      </c>
      <c r="AD15" s="76" t="s">
        <v>777</v>
      </c>
      <c r="AE15" s="21"/>
      <c r="AF15" s="21"/>
      <c r="AG15" s="21"/>
      <c r="AH15" s="20"/>
    </row>
    <row r="16" spans="1:34" ht="49.5" customHeight="1" x14ac:dyDescent="0.25">
      <c r="A16" s="69">
        <v>5</v>
      </c>
      <c r="B16" s="68" t="s">
        <v>675</v>
      </c>
      <c r="C16" s="68" t="s">
        <v>676</v>
      </c>
      <c r="D16" s="68" t="s">
        <v>552</v>
      </c>
      <c r="E16" s="68" t="s">
        <v>232</v>
      </c>
      <c r="F16" s="68" t="s">
        <v>673</v>
      </c>
      <c r="G16" s="68" t="s">
        <v>674</v>
      </c>
      <c r="H16" s="69">
        <v>6</v>
      </c>
      <c r="I16" s="69">
        <v>1</v>
      </c>
      <c r="J16" s="69">
        <v>1</v>
      </c>
      <c r="K16" s="69">
        <v>2</v>
      </c>
      <c r="L16" s="69">
        <v>0</v>
      </c>
      <c r="M16" s="69">
        <v>2</v>
      </c>
      <c r="N16" s="69">
        <v>5</v>
      </c>
      <c r="O16" s="69">
        <v>2</v>
      </c>
      <c r="P16" s="69">
        <v>0</v>
      </c>
      <c r="Q16" s="69">
        <v>1</v>
      </c>
      <c r="R16" s="69">
        <v>1</v>
      </c>
      <c r="S16" s="69">
        <v>1</v>
      </c>
      <c r="T16" s="69">
        <v>0</v>
      </c>
      <c r="U16" s="69">
        <v>2</v>
      </c>
      <c r="V16" s="69">
        <v>1</v>
      </c>
      <c r="W16" s="69">
        <v>0</v>
      </c>
      <c r="X16" s="69">
        <v>1</v>
      </c>
      <c r="Y16" s="68">
        <v>1</v>
      </c>
      <c r="Z16" s="68">
        <v>0</v>
      </c>
      <c r="AA16" s="68">
        <v>1</v>
      </c>
      <c r="AB16" s="68">
        <v>0</v>
      </c>
      <c r="AC16" s="68">
        <v>22</v>
      </c>
      <c r="AD16" s="68" t="s">
        <v>677</v>
      </c>
      <c r="AE16" s="21"/>
      <c r="AF16" s="21"/>
      <c r="AG16" s="21"/>
      <c r="AH16" s="20"/>
    </row>
    <row r="17" spans="1:34" ht="49.5" customHeight="1" x14ac:dyDescent="0.25">
      <c r="A17" s="64">
        <v>6</v>
      </c>
      <c r="B17" s="64" t="s">
        <v>403</v>
      </c>
      <c r="C17" s="64" t="s">
        <v>404</v>
      </c>
      <c r="D17" s="64" t="s">
        <v>207</v>
      </c>
      <c r="E17" s="64" t="s">
        <v>240</v>
      </c>
      <c r="F17" s="64" t="s">
        <v>399</v>
      </c>
      <c r="G17" s="64" t="s">
        <v>400</v>
      </c>
      <c r="H17" s="74">
        <v>6</v>
      </c>
      <c r="I17" s="65">
        <v>1</v>
      </c>
      <c r="J17" s="65">
        <v>1</v>
      </c>
      <c r="K17" s="65">
        <v>0</v>
      </c>
      <c r="L17" s="65">
        <v>0</v>
      </c>
      <c r="M17" s="65">
        <v>0</v>
      </c>
      <c r="N17" s="65">
        <v>7</v>
      </c>
      <c r="O17" s="65">
        <v>0</v>
      </c>
      <c r="P17" s="65">
        <v>0</v>
      </c>
      <c r="Q17" s="65">
        <v>1</v>
      </c>
      <c r="R17" s="65">
        <v>1</v>
      </c>
      <c r="S17" s="65">
        <v>1</v>
      </c>
      <c r="T17" s="65">
        <v>1</v>
      </c>
      <c r="U17" s="65">
        <v>1</v>
      </c>
      <c r="V17" s="65">
        <v>1</v>
      </c>
      <c r="W17" s="65">
        <v>1</v>
      </c>
      <c r="X17" s="65">
        <v>0</v>
      </c>
      <c r="Y17" s="65">
        <v>1</v>
      </c>
      <c r="Z17" s="75">
        <v>2</v>
      </c>
      <c r="AA17" s="75">
        <v>1</v>
      </c>
      <c r="AB17" s="75">
        <v>2</v>
      </c>
      <c r="AC17" s="65">
        <f t="shared" ref="AC17:AC24" si="0">SUM(I17:AB17)</f>
        <v>22</v>
      </c>
      <c r="AD17" s="76" t="s">
        <v>777</v>
      </c>
      <c r="AE17" s="21"/>
      <c r="AF17" s="21"/>
      <c r="AG17" s="21"/>
      <c r="AH17" s="20"/>
    </row>
    <row r="18" spans="1:34" ht="49.5" customHeight="1" x14ac:dyDescent="0.25">
      <c r="A18" s="64">
        <v>7</v>
      </c>
      <c r="B18" s="65" t="s">
        <v>405</v>
      </c>
      <c r="C18" s="65" t="s">
        <v>406</v>
      </c>
      <c r="D18" s="65" t="s">
        <v>407</v>
      </c>
      <c r="E18" s="65" t="s">
        <v>201</v>
      </c>
      <c r="F18" s="64" t="s">
        <v>399</v>
      </c>
      <c r="G18" s="65" t="s">
        <v>400</v>
      </c>
      <c r="H18" s="66">
        <v>6</v>
      </c>
      <c r="I18" s="66">
        <v>0</v>
      </c>
      <c r="J18" s="66">
        <v>2</v>
      </c>
      <c r="K18" s="66">
        <v>2</v>
      </c>
      <c r="L18" s="66">
        <v>1</v>
      </c>
      <c r="M18" s="66">
        <v>1</v>
      </c>
      <c r="N18" s="66">
        <v>2</v>
      </c>
      <c r="O18" s="66">
        <v>0</v>
      </c>
      <c r="P18" s="66">
        <v>0</v>
      </c>
      <c r="Q18" s="66">
        <v>1</v>
      </c>
      <c r="R18" s="66">
        <v>1</v>
      </c>
      <c r="S18" s="66">
        <v>1</v>
      </c>
      <c r="T18" s="66">
        <v>1</v>
      </c>
      <c r="U18" s="66">
        <v>2</v>
      </c>
      <c r="V18" s="66">
        <v>1</v>
      </c>
      <c r="W18" s="66">
        <v>1</v>
      </c>
      <c r="X18" s="66">
        <v>0</v>
      </c>
      <c r="Y18" s="65">
        <v>0</v>
      </c>
      <c r="Z18" s="65">
        <v>2</v>
      </c>
      <c r="AA18" s="65">
        <v>1</v>
      </c>
      <c r="AB18" s="65">
        <v>2</v>
      </c>
      <c r="AC18" s="65">
        <f t="shared" si="0"/>
        <v>21</v>
      </c>
      <c r="AD18" s="65" t="s">
        <v>777</v>
      </c>
      <c r="AE18" s="21"/>
      <c r="AF18" s="21"/>
      <c r="AG18" s="21"/>
      <c r="AH18" s="20"/>
    </row>
    <row r="19" spans="1:34" ht="49.5" customHeight="1" x14ac:dyDescent="0.25">
      <c r="A19" s="64">
        <v>8</v>
      </c>
      <c r="B19" s="64" t="s">
        <v>412</v>
      </c>
      <c r="C19" s="64" t="s">
        <v>413</v>
      </c>
      <c r="D19" s="64" t="s">
        <v>414</v>
      </c>
      <c r="E19" s="64" t="s">
        <v>130</v>
      </c>
      <c r="F19" s="64" t="s">
        <v>399</v>
      </c>
      <c r="G19" s="64" t="s">
        <v>400</v>
      </c>
      <c r="H19" s="74">
        <v>6</v>
      </c>
      <c r="I19" s="65">
        <v>0</v>
      </c>
      <c r="J19" s="65">
        <v>1</v>
      </c>
      <c r="K19" s="65">
        <v>0</v>
      </c>
      <c r="L19" s="65">
        <v>0</v>
      </c>
      <c r="M19" s="65">
        <v>1</v>
      </c>
      <c r="N19" s="65">
        <v>6</v>
      </c>
      <c r="O19" s="65">
        <v>0</v>
      </c>
      <c r="P19" s="65">
        <v>0</v>
      </c>
      <c r="Q19" s="65">
        <v>2</v>
      </c>
      <c r="R19" s="65">
        <v>1</v>
      </c>
      <c r="S19" s="65">
        <v>1</v>
      </c>
      <c r="T19" s="65">
        <v>0</v>
      </c>
      <c r="U19" s="65">
        <v>2</v>
      </c>
      <c r="V19" s="65">
        <v>1</v>
      </c>
      <c r="W19" s="65">
        <v>1</v>
      </c>
      <c r="X19" s="65">
        <v>1</v>
      </c>
      <c r="Y19" s="65">
        <v>1</v>
      </c>
      <c r="Z19" s="75">
        <v>0</v>
      </c>
      <c r="AA19" s="75">
        <v>1</v>
      </c>
      <c r="AB19" s="75">
        <v>2</v>
      </c>
      <c r="AC19" s="65">
        <f t="shared" si="0"/>
        <v>21</v>
      </c>
      <c r="AD19" s="76" t="s">
        <v>777</v>
      </c>
      <c r="AE19" s="21"/>
      <c r="AF19" s="21"/>
      <c r="AG19" s="21"/>
      <c r="AH19" s="20"/>
    </row>
    <row r="20" spans="1:34" ht="49.5" customHeight="1" x14ac:dyDescent="0.25">
      <c r="A20" s="69">
        <v>9</v>
      </c>
      <c r="B20" s="68" t="s">
        <v>778</v>
      </c>
      <c r="C20" s="68" t="s">
        <v>779</v>
      </c>
      <c r="D20" s="68" t="s">
        <v>499</v>
      </c>
      <c r="E20" s="68" t="s">
        <v>780</v>
      </c>
      <c r="F20" s="68" t="s">
        <v>772</v>
      </c>
      <c r="G20" s="68" t="s">
        <v>773</v>
      </c>
      <c r="H20" s="69">
        <v>6</v>
      </c>
      <c r="I20" s="69">
        <v>1</v>
      </c>
      <c r="J20" s="69">
        <v>2</v>
      </c>
      <c r="K20" s="69">
        <v>0</v>
      </c>
      <c r="L20" s="69">
        <v>0</v>
      </c>
      <c r="M20" s="69">
        <v>2</v>
      </c>
      <c r="N20" s="69">
        <v>5</v>
      </c>
      <c r="O20" s="69">
        <v>2</v>
      </c>
      <c r="P20" s="69">
        <v>0</v>
      </c>
      <c r="Q20" s="69">
        <v>1</v>
      </c>
      <c r="R20" s="69">
        <v>1</v>
      </c>
      <c r="S20" s="69">
        <v>1</v>
      </c>
      <c r="T20" s="69">
        <v>1</v>
      </c>
      <c r="U20" s="69">
        <v>2</v>
      </c>
      <c r="V20" s="69">
        <v>1</v>
      </c>
      <c r="W20" s="69">
        <v>0</v>
      </c>
      <c r="X20" s="69">
        <v>1</v>
      </c>
      <c r="Y20" s="68">
        <v>1</v>
      </c>
      <c r="Z20" s="68">
        <v>0</v>
      </c>
      <c r="AA20" s="68">
        <v>0</v>
      </c>
      <c r="AB20" s="68">
        <v>0</v>
      </c>
      <c r="AC20" s="68">
        <v>21</v>
      </c>
      <c r="AD20" s="68" t="s">
        <v>777</v>
      </c>
      <c r="AE20" s="21"/>
      <c r="AF20" s="21"/>
      <c r="AG20" s="21"/>
      <c r="AH20" s="20"/>
    </row>
    <row r="21" spans="1:34" ht="49.5" customHeight="1" x14ac:dyDescent="0.25">
      <c r="A21" s="64">
        <v>10</v>
      </c>
      <c r="B21" s="64" t="s">
        <v>415</v>
      </c>
      <c r="C21" s="64" t="s">
        <v>416</v>
      </c>
      <c r="D21" s="64" t="s">
        <v>417</v>
      </c>
      <c r="E21" s="64" t="s">
        <v>189</v>
      </c>
      <c r="F21" s="64" t="s">
        <v>399</v>
      </c>
      <c r="G21" s="64" t="s">
        <v>400</v>
      </c>
      <c r="H21" s="74">
        <v>6</v>
      </c>
      <c r="I21" s="65">
        <v>1</v>
      </c>
      <c r="J21" s="65">
        <v>1</v>
      </c>
      <c r="K21" s="65">
        <v>2</v>
      </c>
      <c r="L21" s="65">
        <v>0</v>
      </c>
      <c r="M21" s="65">
        <v>2</v>
      </c>
      <c r="N21" s="65">
        <v>5</v>
      </c>
      <c r="O21" s="65">
        <v>1</v>
      </c>
      <c r="P21" s="65">
        <v>0</v>
      </c>
      <c r="Q21" s="65">
        <v>2</v>
      </c>
      <c r="R21" s="65">
        <v>1</v>
      </c>
      <c r="S21" s="65">
        <v>1</v>
      </c>
      <c r="T21" s="65">
        <v>1</v>
      </c>
      <c r="U21" s="65">
        <v>0</v>
      </c>
      <c r="V21" s="65">
        <v>1</v>
      </c>
      <c r="W21" s="65">
        <v>1</v>
      </c>
      <c r="X21" s="65">
        <v>0</v>
      </c>
      <c r="Y21" s="65">
        <v>1</v>
      </c>
      <c r="Z21" s="75">
        <v>0</v>
      </c>
      <c r="AA21" s="75">
        <v>1</v>
      </c>
      <c r="AB21" s="75">
        <v>0</v>
      </c>
      <c r="AC21" s="65">
        <f t="shared" si="0"/>
        <v>21</v>
      </c>
      <c r="AD21" s="76" t="s">
        <v>777</v>
      </c>
      <c r="AE21" s="21"/>
      <c r="AF21" s="21"/>
      <c r="AG21" s="21"/>
      <c r="AH21" s="20"/>
    </row>
    <row r="22" spans="1:34" ht="49.5" customHeight="1" x14ac:dyDescent="0.25">
      <c r="A22" s="64">
        <v>11</v>
      </c>
      <c r="B22" s="64" t="s">
        <v>418</v>
      </c>
      <c r="C22" s="64" t="s">
        <v>419</v>
      </c>
      <c r="D22" s="64" t="s">
        <v>161</v>
      </c>
      <c r="E22" s="64" t="s">
        <v>166</v>
      </c>
      <c r="F22" s="64" t="s">
        <v>399</v>
      </c>
      <c r="G22" s="64" t="s">
        <v>400</v>
      </c>
      <c r="H22" s="74">
        <v>6</v>
      </c>
      <c r="I22" s="65">
        <v>0</v>
      </c>
      <c r="J22" s="65">
        <v>0</v>
      </c>
      <c r="K22" s="65">
        <v>2</v>
      </c>
      <c r="L22" s="65">
        <v>0</v>
      </c>
      <c r="M22" s="65">
        <v>2</v>
      </c>
      <c r="N22" s="65">
        <v>5</v>
      </c>
      <c r="O22" s="65">
        <v>1</v>
      </c>
      <c r="P22" s="65">
        <v>0</v>
      </c>
      <c r="Q22" s="65">
        <v>1</v>
      </c>
      <c r="R22" s="65">
        <v>1</v>
      </c>
      <c r="S22" s="65">
        <v>1</v>
      </c>
      <c r="T22" s="65">
        <v>1</v>
      </c>
      <c r="U22" s="65">
        <v>2</v>
      </c>
      <c r="V22" s="65">
        <v>1</v>
      </c>
      <c r="W22" s="65">
        <v>0</v>
      </c>
      <c r="X22" s="65">
        <v>0</v>
      </c>
      <c r="Y22" s="65">
        <v>1</v>
      </c>
      <c r="Z22" s="75">
        <v>0</v>
      </c>
      <c r="AA22" s="75">
        <v>1</v>
      </c>
      <c r="AB22" s="75">
        <v>2</v>
      </c>
      <c r="AC22" s="65">
        <f t="shared" si="0"/>
        <v>21</v>
      </c>
      <c r="AD22" s="76" t="s">
        <v>777</v>
      </c>
      <c r="AE22" s="21"/>
      <c r="AF22" s="21"/>
      <c r="AG22" s="21"/>
      <c r="AH22" s="20"/>
    </row>
    <row r="23" spans="1:34" ht="49.5" customHeight="1" x14ac:dyDescent="0.25">
      <c r="A23" s="64">
        <v>12</v>
      </c>
      <c r="B23" s="64" t="s">
        <v>420</v>
      </c>
      <c r="C23" s="64" t="s">
        <v>421</v>
      </c>
      <c r="D23" s="64" t="s">
        <v>152</v>
      </c>
      <c r="E23" s="64" t="s">
        <v>162</v>
      </c>
      <c r="F23" s="64" t="s">
        <v>399</v>
      </c>
      <c r="G23" s="64" t="s">
        <v>400</v>
      </c>
      <c r="H23" s="74">
        <v>6</v>
      </c>
      <c r="I23" s="65">
        <v>1</v>
      </c>
      <c r="J23" s="65">
        <v>1</v>
      </c>
      <c r="K23" s="65">
        <v>0</v>
      </c>
      <c r="L23" s="65">
        <v>0</v>
      </c>
      <c r="M23" s="65">
        <v>2</v>
      </c>
      <c r="N23" s="65">
        <v>7</v>
      </c>
      <c r="O23" s="65">
        <v>1</v>
      </c>
      <c r="P23" s="65">
        <v>0</v>
      </c>
      <c r="Q23" s="65">
        <v>1</v>
      </c>
      <c r="R23" s="65">
        <v>1</v>
      </c>
      <c r="S23" s="65">
        <v>1</v>
      </c>
      <c r="T23" s="65">
        <v>1</v>
      </c>
      <c r="U23" s="65">
        <v>1</v>
      </c>
      <c r="V23" s="65">
        <v>1</v>
      </c>
      <c r="W23" s="65">
        <v>1</v>
      </c>
      <c r="X23" s="65">
        <v>0</v>
      </c>
      <c r="Y23" s="65">
        <v>0</v>
      </c>
      <c r="Z23" s="75">
        <v>0</v>
      </c>
      <c r="AA23" s="75">
        <v>0</v>
      </c>
      <c r="AB23" s="75">
        <v>2</v>
      </c>
      <c r="AC23" s="65">
        <f t="shared" si="0"/>
        <v>21</v>
      </c>
      <c r="AD23" s="76" t="s">
        <v>777</v>
      </c>
      <c r="AE23" s="21"/>
      <c r="AF23" s="21"/>
      <c r="AG23" s="21"/>
      <c r="AH23" s="20"/>
    </row>
    <row r="24" spans="1:34" ht="49.5" customHeight="1" x14ac:dyDescent="0.25">
      <c r="A24" s="64">
        <v>13</v>
      </c>
      <c r="B24" s="64" t="s">
        <v>408</v>
      </c>
      <c r="C24" s="64" t="s">
        <v>409</v>
      </c>
      <c r="D24" s="64" t="s">
        <v>410</v>
      </c>
      <c r="E24" s="64" t="s">
        <v>411</v>
      </c>
      <c r="F24" s="64" t="s">
        <v>399</v>
      </c>
      <c r="G24" s="64" t="s">
        <v>400</v>
      </c>
      <c r="H24" s="74">
        <v>6</v>
      </c>
      <c r="I24" s="65">
        <v>0</v>
      </c>
      <c r="J24" s="65">
        <v>2</v>
      </c>
      <c r="K24" s="65">
        <v>2</v>
      </c>
      <c r="L24" s="65">
        <v>1</v>
      </c>
      <c r="M24" s="65">
        <v>1</v>
      </c>
      <c r="N24" s="65">
        <v>2</v>
      </c>
      <c r="O24" s="65">
        <v>1</v>
      </c>
      <c r="P24" s="65">
        <v>0</v>
      </c>
      <c r="Q24" s="65">
        <v>1</v>
      </c>
      <c r="R24" s="65">
        <v>1</v>
      </c>
      <c r="S24" s="65">
        <v>1</v>
      </c>
      <c r="T24" s="65">
        <v>1</v>
      </c>
      <c r="U24" s="65">
        <v>2</v>
      </c>
      <c r="V24" s="65">
        <v>1</v>
      </c>
      <c r="W24" s="65">
        <v>1</v>
      </c>
      <c r="X24" s="65">
        <v>0</v>
      </c>
      <c r="Y24" s="65">
        <v>0</v>
      </c>
      <c r="Z24" s="75">
        <v>1</v>
      </c>
      <c r="AA24" s="75">
        <v>1</v>
      </c>
      <c r="AB24" s="75">
        <v>2</v>
      </c>
      <c r="AC24" s="65">
        <f t="shared" si="0"/>
        <v>21</v>
      </c>
      <c r="AD24" s="76" t="s">
        <v>777</v>
      </c>
      <c r="AE24" s="21"/>
      <c r="AF24" s="21"/>
      <c r="AG24" s="21"/>
      <c r="AH24" s="20"/>
    </row>
    <row r="25" spans="1:34" ht="49.5" customHeight="1" x14ac:dyDescent="0.25">
      <c r="A25" s="69">
        <v>14</v>
      </c>
      <c r="B25" s="68" t="s">
        <v>781</v>
      </c>
      <c r="C25" s="68" t="s">
        <v>782</v>
      </c>
      <c r="D25" s="68" t="s">
        <v>243</v>
      </c>
      <c r="E25" s="68" t="s">
        <v>101</v>
      </c>
      <c r="F25" s="68" t="s">
        <v>772</v>
      </c>
      <c r="G25" s="68" t="s">
        <v>773</v>
      </c>
      <c r="H25" s="69">
        <v>6</v>
      </c>
      <c r="I25" s="69">
        <v>1</v>
      </c>
      <c r="J25" s="69">
        <v>0</v>
      </c>
      <c r="K25" s="69">
        <v>0</v>
      </c>
      <c r="L25" s="69">
        <v>0</v>
      </c>
      <c r="M25" s="69">
        <v>2</v>
      </c>
      <c r="N25" s="69">
        <v>6</v>
      </c>
      <c r="O25" s="69">
        <v>0</v>
      </c>
      <c r="P25" s="69">
        <v>0</v>
      </c>
      <c r="Q25" s="69">
        <v>0</v>
      </c>
      <c r="R25" s="69">
        <v>1</v>
      </c>
      <c r="S25" s="69">
        <v>1</v>
      </c>
      <c r="T25" s="69">
        <v>1</v>
      </c>
      <c r="U25" s="69">
        <v>2</v>
      </c>
      <c r="V25" s="69">
        <v>1</v>
      </c>
      <c r="W25" s="69">
        <v>1</v>
      </c>
      <c r="X25" s="69">
        <v>1</v>
      </c>
      <c r="Y25" s="68">
        <v>1</v>
      </c>
      <c r="Z25" s="68">
        <v>0</v>
      </c>
      <c r="AA25" s="68">
        <v>0</v>
      </c>
      <c r="AB25" s="68">
        <v>2</v>
      </c>
      <c r="AC25" s="68">
        <v>20</v>
      </c>
      <c r="AD25" s="68" t="s">
        <v>777</v>
      </c>
      <c r="AE25" s="21"/>
      <c r="AF25" s="21"/>
      <c r="AG25" s="21"/>
      <c r="AH25" s="20"/>
    </row>
    <row r="26" spans="1:34" ht="33.75" x14ac:dyDescent="0.25">
      <c r="A26" s="69">
        <v>15</v>
      </c>
      <c r="B26" s="68" t="s">
        <v>92</v>
      </c>
      <c r="C26" s="68" t="s">
        <v>93</v>
      </c>
      <c r="D26" s="68" t="s">
        <v>94</v>
      </c>
      <c r="E26" s="68" t="s">
        <v>95</v>
      </c>
      <c r="F26" s="68" t="s">
        <v>96</v>
      </c>
      <c r="G26" s="77" t="s">
        <v>91</v>
      </c>
      <c r="H26" s="69" t="s">
        <v>97</v>
      </c>
      <c r="I26" s="69">
        <v>1</v>
      </c>
      <c r="J26" s="69">
        <v>1</v>
      </c>
      <c r="K26" s="69">
        <v>2</v>
      </c>
      <c r="L26" s="69">
        <v>1</v>
      </c>
      <c r="M26" s="69">
        <v>1</v>
      </c>
      <c r="N26" s="69">
        <v>3</v>
      </c>
      <c r="O26" s="69">
        <v>2</v>
      </c>
      <c r="P26" s="69">
        <v>2</v>
      </c>
      <c r="Q26" s="69">
        <v>1</v>
      </c>
      <c r="R26" s="69">
        <v>0</v>
      </c>
      <c r="S26" s="69">
        <v>0</v>
      </c>
      <c r="T26" s="69">
        <v>0</v>
      </c>
      <c r="U26" s="69">
        <v>0</v>
      </c>
      <c r="V26" s="69">
        <v>1</v>
      </c>
      <c r="W26" s="69">
        <v>1</v>
      </c>
      <c r="X26" s="69">
        <v>0</v>
      </c>
      <c r="Y26" s="68">
        <v>1</v>
      </c>
      <c r="Z26" s="68">
        <v>2</v>
      </c>
      <c r="AA26" s="68">
        <v>0</v>
      </c>
      <c r="AB26" s="68">
        <v>1</v>
      </c>
      <c r="AC26" s="68">
        <f>SUM(I26:AB26)</f>
        <v>20</v>
      </c>
      <c r="AD26" s="68" t="s">
        <v>777</v>
      </c>
      <c r="AE26" s="21"/>
      <c r="AF26" s="21"/>
      <c r="AG26" s="21"/>
      <c r="AH26" s="20"/>
    </row>
    <row r="27" spans="1:34" ht="101.25" x14ac:dyDescent="0.25">
      <c r="A27" s="76">
        <v>16</v>
      </c>
      <c r="B27" s="64" t="s">
        <v>422</v>
      </c>
      <c r="C27" s="76" t="s">
        <v>423</v>
      </c>
      <c r="D27" s="76" t="s">
        <v>192</v>
      </c>
      <c r="E27" s="76" t="s">
        <v>232</v>
      </c>
      <c r="F27" s="76" t="s">
        <v>399</v>
      </c>
      <c r="G27" s="64" t="s">
        <v>400</v>
      </c>
      <c r="H27" s="78">
        <v>6</v>
      </c>
      <c r="I27" s="66">
        <v>1</v>
      </c>
      <c r="J27" s="66">
        <v>2</v>
      </c>
      <c r="K27" s="66">
        <v>0</v>
      </c>
      <c r="L27" s="66">
        <v>1</v>
      </c>
      <c r="M27" s="66">
        <v>1</v>
      </c>
      <c r="N27" s="66">
        <v>1</v>
      </c>
      <c r="O27" s="66">
        <v>2</v>
      </c>
      <c r="P27" s="66">
        <v>0</v>
      </c>
      <c r="Q27" s="66">
        <v>1</v>
      </c>
      <c r="R27" s="66">
        <v>1</v>
      </c>
      <c r="S27" s="66">
        <v>1</v>
      </c>
      <c r="T27" s="66">
        <v>2</v>
      </c>
      <c r="U27" s="66">
        <v>1</v>
      </c>
      <c r="V27" s="66">
        <v>1</v>
      </c>
      <c r="W27" s="66">
        <v>1</v>
      </c>
      <c r="X27" s="66">
        <v>0</v>
      </c>
      <c r="Y27" s="66">
        <v>0</v>
      </c>
      <c r="Z27" s="67">
        <v>0</v>
      </c>
      <c r="AA27" s="67">
        <v>1</v>
      </c>
      <c r="AB27" s="67">
        <v>2</v>
      </c>
      <c r="AC27" s="66">
        <f t="shared" ref="AC27:AC45" si="1">SUM(I27:AB27)</f>
        <v>19</v>
      </c>
      <c r="AD27" s="76" t="s">
        <v>777</v>
      </c>
      <c r="AE27" s="21"/>
      <c r="AF27" s="21"/>
      <c r="AG27" s="21"/>
      <c r="AH27" s="20"/>
    </row>
    <row r="28" spans="1:34" ht="101.25" x14ac:dyDescent="0.25">
      <c r="A28" s="64">
        <v>17</v>
      </c>
      <c r="B28" s="64" t="s">
        <v>424</v>
      </c>
      <c r="C28" s="64" t="s">
        <v>425</v>
      </c>
      <c r="D28" s="64" t="s">
        <v>334</v>
      </c>
      <c r="E28" s="64" t="s">
        <v>130</v>
      </c>
      <c r="F28" s="64" t="s">
        <v>399</v>
      </c>
      <c r="G28" s="64" t="s">
        <v>400</v>
      </c>
      <c r="H28" s="74">
        <v>6</v>
      </c>
      <c r="I28" s="65">
        <v>0</v>
      </c>
      <c r="J28" s="65">
        <v>1</v>
      </c>
      <c r="K28" s="65">
        <v>0</v>
      </c>
      <c r="L28" s="65">
        <v>0</v>
      </c>
      <c r="M28" s="65">
        <v>1</v>
      </c>
      <c r="N28" s="65">
        <v>6</v>
      </c>
      <c r="O28" s="65">
        <v>0</v>
      </c>
      <c r="P28" s="65">
        <v>0</v>
      </c>
      <c r="Q28" s="65">
        <v>0</v>
      </c>
      <c r="R28" s="65">
        <v>1</v>
      </c>
      <c r="S28" s="65">
        <v>1</v>
      </c>
      <c r="T28" s="65">
        <v>0</v>
      </c>
      <c r="U28" s="65">
        <v>1</v>
      </c>
      <c r="V28" s="65">
        <v>1</v>
      </c>
      <c r="W28" s="65">
        <v>1</v>
      </c>
      <c r="X28" s="65">
        <v>1</v>
      </c>
      <c r="Y28" s="65">
        <v>1</v>
      </c>
      <c r="Z28" s="75">
        <v>0</v>
      </c>
      <c r="AA28" s="75">
        <v>1</v>
      </c>
      <c r="AB28" s="75">
        <v>2</v>
      </c>
      <c r="AC28" s="65">
        <f t="shared" si="1"/>
        <v>18</v>
      </c>
      <c r="AD28" s="76" t="s">
        <v>777</v>
      </c>
      <c r="AE28" s="21"/>
      <c r="AF28" s="21"/>
      <c r="AG28" s="21"/>
      <c r="AH28" s="20"/>
    </row>
    <row r="29" spans="1:34" ht="101.25" x14ac:dyDescent="0.25">
      <c r="A29" s="64">
        <v>18</v>
      </c>
      <c r="B29" s="64" t="s">
        <v>426</v>
      </c>
      <c r="C29" s="64" t="s">
        <v>427</v>
      </c>
      <c r="D29" s="64" t="s">
        <v>428</v>
      </c>
      <c r="E29" s="64" t="s">
        <v>361</v>
      </c>
      <c r="F29" s="64" t="s">
        <v>399</v>
      </c>
      <c r="G29" s="64" t="s">
        <v>400</v>
      </c>
      <c r="H29" s="74">
        <v>6</v>
      </c>
      <c r="I29" s="65">
        <v>0</v>
      </c>
      <c r="J29" s="65">
        <v>1</v>
      </c>
      <c r="K29" s="65">
        <v>2</v>
      </c>
      <c r="L29" s="65">
        <v>0</v>
      </c>
      <c r="M29" s="65">
        <v>2</v>
      </c>
      <c r="N29" s="65">
        <v>6</v>
      </c>
      <c r="O29" s="65">
        <v>0</v>
      </c>
      <c r="P29" s="65">
        <v>0</v>
      </c>
      <c r="Q29" s="65">
        <v>1</v>
      </c>
      <c r="R29" s="65">
        <v>1</v>
      </c>
      <c r="S29" s="65">
        <v>0</v>
      </c>
      <c r="T29" s="65">
        <v>0</v>
      </c>
      <c r="U29" s="65">
        <v>2</v>
      </c>
      <c r="V29" s="65">
        <v>1</v>
      </c>
      <c r="W29" s="65">
        <v>1</v>
      </c>
      <c r="X29" s="65">
        <v>0</v>
      </c>
      <c r="Y29" s="65">
        <v>0</v>
      </c>
      <c r="Z29" s="75">
        <v>1</v>
      </c>
      <c r="AA29" s="75">
        <v>0</v>
      </c>
      <c r="AB29" s="75">
        <v>0</v>
      </c>
      <c r="AC29" s="65">
        <f t="shared" si="1"/>
        <v>18</v>
      </c>
      <c r="AD29" s="76" t="s">
        <v>777</v>
      </c>
      <c r="AE29" s="21"/>
      <c r="AF29" s="21"/>
      <c r="AG29" s="21"/>
      <c r="AH29" s="20"/>
    </row>
    <row r="30" spans="1:34" ht="56.25" x14ac:dyDescent="0.25">
      <c r="A30" s="69">
        <v>19</v>
      </c>
      <c r="B30" s="68" t="s">
        <v>92</v>
      </c>
      <c r="C30" s="68" t="s">
        <v>783</v>
      </c>
      <c r="D30" s="68" t="s">
        <v>588</v>
      </c>
      <c r="E30" s="68" t="s">
        <v>411</v>
      </c>
      <c r="F30" s="68" t="s">
        <v>772</v>
      </c>
      <c r="G30" s="68" t="s">
        <v>773</v>
      </c>
      <c r="H30" s="69">
        <v>6</v>
      </c>
      <c r="I30" s="69">
        <v>0</v>
      </c>
      <c r="J30" s="69">
        <v>0</v>
      </c>
      <c r="K30" s="69">
        <v>2</v>
      </c>
      <c r="L30" s="69">
        <v>0</v>
      </c>
      <c r="M30" s="69">
        <v>2</v>
      </c>
      <c r="N30" s="69">
        <v>4</v>
      </c>
      <c r="O30" s="69">
        <v>0</v>
      </c>
      <c r="P30" s="69">
        <v>0</v>
      </c>
      <c r="Q30" s="69">
        <v>1</v>
      </c>
      <c r="R30" s="69">
        <v>0</v>
      </c>
      <c r="S30" s="69">
        <v>0</v>
      </c>
      <c r="T30" s="69">
        <v>1</v>
      </c>
      <c r="U30" s="69">
        <v>2</v>
      </c>
      <c r="V30" s="69">
        <v>1</v>
      </c>
      <c r="W30" s="69">
        <v>1</v>
      </c>
      <c r="X30" s="69">
        <v>1</v>
      </c>
      <c r="Y30" s="68">
        <v>1</v>
      </c>
      <c r="Z30" s="68">
        <v>0</v>
      </c>
      <c r="AA30" s="68">
        <v>0</v>
      </c>
      <c r="AB30" s="68">
        <v>2</v>
      </c>
      <c r="AC30" s="68">
        <v>18</v>
      </c>
      <c r="AD30" s="68" t="s">
        <v>777</v>
      </c>
      <c r="AE30" s="21"/>
      <c r="AF30" s="21"/>
      <c r="AG30" s="21"/>
      <c r="AH30" s="20"/>
    </row>
    <row r="31" spans="1:34" ht="101.25" x14ac:dyDescent="0.25">
      <c r="A31" s="66">
        <v>20</v>
      </c>
      <c r="B31" s="65" t="s">
        <v>429</v>
      </c>
      <c r="C31" s="65" t="s">
        <v>430</v>
      </c>
      <c r="D31" s="65" t="s">
        <v>431</v>
      </c>
      <c r="E31" s="65" t="s">
        <v>432</v>
      </c>
      <c r="F31" s="65" t="s">
        <v>399</v>
      </c>
      <c r="G31" s="65" t="s">
        <v>400</v>
      </c>
      <c r="H31" s="66">
        <v>6</v>
      </c>
      <c r="I31" s="66">
        <v>0</v>
      </c>
      <c r="J31" s="66">
        <v>1</v>
      </c>
      <c r="K31" s="66">
        <v>0</v>
      </c>
      <c r="L31" s="66">
        <v>0</v>
      </c>
      <c r="M31" s="66">
        <v>1</v>
      </c>
      <c r="N31" s="66">
        <v>5</v>
      </c>
      <c r="O31" s="66">
        <v>0</v>
      </c>
      <c r="P31" s="66">
        <v>0</v>
      </c>
      <c r="Q31" s="66">
        <v>1</v>
      </c>
      <c r="R31" s="66">
        <v>1</v>
      </c>
      <c r="S31" s="66">
        <v>1</v>
      </c>
      <c r="T31" s="66">
        <v>1</v>
      </c>
      <c r="U31" s="66">
        <v>2</v>
      </c>
      <c r="V31" s="66">
        <v>1</v>
      </c>
      <c r="W31" s="66">
        <v>1</v>
      </c>
      <c r="X31" s="66">
        <v>1</v>
      </c>
      <c r="Y31" s="65">
        <v>0</v>
      </c>
      <c r="Z31" s="65">
        <v>0</v>
      </c>
      <c r="AA31" s="65">
        <v>1</v>
      </c>
      <c r="AB31" s="65">
        <v>0</v>
      </c>
      <c r="AC31" s="65">
        <f t="shared" si="1"/>
        <v>17</v>
      </c>
      <c r="AD31" s="65" t="s">
        <v>663</v>
      </c>
      <c r="AE31" s="21"/>
      <c r="AF31" s="21"/>
      <c r="AG31" s="21"/>
      <c r="AH31" s="20"/>
    </row>
    <row r="32" spans="1:34" ht="101.25" x14ac:dyDescent="0.25">
      <c r="A32" s="64">
        <v>21</v>
      </c>
      <c r="B32" s="64" t="s">
        <v>433</v>
      </c>
      <c r="C32" s="64" t="s">
        <v>434</v>
      </c>
      <c r="D32" s="64" t="s">
        <v>239</v>
      </c>
      <c r="E32" s="64" t="s">
        <v>262</v>
      </c>
      <c r="F32" s="64" t="s">
        <v>399</v>
      </c>
      <c r="G32" s="64" t="s">
        <v>400</v>
      </c>
      <c r="H32" s="74">
        <v>6</v>
      </c>
      <c r="I32" s="65">
        <v>1</v>
      </c>
      <c r="J32" s="65">
        <v>1</v>
      </c>
      <c r="K32" s="65">
        <v>0</v>
      </c>
      <c r="L32" s="65">
        <v>0</v>
      </c>
      <c r="M32" s="65">
        <v>0</v>
      </c>
      <c r="N32" s="65">
        <v>6</v>
      </c>
      <c r="O32" s="65">
        <v>0</v>
      </c>
      <c r="P32" s="65">
        <v>0</v>
      </c>
      <c r="Q32" s="65">
        <v>1</v>
      </c>
      <c r="R32" s="65">
        <v>1</v>
      </c>
      <c r="S32" s="65">
        <v>0</v>
      </c>
      <c r="T32" s="65">
        <v>1</v>
      </c>
      <c r="U32" s="65">
        <v>0</v>
      </c>
      <c r="V32" s="65">
        <v>1</v>
      </c>
      <c r="W32" s="65">
        <v>1</v>
      </c>
      <c r="X32" s="65">
        <v>0</v>
      </c>
      <c r="Y32" s="65">
        <v>1</v>
      </c>
      <c r="Z32" s="75">
        <v>0</v>
      </c>
      <c r="AA32" s="75">
        <v>1</v>
      </c>
      <c r="AB32" s="75">
        <v>2</v>
      </c>
      <c r="AC32" s="65">
        <f t="shared" si="1"/>
        <v>17</v>
      </c>
      <c r="AD32" s="76" t="s">
        <v>663</v>
      </c>
      <c r="AE32" s="21"/>
      <c r="AF32" s="21"/>
      <c r="AG32" s="21"/>
      <c r="AH32" s="20"/>
    </row>
    <row r="33" spans="1:34" ht="45" x14ac:dyDescent="0.25">
      <c r="A33" s="69">
        <v>22</v>
      </c>
      <c r="B33" s="68" t="s">
        <v>678</v>
      </c>
      <c r="C33" s="68" t="s">
        <v>679</v>
      </c>
      <c r="D33" s="68" t="s">
        <v>292</v>
      </c>
      <c r="E33" s="68" t="s">
        <v>189</v>
      </c>
      <c r="F33" s="68" t="s">
        <v>673</v>
      </c>
      <c r="G33" s="68" t="s">
        <v>674</v>
      </c>
      <c r="H33" s="69">
        <v>6</v>
      </c>
      <c r="I33" s="69">
        <v>0</v>
      </c>
      <c r="J33" s="69">
        <v>0</v>
      </c>
      <c r="K33" s="69">
        <v>0</v>
      </c>
      <c r="L33" s="69">
        <v>0</v>
      </c>
      <c r="M33" s="69">
        <v>2</v>
      </c>
      <c r="N33" s="69">
        <v>5</v>
      </c>
      <c r="O33" s="69">
        <v>1</v>
      </c>
      <c r="P33" s="69">
        <v>0</v>
      </c>
      <c r="Q33" s="69">
        <v>1</v>
      </c>
      <c r="R33" s="69">
        <v>1</v>
      </c>
      <c r="S33" s="69">
        <v>0</v>
      </c>
      <c r="T33" s="69">
        <v>1</v>
      </c>
      <c r="U33" s="69">
        <v>2</v>
      </c>
      <c r="V33" s="69">
        <v>1</v>
      </c>
      <c r="W33" s="69">
        <v>0</v>
      </c>
      <c r="X33" s="69">
        <v>1</v>
      </c>
      <c r="Y33" s="68">
        <v>1</v>
      </c>
      <c r="Z33" s="68">
        <v>0</v>
      </c>
      <c r="AA33" s="68">
        <v>1</v>
      </c>
      <c r="AB33" s="68">
        <v>0</v>
      </c>
      <c r="AC33" s="68">
        <v>17</v>
      </c>
      <c r="AD33" s="68" t="s">
        <v>663</v>
      </c>
      <c r="AE33" s="21"/>
      <c r="AF33" s="21"/>
      <c r="AG33" s="21"/>
      <c r="AH33" s="20"/>
    </row>
    <row r="34" spans="1:34" ht="56.25" x14ac:dyDescent="0.25">
      <c r="A34" s="69">
        <v>23</v>
      </c>
      <c r="B34" s="68" t="s">
        <v>784</v>
      </c>
      <c r="C34" s="68" t="s">
        <v>785</v>
      </c>
      <c r="D34" s="68" t="s">
        <v>588</v>
      </c>
      <c r="E34" s="68" t="s">
        <v>201</v>
      </c>
      <c r="F34" s="68" t="s">
        <v>772</v>
      </c>
      <c r="G34" s="68" t="s">
        <v>773</v>
      </c>
      <c r="H34" s="69">
        <v>6</v>
      </c>
      <c r="I34" s="69">
        <v>1</v>
      </c>
      <c r="J34" s="69">
        <v>1</v>
      </c>
      <c r="K34" s="69">
        <v>0</v>
      </c>
      <c r="L34" s="69">
        <v>0</v>
      </c>
      <c r="M34" s="69">
        <v>2</v>
      </c>
      <c r="N34" s="69">
        <v>4</v>
      </c>
      <c r="O34" s="69">
        <v>0</v>
      </c>
      <c r="P34" s="69">
        <v>0</v>
      </c>
      <c r="Q34" s="69">
        <v>0</v>
      </c>
      <c r="R34" s="69">
        <v>1</v>
      </c>
      <c r="S34" s="69">
        <v>1</v>
      </c>
      <c r="T34" s="69">
        <v>1</v>
      </c>
      <c r="U34" s="69">
        <v>2</v>
      </c>
      <c r="V34" s="69">
        <v>1</v>
      </c>
      <c r="W34" s="69">
        <v>1</v>
      </c>
      <c r="X34" s="69">
        <v>1</v>
      </c>
      <c r="Y34" s="68">
        <v>1</v>
      </c>
      <c r="Z34" s="68">
        <v>0</v>
      </c>
      <c r="AA34" s="68">
        <v>0</v>
      </c>
      <c r="AB34" s="68">
        <v>0</v>
      </c>
      <c r="AC34" s="68">
        <v>17</v>
      </c>
      <c r="AD34" s="68" t="s">
        <v>721</v>
      </c>
      <c r="AE34" s="21"/>
      <c r="AF34" s="21"/>
      <c r="AG34" s="21"/>
      <c r="AH34" s="20"/>
    </row>
    <row r="35" spans="1:34" ht="101.25" x14ac:dyDescent="0.25">
      <c r="A35" s="64">
        <v>24</v>
      </c>
      <c r="B35" s="64" t="s">
        <v>435</v>
      </c>
      <c r="C35" s="64" t="s">
        <v>436</v>
      </c>
      <c r="D35" s="64" t="s">
        <v>437</v>
      </c>
      <c r="E35" s="64" t="s">
        <v>438</v>
      </c>
      <c r="F35" s="64" t="s">
        <v>399</v>
      </c>
      <c r="G35" s="64" t="s">
        <v>400</v>
      </c>
      <c r="H35" s="74">
        <v>6</v>
      </c>
      <c r="I35" s="65">
        <v>0</v>
      </c>
      <c r="J35" s="65">
        <v>1</v>
      </c>
      <c r="K35" s="65">
        <v>0</v>
      </c>
      <c r="L35" s="65">
        <v>0</v>
      </c>
      <c r="M35" s="65">
        <v>0</v>
      </c>
      <c r="N35" s="65">
        <v>7</v>
      </c>
      <c r="O35" s="65">
        <v>0</v>
      </c>
      <c r="P35" s="65">
        <v>0</v>
      </c>
      <c r="Q35" s="65">
        <v>0</v>
      </c>
      <c r="R35" s="65">
        <v>1</v>
      </c>
      <c r="S35" s="65">
        <v>0</v>
      </c>
      <c r="T35" s="65">
        <v>0</v>
      </c>
      <c r="U35" s="65">
        <v>2</v>
      </c>
      <c r="V35" s="65">
        <v>1</v>
      </c>
      <c r="W35" s="65">
        <v>1</v>
      </c>
      <c r="X35" s="65">
        <v>1</v>
      </c>
      <c r="Y35" s="65">
        <v>1</v>
      </c>
      <c r="Z35" s="75">
        <v>0</v>
      </c>
      <c r="AA35" s="75">
        <v>1</v>
      </c>
      <c r="AB35" s="75">
        <v>0</v>
      </c>
      <c r="AC35" s="65">
        <f t="shared" si="1"/>
        <v>16</v>
      </c>
      <c r="AD35" s="76" t="s">
        <v>663</v>
      </c>
      <c r="AE35" s="21"/>
      <c r="AF35" s="21"/>
      <c r="AG35" s="21"/>
      <c r="AH35" s="20"/>
    </row>
    <row r="36" spans="1:34" ht="45" x14ac:dyDescent="0.25">
      <c r="A36" s="69">
        <v>25</v>
      </c>
      <c r="B36" s="68" t="s">
        <v>680</v>
      </c>
      <c r="C36" s="68" t="s">
        <v>681</v>
      </c>
      <c r="D36" s="68" t="s">
        <v>94</v>
      </c>
      <c r="E36" s="68" t="s">
        <v>166</v>
      </c>
      <c r="F36" s="68" t="s">
        <v>673</v>
      </c>
      <c r="G36" s="68" t="s">
        <v>674</v>
      </c>
      <c r="H36" s="69">
        <v>6</v>
      </c>
      <c r="I36" s="69">
        <v>0</v>
      </c>
      <c r="J36" s="69">
        <v>0</v>
      </c>
      <c r="K36" s="69">
        <v>0</v>
      </c>
      <c r="L36" s="69">
        <v>0</v>
      </c>
      <c r="M36" s="69">
        <v>1</v>
      </c>
      <c r="N36" s="69">
        <v>6</v>
      </c>
      <c r="O36" s="69">
        <v>2</v>
      </c>
      <c r="P36" s="69">
        <v>0</v>
      </c>
      <c r="Q36" s="69">
        <v>1</v>
      </c>
      <c r="R36" s="69">
        <v>1</v>
      </c>
      <c r="S36" s="69">
        <v>0</v>
      </c>
      <c r="T36" s="69">
        <v>0</v>
      </c>
      <c r="U36" s="69">
        <v>2</v>
      </c>
      <c r="V36" s="69">
        <v>0</v>
      </c>
      <c r="W36" s="69">
        <v>0</v>
      </c>
      <c r="X36" s="69">
        <v>1</v>
      </c>
      <c r="Y36" s="68">
        <v>0</v>
      </c>
      <c r="Z36" s="68">
        <v>0</v>
      </c>
      <c r="AA36" s="68">
        <v>0</v>
      </c>
      <c r="AB36" s="68">
        <v>2</v>
      </c>
      <c r="AC36" s="68">
        <v>16</v>
      </c>
      <c r="AD36" s="68" t="s">
        <v>663</v>
      </c>
      <c r="AE36" s="21"/>
      <c r="AF36" s="21"/>
      <c r="AG36" s="21"/>
      <c r="AH36" s="20"/>
    </row>
    <row r="37" spans="1:34" ht="45" x14ac:dyDescent="0.25">
      <c r="A37" s="69">
        <v>26</v>
      </c>
      <c r="B37" s="68" t="s">
        <v>682</v>
      </c>
      <c r="C37" s="68" t="s">
        <v>683</v>
      </c>
      <c r="D37" s="68" t="s">
        <v>684</v>
      </c>
      <c r="E37" s="68" t="s">
        <v>685</v>
      </c>
      <c r="F37" s="68" t="s">
        <v>673</v>
      </c>
      <c r="G37" s="68" t="s">
        <v>674</v>
      </c>
      <c r="H37" s="69">
        <v>6</v>
      </c>
      <c r="I37" s="69">
        <v>0</v>
      </c>
      <c r="J37" s="69">
        <v>0</v>
      </c>
      <c r="K37" s="69">
        <v>0</v>
      </c>
      <c r="L37" s="69">
        <v>0</v>
      </c>
      <c r="M37" s="69">
        <v>2</v>
      </c>
      <c r="N37" s="69">
        <v>5</v>
      </c>
      <c r="O37" s="69">
        <v>1</v>
      </c>
      <c r="P37" s="69">
        <v>0</v>
      </c>
      <c r="Q37" s="69">
        <v>2</v>
      </c>
      <c r="R37" s="69">
        <v>1</v>
      </c>
      <c r="S37" s="69">
        <v>0</v>
      </c>
      <c r="T37" s="69">
        <v>0</v>
      </c>
      <c r="U37" s="69">
        <v>0</v>
      </c>
      <c r="V37" s="69">
        <v>1</v>
      </c>
      <c r="W37" s="69">
        <v>1</v>
      </c>
      <c r="X37" s="69">
        <v>1</v>
      </c>
      <c r="Y37" s="68">
        <v>1</v>
      </c>
      <c r="Z37" s="68">
        <v>0</v>
      </c>
      <c r="AA37" s="68">
        <v>1</v>
      </c>
      <c r="AB37" s="68">
        <v>0</v>
      </c>
      <c r="AC37" s="68">
        <v>16</v>
      </c>
      <c r="AD37" s="68" t="s">
        <v>663</v>
      </c>
      <c r="AE37" s="21"/>
      <c r="AF37" s="21"/>
      <c r="AG37" s="21"/>
      <c r="AH37" s="20"/>
    </row>
    <row r="38" spans="1:34" ht="101.25" x14ac:dyDescent="0.25">
      <c r="A38" s="64">
        <v>27</v>
      </c>
      <c r="B38" s="64" t="s">
        <v>439</v>
      </c>
      <c r="C38" s="64" t="s">
        <v>440</v>
      </c>
      <c r="D38" s="64" t="s">
        <v>407</v>
      </c>
      <c r="E38" s="64" t="s">
        <v>201</v>
      </c>
      <c r="F38" s="64" t="s">
        <v>399</v>
      </c>
      <c r="G38" s="64" t="s">
        <v>400</v>
      </c>
      <c r="H38" s="74">
        <v>6</v>
      </c>
      <c r="I38" s="65">
        <v>0</v>
      </c>
      <c r="J38" s="65">
        <v>1</v>
      </c>
      <c r="K38" s="65">
        <v>0</v>
      </c>
      <c r="L38" s="65">
        <v>1</v>
      </c>
      <c r="M38" s="65">
        <v>1</v>
      </c>
      <c r="N38" s="65">
        <v>4</v>
      </c>
      <c r="O38" s="65">
        <v>0</v>
      </c>
      <c r="P38" s="65">
        <v>0</v>
      </c>
      <c r="Q38" s="65">
        <v>1</v>
      </c>
      <c r="R38" s="65">
        <v>1</v>
      </c>
      <c r="S38" s="65">
        <v>0</v>
      </c>
      <c r="T38" s="65">
        <v>1</v>
      </c>
      <c r="U38" s="65">
        <v>2</v>
      </c>
      <c r="V38" s="65">
        <v>1</v>
      </c>
      <c r="W38" s="65">
        <v>1</v>
      </c>
      <c r="X38" s="65">
        <v>1</v>
      </c>
      <c r="Y38" s="65">
        <v>0</v>
      </c>
      <c r="Z38" s="75">
        <v>0</v>
      </c>
      <c r="AA38" s="75">
        <v>0</v>
      </c>
      <c r="AB38" s="75">
        <v>0</v>
      </c>
      <c r="AC38" s="65">
        <f t="shared" si="1"/>
        <v>15</v>
      </c>
      <c r="AD38" s="76" t="s">
        <v>663</v>
      </c>
      <c r="AE38" s="21"/>
      <c r="AF38" s="21"/>
      <c r="AG38" s="21"/>
      <c r="AH38" s="20"/>
    </row>
    <row r="39" spans="1:34" ht="101.25" x14ac:dyDescent="0.25">
      <c r="A39" s="66">
        <v>28</v>
      </c>
      <c r="B39" s="65" t="s">
        <v>441</v>
      </c>
      <c r="C39" s="65" t="s">
        <v>442</v>
      </c>
      <c r="D39" s="65" t="s">
        <v>443</v>
      </c>
      <c r="E39" s="65" t="s">
        <v>338</v>
      </c>
      <c r="F39" s="65" t="s">
        <v>399</v>
      </c>
      <c r="G39" s="65" t="s">
        <v>400</v>
      </c>
      <c r="H39" s="66">
        <v>6</v>
      </c>
      <c r="I39" s="66">
        <v>0</v>
      </c>
      <c r="J39" s="66">
        <v>1</v>
      </c>
      <c r="K39" s="66">
        <v>0</v>
      </c>
      <c r="L39" s="66">
        <v>0</v>
      </c>
      <c r="M39" s="66">
        <v>0</v>
      </c>
      <c r="N39" s="66">
        <v>2</v>
      </c>
      <c r="O39" s="66">
        <v>0</v>
      </c>
      <c r="P39" s="66">
        <v>0</v>
      </c>
      <c r="Q39" s="66">
        <v>1</v>
      </c>
      <c r="R39" s="66">
        <v>1</v>
      </c>
      <c r="S39" s="66">
        <v>1</v>
      </c>
      <c r="T39" s="66">
        <v>1</v>
      </c>
      <c r="U39" s="66">
        <v>0</v>
      </c>
      <c r="V39" s="66">
        <v>1</v>
      </c>
      <c r="W39" s="66">
        <v>1</v>
      </c>
      <c r="X39" s="66">
        <v>0</v>
      </c>
      <c r="Y39" s="65">
        <v>0</v>
      </c>
      <c r="Z39" s="65">
        <v>2</v>
      </c>
      <c r="AA39" s="65">
        <v>1</v>
      </c>
      <c r="AB39" s="65">
        <v>2</v>
      </c>
      <c r="AC39" s="65">
        <f t="shared" si="1"/>
        <v>14</v>
      </c>
      <c r="AD39" s="76" t="s">
        <v>663</v>
      </c>
      <c r="AE39" s="21"/>
      <c r="AF39" s="21"/>
      <c r="AG39" s="21"/>
      <c r="AH39" s="20"/>
    </row>
    <row r="40" spans="1:34" ht="101.25" x14ac:dyDescent="0.25">
      <c r="A40" s="66">
        <v>29</v>
      </c>
      <c r="B40" s="65" t="s">
        <v>444</v>
      </c>
      <c r="C40" s="65" t="s">
        <v>445</v>
      </c>
      <c r="D40" s="65" t="s">
        <v>192</v>
      </c>
      <c r="E40" s="65" t="s">
        <v>269</v>
      </c>
      <c r="F40" s="65" t="s">
        <v>399</v>
      </c>
      <c r="G40" s="65" t="s">
        <v>400</v>
      </c>
      <c r="H40" s="66">
        <v>6</v>
      </c>
      <c r="I40" s="66">
        <v>1</v>
      </c>
      <c r="J40" s="66">
        <v>0</v>
      </c>
      <c r="K40" s="66">
        <v>0</v>
      </c>
      <c r="L40" s="66">
        <v>0</v>
      </c>
      <c r="M40" s="66">
        <v>1</v>
      </c>
      <c r="N40" s="66">
        <v>3</v>
      </c>
      <c r="O40" s="66">
        <v>0</v>
      </c>
      <c r="P40" s="66">
        <v>0</v>
      </c>
      <c r="Q40" s="66">
        <v>2</v>
      </c>
      <c r="R40" s="66">
        <v>1</v>
      </c>
      <c r="S40" s="66">
        <v>1</v>
      </c>
      <c r="T40" s="66">
        <v>0</v>
      </c>
      <c r="U40" s="66">
        <v>1</v>
      </c>
      <c r="V40" s="66">
        <v>1</v>
      </c>
      <c r="W40" s="66">
        <v>0</v>
      </c>
      <c r="X40" s="66">
        <v>0</v>
      </c>
      <c r="Y40" s="65">
        <v>1</v>
      </c>
      <c r="Z40" s="65">
        <v>0</v>
      </c>
      <c r="AA40" s="65">
        <v>1</v>
      </c>
      <c r="AB40" s="65">
        <v>0</v>
      </c>
      <c r="AC40" s="65">
        <f t="shared" si="1"/>
        <v>13</v>
      </c>
      <c r="AD40" s="76" t="s">
        <v>663</v>
      </c>
      <c r="AE40" s="21"/>
      <c r="AF40" s="21"/>
      <c r="AG40" s="21"/>
      <c r="AH40" s="20"/>
    </row>
    <row r="41" spans="1:34" ht="101.25" x14ac:dyDescent="0.25">
      <c r="A41" s="66">
        <v>30</v>
      </c>
      <c r="B41" s="65" t="s">
        <v>446</v>
      </c>
      <c r="C41" s="65" t="s">
        <v>447</v>
      </c>
      <c r="D41" s="65" t="s">
        <v>292</v>
      </c>
      <c r="E41" s="65" t="s">
        <v>448</v>
      </c>
      <c r="F41" s="65" t="s">
        <v>399</v>
      </c>
      <c r="G41" s="65" t="s">
        <v>400</v>
      </c>
      <c r="H41" s="66">
        <v>6</v>
      </c>
      <c r="I41" s="66">
        <v>1</v>
      </c>
      <c r="J41" s="66">
        <v>1</v>
      </c>
      <c r="K41" s="66">
        <v>0</v>
      </c>
      <c r="L41" s="66">
        <v>0</v>
      </c>
      <c r="M41" s="66">
        <v>1</v>
      </c>
      <c r="N41" s="66">
        <v>6</v>
      </c>
      <c r="O41" s="66">
        <v>0</v>
      </c>
      <c r="P41" s="66">
        <v>0</v>
      </c>
      <c r="Q41" s="66">
        <v>1</v>
      </c>
      <c r="R41" s="66">
        <v>1</v>
      </c>
      <c r="S41" s="66">
        <v>0</v>
      </c>
      <c r="T41" s="66">
        <v>0</v>
      </c>
      <c r="U41" s="66">
        <v>0</v>
      </c>
      <c r="V41" s="66">
        <v>1</v>
      </c>
      <c r="W41" s="66">
        <v>0</v>
      </c>
      <c r="X41" s="66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f t="shared" si="1"/>
        <v>12</v>
      </c>
      <c r="AD41" s="76" t="s">
        <v>663</v>
      </c>
      <c r="AE41" s="21"/>
      <c r="AF41" s="21"/>
      <c r="AG41" s="21"/>
      <c r="AH41" s="20"/>
    </row>
    <row r="42" spans="1:34" ht="101.25" x14ac:dyDescent="0.25">
      <c r="A42" s="66">
        <v>31</v>
      </c>
      <c r="B42" s="65" t="s">
        <v>449</v>
      </c>
      <c r="C42" s="65" t="s">
        <v>450</v>
      </c>
      <c r="D42" s="65" t="s">
        <v>239</v>
      </c>
      <c r="E42" s="65" t="s">
        <v>166</v>
      </c>
      <c r="F42" s="65" t="s">
        <v>399</v>
      </c>
      <c r="G42" s="65" t="s">
        <v>400</v>
      </c>
      <c r="H42" s="66">
        <v>6</v>
      </c>
      <c r="I42" s="66">
        <v>0</v>
      </c>
      <c r="J42" s="66">
        <v>1</v>
      </c>
      <c r="K42" s="66">
        <v>0</v>
      </c>
      <c r="L42" s="66">
        <v>0</v>
      </c>
      <c r="M42" s="66">
        <v>0</v>
      </c>
      <c r="N42" s="66">
        <v>5</v>
      </c>
      <c r="O42" s="66">
        <v>0</v>
      </c>
      <c r="P42" s="66">
        <v>0</v>
      </c>
      <c r="Q42" s="66">
        <v>0</v>
      </c>
      <c r="R42" s="66">
        <v>1</v>
      </c>
      <c r="S42" s="66">
        <v>1</v>
      </c>
      <c r="T42" s="66">
        <v>0</v>
      </c>
      <c r="U42" s="66">
        <v>0</v>
      </c>
      <c r="V42" s="66">
        <v>1</v>
      </c>
      <c r="W42" s="66">
        <v>1</v>
      </c>
      <c r="X42" s="66">
        <v>0</v>
      </c>
      <c r="Y42" s="65">
        <v>0</v>
      </c>
      <c r="Z42" s="65">
        <v>0</v>
      </c>
      <c r="AA42" s="65">
        <v>0</v>
      </c>
      <c r="AB42" s="65">
        <v>0</v>
      </c>
      <c r="AC42" s="65">
        <f t="shared" si="1"/>
        <v>10</v>
      </c>
      <c r="AD42" s="76" t="s">
        <v>663</v>
      </c>
      <c r="AE42" s="21"/>
      <c r="AF42" s="21"/>
      <c r="AG42" s="21"/>
      <c r="AH42" s="20"/>
    </row>
    <row r="43" spans="1:34" ht="56.25" x14ac:dyDescent="0.25">
      <c r="A43" s="69">
        <v>32</v>
      </c>
      <c r="B43" s="68" t="s">
        <v>98</v>
      </c>
      <c r="C43" s="68" t="s">
        <v>191</v>
      </c>
      <c r="D43" s="68" t="s">
        <v>326</v>
      </c>
      <c r="E43" s="68" t="s">
        <v>201</v>
      </c>
      <c r="F43" s="68" t="s">
        <v>874</v>
      </c>
      <c r="G43" s="68" t="s">
        <v>875</v>
      </c>
      <c r="H43" s="69">
        <v>6</v>
      </c>
      <c r="I43" s="69">
        <v>1</v>
      </c>
      <c r="J43" s="69">
        <v>0</v>
      </c>
      <c r="K43" s="69">
        <v>0</v>
      </c>
      <c r="L43" s="69">
        <v>0</v>
      </c>
      <c r="M43" s="69">
        <v>0</v>
      </c>
      <c r="N43" s="69">
        <v>3</v>
      </c>
      <c r="O43" s="69">
        <v>0</v>
      </c>
      <c r="P43" s="69">
        <v>0</v>
      </c>
      <c r="Q43" s="69">
        <v>1</v>
      </c>
      <c r="R43" s="69">
        <v>1</v>
      </c>
      <c r="S43" s="69">
        <v>0</v>
      </c>
      <c r="T43" s="69">
        <v>1</v>
      </c>
      <c r="U43" s="69">
        <v>2</v>
      </c>
      <c r="V43" s="69">
        <v>0</v>
      </c>
      <c r="W43" s="69">
        <v>0</v>
      </c>
      <c r="X43" s="69">
        <v>0</v>
      </c>
      <c r="Y43" s="68">
        <v>1</v>
      </c>
      <c r="Z43" s="68">
        <v>0</v>
      </c>
      <c r="AA43" s="68">
        <v>0</v>
      </c>
      <c r="AB43" s="68">
        <v>0</v>
      </c>
      <c r="AC43" s="68">
        <f>SUM(I43:AB43)</f>
        <v>10</v>
      </c>
      <c r="AD43" s="68" t="s">
        <v>721</v>
      </c>
      <c r="AE43" s="21"/>
      <c r="AF43" s="21"/>
      <c r="AG43" s="21"/>
      <c r="AH43" s="20"/>
    </row>
    <row r="44" spans="1:34" ht="101.25" x14ac:dyDescent="0.25">
      <c r="A44" s="66">
        <v>33</v>
      </c>
      <c r="B44" s="65" t="s">
        <v>451</v>
      </c>
      <c r="C44" s="65" t="s">
        <v>452</v>
      </c>
      <c r="D44" s="65" t="s">
        <v>148</v>
      </c>
      <c r="E44" s="65" t="s">
        <v>201</v>
      </c>
      <c r="F44" s="65" t="s">
        <v>399</v>
      </c>
      <c r="G44" s="65" t="s">
        <v>400</v>
      </c>
      <c r="H44" s="66">
        <v>6</v>
      </c>
      <c r="I44" s="66">
        <v>0</v>
      </c>
      <c r="J44" s="66">
        <v>0</v>
      </c>
      <c r="K44" s="66">
        <v>1</v>
      </c>
      <c r="L44" s="66">
        <v>0</v>
      </c>
      <c r="M44" s="66">
        <v>0</v>
      </c>
      <c r="N44" s="66">
        <v>1</v>
      </c>
      <c r="O44" s="66">
        <v>0</v>
      </c>
      <c r="P44" s="66">
        <v>0</v>
      </c>
      <c r="Q44" s="66">
        <v>1</v>
      </c>
      <c r="R44" s="66">
        <v>0</v>
      </c>
      <c r="S44" s="66">
        <v>0</v>
      </c>
      <c r="T44" s="66">
        <v>1</v>
      </c>
      <c r="U44" s="66">
        <v>1</v>
      </c>
      <c r="V44" s="66">
        <v>1</v>
      </c>
      <c r="W44" s="66">
        <v>0</v>
      </c>
      <c r="X44" s="66">
        <v>0</v>
      </c>
      <c r="Y44" s="65">
        <v>0</v>
      </c>
      <c r="Z44" s="65">
        <v>0</v>
      </c>
      <c r="AA44" s="65">
        <v>0</v>
      </c>
      <c r="AB44" s="65">
        <v>2</v>
      </c>
      <c r="AC44" s="65">
        <f t="shared" si="1"/>
        <v>8</v>
      </c>
      <c r="AD44" s="76" t="s">
        <v>663</v>
      </c>
      <c r="AE44" s="21"/>
      <c r="AF44" s="21"/>
      <c r="AG44" s="21"/>
      <c r="AH44" s="20"/>
    </row>
    <row r="45" spans="1:34" ht="101.25" x14ac:dyDescent="0.25">
      <c r="A45" s="66">
        <v>34</v>
      </c>
      <c r="B45" s="65" t="s">
        <v>453</v>
      </c>
      <c r="C45" s="65" t="s">
        <v>454</v>
      </c>
      <c r="D45" s="65" t="s">
        <v>258</v>
      </c>
      <c r="E45" s="65" t="s">
        <v>352</v>
      </c>
      <c r="F45" s="65" t="s">
        <v>399</v>
      </c>
      <c r="G45" s="65" t="s">
        <v>400</v>
      </c>
      <c r="H45" s="66">
        <v>6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3</v>
      </c>
      <c r="O45" s="66">
        <v>0</v>
      </c>
      <c r="P45" s="66">
        <v>0</v>
      </c>
      <c r="Q45" s="66">
        <v>1</v>
      </c>
      <c r="R45" s="66">
        <v>1</v>
      </c>
      <c r="S45" s="66">
        <v>0</v>
      </c>
      <c r="T45" s="66">
        <v>0</v>
      </c>
      <c r="U45" s="66">
        <v>0</v>
      </c>
      <c r="V45" s="66">
        <v>0</v>
      </c>
      <c r="W45" s="66">
        <v>1</v>
      </c>
      <c r="X45" s="66">
        <v>1</v>
      </c>
      <c r="Y45" s="65">
        <v>1</v>
      </c>
      <c r="Z45" s="65">
        <v>0</v>
      </c>
      <c r="AA45" s="65">
        <v>0</v>
      </c>
      <c r="AB45" s="65">
        <v>0</v>
      </c>
      <c r="AC45" s="65">
        <f t="shared" si="1"/>
        <v>8</v>
      </c>
      <c r="AD45" s="76" t="s">
        <v>663</v>
      </c>
      <c r="AE45" s="21"/>
      <c r="AF45" s="21"/>
      <c r="AG45" s="21"/>
      <c r="AH45" s="20"/>
    </row>
    <row r="46" spans="1:34" ht="33.75" x14ac:dyDescent="0.25">
      <c r="A46" s="69">
        <v>35</v>
      </c>
      <c r="B46" s="68" t="s">
        <v>98</v>
      </c>
      <c r="C46" s="68" t="s">
        <v>99</v>
      </c>
      <c r="D46" s="68" t="s">
        <v>100</v>
      </c>
      <c r="E46" s="68" t="s">
        <v>101</v>
      </c>
      <c r="F46" s="68" t="s">
        <v>102</v>
      </c>
      <c r="G46" s="77" t="s">
        <v>91</v>
      </c>
      <c r="H46" s="69" t="s">
        <v>97</v>
      </c>
      <c r="I46" s="69">
        <v>1</v>
      </c>
      <c r="J46" s="69">
        <v>1</v>
      </c>
      <c r="K46" s="69">
        <v>0</v>
      </c>
      <c r="L46" s="69">
        <v>0</v>
      </c>
      <c r="M46" s="69">
        <v>0</v>
      </c>
      <c r="N46" s="69">
        <v>1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1</v>
      </c>
      <c r="U46" s="69">
        <v>0</v>
      </c>
      <c r="V46" s="69">
        <v>0</v>
      </c>
      <c r="W46" s="69">
        <v>0</v>
      </c>
      <c r="X46" s="69">
        <v>0</v>
      </c>
      <c r="Y46" s="68">
        <v>0</v>
      </c>
      <c r="Z46" s="68">
        <v>0</v>
      </c>
      <c r="AA46" s="68">
        <v>0</v>
      </c>
      <c r="AB46" s="68">
        <v>1</v>
      </c>
      <c r="AC46" s="68">
        <f>SUM(I46:AB46)</f>
        <v>5</v>
      </c>
      <c r="AD46" s="68" t="s">
        <v>663</v>
      </c>
      <c r="AE46" s="21"/>
      <c r="AF46" s="21"/>
      <c r="AG46" s="21"/>
      <c r="AH46" s="20"/>
    </row>
    <row r="47" spans="1:34" ht="45" x14ac:dyDescent="0.25">
      <c r="A47" s="69">
        <v>36</v>
      </c>
      <c r="B47" s="68" t="s">
        <v>675</v>
      </c>
      <c r="C47" s="68" t="s">
        <v>521</v>
      </c>
      <c r="D47" s="68" t="s">
        <v>600</v>
      </c>
      <c r="E47" s="68" t="s">
        <v>101</v>
      </c>
      <c r="F47" s="68" t="s">
        <v>673</v>
      </c>
      <c r="G47" s="68" t="s">
        <v>674</v>
      </c>
      <c r="H47" s="69">
        <v>6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1</v>
      </c>
      <c r="R47" s="69">
        <v>1</v>
      </c>
      <c r="S47" s="69">
        <v>0</v>
      </c>
      <c r="T47" s="69">
        <v>0</v>
      </c>
      <c r="U47" s="69">
        <v>0</v>
      </c>
      <c r="V47" s="69">
        <v>1</v>
      </c>
      <c r="W47" s="69">
        <v>0</v>
      </c>
      <c r="X47" s="69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3</v>
      </c>
      <c r="AD47" s="68" t="s">
        <v>663</v>
      </c>
      <c r="AE47" s="21"/>
      <c r="AF47" s="21"/>
      <c r="AG47" s="21"/>
      <c r="AH47" s="20"/>
    </row>
    <row r="48" spans="1:34" ht="101.25" x14ac:dyDescent="0.25">
      <c r="A48" s="66">
        <v>37</v>
      </c>
      <c r="B48" s="65" t="s">
        <v>455</v>
      </c>
      <c r="C48" s="65" t="s">
        <v>456</v>
      </c>
      <c r="D48" s="65" t="s">
        <v>457</v>
      </c>
      <c r="E48" s="65" t="s">
        <v>189</v>
      </c>
      <c r="F48" s="65" t="s">
        <v>399</v>
      </c>
      <c r="G48" s="65" t="s">
        <v>400</v>
      </c>
      <c r="H48" s="66">
        <v>6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1</v>
      </c>
      <c r="R48" s="66">
        <v>1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f t="shared" ref="AC48" si="2">SUM(I48:AB48)</f>
        <v>2</v>
      </c>
      <c r="AD48" s="65" t="s">
        <v>663</v>
      </c>
      <c r="AE48" s="21"/>
      <c r="AF48" s="21"/>
      <c r="AG48" s="21"/>
      <c r="AH48" s="20"/>
    </row>
    <row r="49" spans="3:34" ht="15.75" x14ac:dyDescent="0.25">
      <c r="C49" s="91"/>
      <c r="D49" s="91"/>
      <c r="E49" s="91"/>
      <c r="F49" s="91"/>
      <c r="G49" s="91"/>
      <c r="H49" s="59"/>
      <c r="I49" s="59"/>
      <c r="J49" s="59"/>
      <c r="K49" s="59"/>
      <c r="AE49" s="21"/>
      <c r="AF49" s="21"/>
      <c r="AG49" s="21"/>
      <c r="AH49" s="20"/>
    </row>
    <row r="50" spans="3:34" ht="15.75" x14ac:dyDescent="0.25">
      <c r="C50" s="91"/>
      <c r="D50" s="91"/>
      <c r="E50" s="91"/>
      <c r="F50" s="14"/>
      <c r="G50" s="14"/>
      <c r="H50" s="59"/>
      <c r="I50" s="59"/>
      <c r="J50" s="59"/>
      <c r="K50" s="59"/>
      <c r="AE50" s="21"/>
      <c r="AF50" s="21"/>
      <c r="AG50" s="21"/>
      <c r="AH50" s="20"/>
    </row>
    <row r="51" spans="3:34" x14ac:dyDescent="0.25">
      <c r="H51" s="59"/>
      <c r="I51" s="59"/>
      <c r="J51" s="59"/>
      <c r="K51" s="59"/>
      <c r="AE51" s="21"/>
      <c r="AF51" s="21"/>
      <c r="AG51" s="21"/>
      <c r="AH51" s="20"/>
    </row>
    <row r="52" spans="3:34" x14ac:dyDescent="0.25">
      <c r="H52" s="59"/>
      <c r="I52" s="59"/>
      <c r="J52" s="59"/>
      <c r="K52" s="59"/>
    </row>
  </sheetData>
  <mergeCells count="20">
    <mergeCell ref="C49:G49"/>
    <mergeCell ref="C50:E50"/>
    <mergeCell ref="A9:AD9"/>
    <mergeCell ref="A10:A11"/>
    <mergeCell ref="B10:B11"/>
    <mergeCell ref="U1:W1"/>
    <mergeCell ref="C10:C11"/>
    <mergeCell ref="D10:D11"/>
    <mergeCell ref="E10:E11"/>
    <mergeCell ref="F10:F11"/>
    <mergeCell ref="G10:G11"/>
    <mergeCell ref="H10:H11"/>
    <mergeCell ref="I10:AB10"/>
    <mergeCell ref="AA2:AD2"/>
    <mergeCell ref="AA3:AD3"/>
    <mergeCell ref="AA4:AD4"/>
    <mergeCell ref="AA5:AD5"/>
    <mergeCell ref="A8:AD8"/>
    <mergeCell ref="AC10:AC11"/>
    <mergeCell ref="AD10:AD11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zoomScale="90" zoomScaleNormal="90" workbookViewId="0">
      <selection activeCell="A11" sqref="A11:AP25"/>
    </sheetView>
  </sheetViews>
  <sheetFormatPr defaultRowHeight="15" x14ac:dyDescent="0.25"/>
  <cols>
    <col min="1" max="2" width="3.7109375" customWidth="1"/>
    <col min="3" max="5" width="8.42578125" customWidth="1"/>
    <col min="6" max="6" width="7.85546875" customWidth="1"/>
    <col min="7" max="7" width="8.7109375" customWidth="1"/>
    <col min="8" max="8" width="4.140625" customWidth="1"/>
    <col min="9" max="40" width="2.7109375" customWidth="1"/>
    <col min="42" max="42" width="10.42578125" customWidth="1"/>
  </cols>
  <sheetData>
    <row r="1" spans="1:42" ht="15.75" x14ac:dyDescent="0.25">
      <c r="Z1" s="3"/>
      <c r="AA1" s="3"/>
      <c r="AB1" s="3"/>
      <c r="AC1" s="3"/>
      <c r="AM1" s="107" t="s">
        <v>13</v>
      </c>
      <c r="AN1" s="107"/>
      <c r="AO1" s="107"/>
      <c r="AP1" s="107"/>
    </row>
    <row r="2" spans="1:42" x14ac:dyDescent="0.25">
      <c r="Z2" s="25"/>
      <c r="AA2" s="25"/>
      <c r="AB2" s="25"/>
      <c r="AC2" s="25"/>
      <c r="AM2" s="111" t="s">
        <v>14</v>
      </c>
      <c r="AN2" s="111"/>
      <c r="AO2" s="111"/>
      <c r="AP2" s="111"/>
    </row>
    <row r="3" spans="1:42" x14ac:dyDescent="0.25">
      <c r="Y3" s="7"/>
      <c r="Z3" s="7"/>
      <c r="AA3" s="7"/>
      <c r="AB3" s="20"/>
      <c r="AC3" s="20"/>
      <c r="AM3" s="105"/>
      <c r="AN3" s="105"/>
      <c r="AO3" s="105"/>
      <c r="AP3" s="105"/>
    </row>
    <row r="4" spans="1:42" ht="15.75" x14ac:dyDescent="0.25">
      <c r="Z4" s="9"/>
      <c r="AA4" s="9"/>
      <c r="AB4" s="9"/>
      <c r="AC4" s="9"/>
      <c r="AM4" s="106" t="s">
        <v>15</v>
      </c>
      <c r="AN4" s="106"/>
      <c r="AO4" s="106"/>
      <c r="AP4" s="106"/>
    </row>
    <row r="7" spans="1:42" ht="15" customHeight="1" x14ac:dyDescent="0.25">
      <c r="A7" s="103" t="s">
        <v>371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42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</row>
    <row r="9" spans="1:42" ht="26.25" customHeight="1" x14ac:dyDescent="0.25">
      <c r="A9" s="93" t="s">
        <v>0</v>
      </c>
      <c r="B9" s="93" t="s">
        <v>90</v>
      </c>
      <c r="C9" s="93" t="s">
        <v>1</v>
      </c>
      <c r="D9" s="93" t="s">
        <v>2</v>
      </c>
      <c r="E9" s="93" t="s">
        <v>16</v>
      </c>
      <c r="F9" s="93" t="s">
        <v>3</v>
      </c>
      <c r="G9" s="93" t="s">
        <v>4</v>
      </c>
      <c r="H9" s="109" t="s">
        <v>5</v>
      </c>
      <c r="I9" s="118" t="s">
        <v>39</v>
      </c>
      <c r="J9" s="118"/>
      <c r="K9" s="118"/>
      <c r="L9" s="118"/>
      <c r="M9" s="118"/>
      <c r="N9" s="118"/>
      <c r="O9" s="118"/>
      <c r="P9" s="118"/>
      <c r="Q9" s="118"/>
      <c r="R9" s="118"/>
      <c r="S9" s="118" t="s">
        <v>40</v>
      </c>
      <c r="T9" s="118"/>
      <c r="U9" s="118"/>
      <c r="V9" s="118"/>
      <c r="W9" s="118"/>
      <c r="X9" s="119" t="s">
        <v>41</v>
      </c>
      <c r="Y9" s="120"/>
      <c r="Z9" s="120"/>
      <c r="AA9" s="120"/>
      <c r="AB9" s="121"/>
      <c r="AC9" s="92" t="s">
        <v>42</v>
      </c>
      <c r="AD9" s="92"/>
      <c r="AE9" s="92"/>
      <c r="AF9" s="112" t="s">
        <v>43</v>
      </c>
      <c r="AG9" s="113"/>
      <c r="AH9" s="113"/>
      <c r="AI9" s="113"/>
      <c r="AJ9" s="114"/>
      <c r="AK9" s="115" t="s">
        <v>44</v>
      </c>
      <c r="AL9" s="116"/>
      <c r="AM9" s="116"/>
      <c r="AN9" s="117"/>
      <c r="AO9" s="92" t="s">
        <v>45</v>
      </c>
      <c r="AP9" s="92" t="s">
        <v>46</v>
      </c>
    </row>
    <row r="10" spans="1:42" x14ac:dyDescent="0.25">
      <c r="A10" s="94"/>
      <c r="B10" s="94"/>
      <c r="C10" s="94"/>
      <c r="D10" s="94"/>
      <c r="E10" s="94"/>
      <c r="F10" s="94"/>
      <c r="G10" s="94"/>
      <c r="H10" s="110"/>
      <c r="I10" s="18">
        <v>1</v>
      </c>
      <c r="J10" s="18">
        <v>2</v>
      </c>
      <c r="K10" s="18">
        <v>3</v>
      </c>
      <c r="L10" s="18">
        <v>4</v>
      </c>
      <c r="M10" s="18">
        <v>5</v>
      </c>
      <c r="N10" s="18">
        <v>6</v>
      </c>
      <c r="O10" s="18">
        <v>7</v>
      </c>
      <c r="P10" s="18">
        <v>8</v>
      </c>
      <c r="Q10" s="18">
        <v>9</v>
      </c>
      <c r="R10" s="18">
        <v>10</v>
      </c>
      <c r="S10" s="12">
        <v>1</v>
      </c>
      <c r="T10" s="12">
        <v>2</v>
      </c>
      <c r="U10" s="13">
        <v>3</v>
      </c>
      <c r="V10" s="13">
        <v>4</v>
      </c>
      <c r="W10" s="13">
        <v>5</v>
      </c>
      <c r="X10" s="13">
        <v>1</v>
      </c>
      <c r="Y10" s="13">
        <v>2</v>
      </c>
      <c r="Z10" s="13">
        <v>3</v>
      </c>
      <c r="AA10" s="13">
        <v>4</v>
      </c>
      <c r="AB10" s="13">
        <v>5</v>
      </c>
      <c r="AC10" s="16">
        <v>1</v>
      </c>
      <c r="AD10" s="17">
        <v>2</v>
      </c>
      <c r="AE10" s="13">
        <v>3</v>
      </c>
      <c r="AF10" s="13">
        <v>1</v>
      </c>
      <c r="AG10" s="13">
        <v>2</v>
      </c>
      <c r="AH10" s="13">
        <v>3</v>
      </c>
      <c r="AI10" s="13">
        <v>4</v>
      </c>
      <c r="AJ10" s="13">
        <v>5</v>
      </c>
      <c r="AK10" s="13">
        <v>1</v>
      </c>
      <c r="AL10" s="13">
        <v>2</v>
      </c>
      <c r="AM10" s="13">
        <v>3</v>
      </c>
      <c r="AN10" s="13">
        <v>4</v>
      </c>
      <c r="AO10" s="92"/>
      <c r="AP10" s="92"/>
    </row>
    <row r="11" spans="1:42" ht="48" x14ac:dyDescent="0.25">
      <c r="A11" s="139" t="s">
        <v>6</v>
      </c>
      <c r="B11" s="140" t="s">
        <v>103</v>
      </c>
      <c r="C11" s="140" t="s">
        <v>104</v>
      </c>
      <c r="D11" s="140" t="s">
        <v>105</v>
      </c>
      <c r="E11" s="140" t="s">
        <v>106</v>
      </c>
      <c r="F11" s="140" t="s">
        <v>102</v>
      </c>
      <c r="G11" s="141" t="s">
        <v>91</v>
      </c>
      <c r="H11" s="139" t="s">
        <v>107</v>
      </c>
      <c r="I11" s="139">
        <v>1</v>
      </c>
      <c r="J11" s="139">
        <v>1</v>
      </c>
      <c r="K11" s="139">
        <v>1</v>
      </c>
      <c r="L11" s="139">
        <v>1</v>
      </c>
      <c r="M11" s="139">
        <v>1</v>
      </c>
      <c r="N11" s="139">
        <v>1</v>
      </c>
      <c r="O11" s="139">
        <v>0</v>
      </c>
      <c r="P11" s="139">
        <v>0</v>
      </c>
      <c r="Q11" s="139">
        <v>1</v>
      </c>
      <c r="R11" s="139">
        <v>1</v>
      </c>
      <c r="S11" s="139">
        <v>2</v>
      </c>
      <c r="T11" s="139">
        <v>2</v>
      </c>
      <c r="U11" s="139">
        <v>2</v>
      </c>
      <c r="V11" s="139">
        <v>2</v>
      </c>
      <c r="W11" s="139">
        <v>0</v>
      </c>
      <c r="X11" s="139">
        <v>2</v>
      </c>
      <c r="Y11" s="139">
        <v>2</v>
      </c>
      <c r="Z11" s="139">
        <v>2</v>
      </c>
      <c r="AA11" s="139">
        <v>0</v>
      </c>
      <c r="AB11" s="139">
        <v>0</v>
      </c>
      <c r="AC11" s="139">
        <v>4</v>
      </c>
      <c r="AD11" s="140">
        <v>4</v>
      </c>
      <c r="AE11" s="139">
        <v>0</v>
      </c>
      <c r="AF11" s="139">
        <v>2</v>
      </c>
      <c r="AG11" s="139">
        <v>2</v>
      </c>
      <c r="AH11" s="139">
        <v>0</v>
      </c>
      <c r="AI11" s="139">
        <v>2</v>
      </c>
      <c r="AJ11" s="139">
        <v>2</v>
      </c>
      <c r="AK11" s="139">
        <v>0</v>
      </c>
      <c r="AL11" s="139">
        <v>2</v>
      </c>
      <c r="AM11" s="139">
        <v>0</v>
      </c>
      <c r="AN11" s="139">
        <v>0</v>
      </c>
      <c r="AO11" s="139">
        <f t="shared" ref="AO11:AO60" si="0">SUM(I11:AN11)</f>
        <v>40</v>
      </c>
      <c r="AP11" s="139" t="s">
        <v>788</v>
      </c>
    </row>
    <row r="12" spans="1:42" ht="84" x14ac:dyDescent="0.25">
      <c r="A12" s="142">
        <v>2</v>
      </c>
      <c r="B12" s="142" t="s">
        <v>458</v>
      </c>
      <c r="C12" s="142" t="s">
        <v>459</v>
      </c>
      <c r="D12" s="142" t="s">
        <v>457</v>
      </c>
      <c r="E12" s="142" t="s">
        <v>162</v>
      </c>
      <c r="F12" s="142" t="s">
        <v>399</v>
      </c>
      <c r="G12" s="142" t="s">
        <v>460</v>
      </c>
      <c r="H12" s="143">
        <v>7</v>
      </c>
      <c r="I12" s="144">
        <v>1</v>
      </c>
      <c r="J12" s="144">
        <v>1</v>
      </c>
      <c r="K12" s="144">
        <v>0</v>
      </c>
      <c r="L12" s="144">
        <v>1</v>
      </c>
      <c r="M12" s="144">
        <v>1</v>
      </c>
      <c r="N12" s="144">
        <v>0</v>
      </c>
      <c r="O12" s="144">
        <v>1</v>
      </c>
      <c r="P12" s="144">
        <v>1</v>
      </c>
      <c r="Q12" s="144">
        <v>1</v>
      </c>
      <c r="R12" s="144">
        <v>1</v>
      </c>
      <c r="S12" s="144">
        <v>2</v>
      </c>
      <c r="T12" s="144">
        <v>2</v>
      </c>
      <c r="U12" s="145">
        <v>2</v>
      </c>
      <c r="V12" s="145">
        <v>0</v>
      </c>
      <c r="W12" s="145">
        <v>2</v>
      </c>
      <c r="X12" s="145">
        <v>2</v>
      </c>
      <c r="Y12" s="145">
        <v>2</v>
      </c>
      <c r="Z12" s="145">
        <v>2</v>
      </c>
      <c r="AA12" s="145">
        <v>2</v>
      </c>
      <c r="AB12" s="145">
        <v>2</v>
      </c>
      <c r="AC12" s="145">
        <v>4</v>
      </c>
      <c r="AD12" s="144">
        <v>0</v>
      </c>
      <c r="AE12" s="145">
        <v>4</v>
      </c>
      <c r="AF12" s="145">
        <v>2</v>
      </c>
      <c r="AG12" s="145">
        <v>0</v>
      </c>
      <c r="AH12" s="145">
        <v>0</v>
      </c>
      <c r="AI12" s="145">
        <v>2</v>
      </c>
      <c r="AJ12" s="145">
        <v>2</v>
      </c>
      <c r="AK12" s="145">
        <v>0</v>
      </c>
      <c r="AL12" s="145">
        <v>0</v>
      </c>
      <c r="AM12" s="145">
        <v>0</v>
      </c>
      <c r="AN12" s="145">
        <v>0</v>
      </c>
      <c r="AO12" s="145">
        <f t="shared" ref="AO12" si="1">SUM(I12:AN12)</f>
        <v>40</v>
      </c>
      <c r="AP12" s="145" t="s">
        <v>788</v>
      </c>
    </row>
    <row r="13" spans="1:42" ht="62.25" customHeight="1" x14ac:dyDescent="0.25">
      <c r="A13" s="139">
        <v>3</v>
      </c>
      <c r="B13" s="140" t="s">
        <v>113</v>
      </c>
      <c r="C13" s="140" t="s">
        <v>114</v>
      </c>
      <c r="D13" s="140" t="s">
        <v>115</v>
      </c>
      <c r="E13" s="140" t="s">
        <v>106</v>
      </c>
      <c r="F13" s="140" t="s">
        <v>102</v>
      </c>
      <c r="G13" s="141" t="s">
        <v>91</v>
      </c>
      <c r="H13" s="139" t="s">
        <v>107</v>
      </c>
      <c r="I13" s="139">
        <v>1</v>
      </c>
      <c r="J13" s="139">
        <v>1</v>
      </c>
      <c r="K13" s="139">
        <v>0</v>
      </c>
      <c r="L13" s="139">
        <v>1</v>
      </c>
      <c r="M13" s="139">
        <v>1</v>
      </c>
      <c r="N13" s="139">
        <v>1</v>
      </c>
      <c r="O13" s="139">
        <v>1</v>
      </c>
      <c r="P13" s="139">
        <v>0</v>
      </c>
      <c r="Q13" s="139">
        <v>1</v>
      </c>
      <c r="R13" s="139">
        <v>1</v>
      </c>
      <c r="S13" s="139">
        <v>2</v>
      </c>
      <c r="T13" s="139">
        <v>2</v>
      </c>
      <c r="U13" s="139">
        <v>0</v>
      </c>
      <c r="V13" s="139">
        <v>2</v>
      </c>
      <c r="W13" s="139">
        <v>0</v>
      </c>
      <c r="X13" s="139">
        <v>2</v>
      </c>
      <c r="Y13" s="139">
        <v>2</v>
      </c>
      <c r="Z13" s="139">
        <v>2</v>
      </c>
      <c r="AA13" s="139">
        <v>0</v>
      </c>
      <c r="AB13" s="139">
        <v>0</v>
      </c>
      <c r="AC13" s="139">
        <v>4</v>
      </c>
      <c r="AD13" s="140">
        <v>0</v>
      </c>
      <c r="AE13" s="139">
        <v>4</v>
      </c>
      <c r="AF13" s="139">
        <v>2</v>
      </c>
      <c r="AG13" s="139">
        <v>2</v>
      </c>
      <c r="AH13" s="139">
        <v>0</v>
      </c>
      <c r="AI13" s="139">
        <v>2</v>
      </c>
      <c r="AJ13" s="139">
        <v>2</v>
      </c>
      <c r="AK13" s="139">
        <v>0</v>
      </c>
      <c r="AL13" s="139">
        <v>2</v>
      </c>
      <c r="AM13" s="139">
        <v>0</v>
      </c>
      <c r="AN13" s="139">
        <v>0</v>
      </c>
      <c r="AO13" s="139">
        <f t="shared" si="0"/>
        <v>38</v>
      </c>
      <c r="AP13" s="139" t="s">
        <v>777</v>
      </c>
    </row>
    <row r="14" spans="1:42" ht="62.25" customHeight="1" x14ac:dyDescent="0.25">
      <c r="A14" s="139">
        <v>4</v>
      </c>
      <c r="B14" s="139" t="s">
        <v>113</v>
      </c>
      <c r="C14" s="140" t="s">
        <v>786</v>
      </c>
      <c r="D14" s="140" t="s">
        <v>115</v>
      </c>
      <c r="E14" s="140" t="s">
        <v>247</v>
      </c>
      <c r="F14" s="140" t="s">
        <v>772</v>
      </c>
      <c r="G14" s="140" t="s">
        <v>787</v>
      </c>
      <c r="H14" s="139">
        <v>7</v>
      </c>
      <c r="I14" s="139">
        <v>1</v>
      </c>
      <c r="J14" s="139">
        <v>1</v>
      </c>
      <c r="K14" s="139">
        <v>0</v>
      </c>
      <c r="L14" s="139">
        <v>1</v>
      </c>
      <c r="M14" s="139">
        <v>1</v>
      </c>
      <c r="N14" s="139">
        <v>0</v>
      </c>
      <c r="O14" s="139">
        <v>1</v>
      </c>
      <c r="P14" s="139">
        <v>0</v>
      </c>
      <c r="Q14" s="139">
        <v>1</v>
      </c>
      <c r="R14" s="139">
        <v>1</v>
      </c>
      <c r="S14" s="139">
        <v>2</v>
      </c>
      <c r="T14" s="139">
        <v>2</v>
      </c>
      <c r="U14" s="139">
        <v>2</v>
      </c>
      <c r="V14" s="139">
        <v>0</v>
      </c>
      <c r="W14" s="139">
        <v>2</v>
      </c>
      <c r="X14" s="139">
        <v>0</v>
      </c>
      <c r="Y14" s="139">
        <v>0</v>
      </c>
      <c r="Z14" s="139">
        <v>2</v>
      </c>
      <c r="AA14" s="139">
        <v>0</v>
      </c>
      <c r="AB14" s="139">
        <v>2</v>
      </c>
      <c r="AC14" s="139">
        <v>4</v>
      </c>
      <c r="AD14" s="140">
        <v>4</v>
      </c>
      <c r="AE14" s="139">
        <v>4</v>
      </c>
      <c r="AF14" s="139">
        <v>2</v>
      </c>
      <c r="AG14" s="139">
        <v>0</v>
      </c>
      <c r="AH14" s="139">
        <v>0</v>
      </c>
      <c r="AI14" s="139">
        <v>0</v>
      </c>
      <c r="AJ14" s="139">
        <v>0</v>
      </c>
      <c r="AK14" s="139">
        <v>2</v>
      </c>
      <c r="AL14" s="139">
        <v>2</v>
      </c>
      <c r="AM14" s="139">
        <v>0</v>
      </c>
      <c r="AN14" s="139">
        <v>0</v>
      </c>
      <c r="AO14" s="139">
        <v>37</v>
      </c>
      <c r="AP14" s="140" t="s">
        <v>777</v>
      </c>
    </row>
    <row r="15" spans="1:42" ht="62.25" customHeight="1" x14ac:dyDescent="0.25">
      <c r="A15" s="139">
        <v>5</v>
      </c>
      <c r="B15" s="139" t="s">
        <v>120</v>
      </c>
      <c r="C15" s="140" t="s">
        <v>876</v>
      </c>
      <c r="D15" s="140" t="s">
        <v>226</v>
      </c>
      <c r="E15" s="140" t="s">
        <v>536</v>
      </c>
      <c r="F15" s="140" t="s">
        <v>877</v>
      </c>
      <c r="G15" s="140" t="s">
        <v>878</v>
      </c>
      <c r="H15" s="139">
        <v>7</v>
      </c>
      <c r="I15" s="139">
        <v>1</v>
      </c>
      <c r="J15" s="139">
        <v>0</v>
      </c>
      <c r="K15" s="139">
        <v>1</v>
      </c>
      <c r="L15" s="139">
        <v>1</v>
      </c>
      <c r="M15" s="139">
        <v>1</v>
      </c>
      <c r="N15" s="139">
        <v>0</v>
      </c>
      <c r="O15" s="139">
        <v>0</v>
      </c>
      <c r="P15" s="139">
        <v>1</v>
      </c>
      <c r="Q15" s="139">
        <v>1</v>
      </c>
      <c r="R15" s="139">
        <v>1</v>
      </c>
      <c r="S15" s="139">
        <v>2</v>
      </c>
      <c r="T15" s="139">
        <v>0</v>
      </c>
      <c r="U15" s="139">
        <v>2</v>
      </c>
      <c r="V15" s="139">
        <v>0</v>
      </c>
      <c r="W15" s="139">
        <v>2</v>
      </c>
      <c r="X15" s="139">
        <v>2</v>
      </c>
      <c r="Y15" s="139">
        <v>2</v>
      </c>
      <c r="Z15" s="139">
        <v>2</v>
      </c>
      <c r="AA15" s="139">
        <v>0</v>
      </c>
      <c r="AB15" s="139">
        <v>2</v>
      </c>
      <c r="AC15" s="139">
        <v>4</v>
      </c>
      <c r="AD15" s="140">
        <v>4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2</v>
      </c>
      <c r="AL15" s="139">
        <v>2</v>
      </c>
      <c r="AM15" s="139">
        <v>2</v>
      </c>
      <c r="AN15" s="139">
        <v>2</v>
      </c>
      <c r="AO15" s="139">
        <f>SUM(I15:AN15)</f>
        <v>37</v>
      </c>
      <c r="AP15" s="139" t="s">
        <v>777</v>
      </c>
    </row>
    <row r="16" spans="1:42" ht="62.25" customHeight="1" x14ac:dyDescent="0.25">
      <c r="A16" s="139">
        <v>6</v>
      </c>
      <c r="B16" s="139" t="s">
        <v>120</v>
      </c>
      <c r="C16" s="140" t="s">
        <v>789</v>
      </c>
      <c r="D16" s="140" t="s">
        <v>250</v>
      </c>
      <c r="E16" s="140" t="s">
        <v>411</v>
      </c>
      <c r="F16" s="140" t="s">
        <v>772</v>
      </c>
      <c r="G16" s="140" t="s">
        <v>787</v>
      </c>
      <c r="H16" s="139">
        <v>7</v>
      </c>
      <c r="I16" s="139">
        <v>1</v>
      </c>
      <c r="J16" s="139">
        <v>1</v>
      </c>
      <c r="K16" s="139">
        <v>1</v>
      </c>
      <c r="L16" s="139">
        <v>1</v>
      </c>
      <c r="M16" s="139">
        <v>1</v>
      </c>
      <c r="N16" s="139">
        <v>0</v>
      </c>
      <c r="O16" s="139">
        <v>1</v>
      </c>
      <c r="P16" s="139">
        <v>0</v>
      </c>
      <c r="Q16" s="139">
        <v>1</v>
      </c>
      <c r="R16" s="139">
        <v>1</v>
      </c>
      <c r="S16" s="139">
        <v>2</v>
      </c>
      <c r="T16" s="139">
        <v>0</v>
      </c>
      <c r="U16" s="139">
        <v>2</v>
      </c>
      <c r="V16" s="139">
        <v>2</v>
      </c>
      <c r="W16" s="139">
        <v>0</v>
      </c>
      <c r="X16" s="139">
        <v>2</v>
      </c>
      <c r="Y16" s="139">
        <v>0</v>
      </c>
      <c r="Z16" s="139">
        <v>2</v>
      </c>
      <c r="AA16" s="139">
        <v>0</v>
      </c>
      <c r="AB16" s="139">
        <v>0</v>
      </c>
      <c r="AC16" s="139">
        <v>4</v>
      </c>
      <c r="AD16" s="140">
        <v>4</v>
      </c>
      <c r="AE16" s="139">
        <v>4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2</v>
      </c>
      <c r="AL16" s="139">
        <v>2</v>
      </c>
      <c r="AM16" s="139">
        <v>0</v>
      </c>
      <c r="AN16" s="139">
        <v>2</v>
      </c>
      <c r="AO16" s="139">
        <v>36</v>
      </c>
      <c r="AP16" s="139" t="s">
        <v>777</v>
      </c>
    </row>
    <row r="17" spans="1:42" ht="60" x14ac:dyDescent="0.25">
      <c r="A17" s="139">
        <v>7</v>
      </c>
      <c r="B17" s="140" t="s">
        <v>123</v>
      </c>
      <c r="C17" s="140" t="s">
        <v>124</v>
      </c>
      <c r="D17" s="140" t="s">
        <v>125</v>
      </c>
      <c r="E17" s="140" t="s">
        <v>126</v>
      </c>
      <c r="F17" s="140" t="s">
        <v>227</v>
      </c>
      <c r="G17" s="141" t="s">
        <v>91</v>
      </c>
      <c r="H17" s="139" t="s">
        <v>112</v>
      </c>
      <c r="I17" s="139">
        <v>1</v>
      </c>
      <c r="J17" s="139">
        <v>1</v>
      </c>
      <c r="K17" s="139">
        <v>1</v>
      </c>
      <c r="L17" s="139">
        <v>0</v>
      </c>
      <c r="M17" s="139">
        <v>1</v>
      </c>
      <c r="N17" s="139">
        <v>1</v>
      </c>
      <c r="O17" s="139">
        <v>0</v>
      </c>
      <c r="P17" s="139">
        <v>0</v>
      </c>
      <c r="Q17" s="139">
        <v>1</v>
      </c>
      <c r="R17" s="139">
        <v>1</v>
      </c>
      <c r="S17" s="139">
        <v>0</v>
      </c>
      <c r="T17" s="139">
        <v>0</v>
      </c>
      <c r="U17" s="139">
        <v>2</v>
      </c>
      <c r="V17" s="139">
        <v>2</v>
      </c>
      <c r="W17" s="139">
        <v>0</v>
      </c>
      <c r="X17" s="139">
        <v>2</v>
      </c>
      <c r="Y17" s="139">
        <v>0</v>
      </c>
      <c r="Z17" s="139">
        <v>2</v>
      </c>
      <c r="AA17" s="139">
        <v>0</v>
      </c>
      <c r="AB17" s="139">
        <v>0</v>
      </c>
      <c r="AC17" s="139">
        <v>4</v>
      </c>
      <c r="AD17" s="140">
        <v>0</v>
      </c>
      <c r="AE17" s="139">
        <v>4</v>
      </c>
      <c r="AF17" s="139">
        <v>2</v>
      </c>
      <c r="AG17" s="139">
        <v>2</v>
      </c>
      <c r="AH17" s="139">
        <v>0</v>
      </c>
      <c r="AI17" s="139">
        <v>2</v>
      </c>
      <c r="AJ17" s="139">
        <v>2</v>
      </c>
      <c r="AK17" s="139">
        <v>0</v>
      </c>
      <c r="AL17" s="139">
        <v>2</v>
      </c>
      <c r="AM17" s="139">
        <v>0</v>
      </c>
      <c r="AN17" s="139">
        <v>0</v>
      </c>
      <c r="AO17" s="139">
        <f t="shared" ref="AO17" si="2">SUM(I17:AN17)</f>
        <v>33</v>
      </c>
      <c r="AP17" s="139" t="s">
        <v>777</v>
      </c>
    </row>
    <row r="18" spans="1:42" ht="48" x14ac:dyDescent="0.25">
      <c r="A18" s="139">
        <v>8</v>
      </c>
      <c r="B18" s="139" t="s">
        <v>150</v>
      </c>
      <c r="C18" s="140" t="s">
        <v>738</v>
      </c>
      <c r="D18" s="140" t="s">
        <v>306</v>
      </c>
      <c r="E18" s="140" t="s">
        <v>106</v>
      </c>
      <c r="F18" s="140" t="s">
        <v>739</v>
      </c>
      <c r="G18" s="140" t="s">
        <v>740</v>
      </c>
      <c r="H18" s="139">
        <v>7</v>
      </c>
      <c r="I18" s="139">
        <v>1</v>
      </c>
      <c r="J18" s="139">
        <v>1</v>
      </c>
      <c r="K18" s="139">
        <v>0</v>
      </c>
      <c r="L18" s="139">
        <v>1</v>
      </c>
      <c r="M18" s="139">
        <v>1</v>
      </c>
      <c r="N18" s="139">
        <v>0</v>
      </c>
      <c r="O18" s="139">
        <v>0</v>
      </c>
      <c r="P18" s="139">
        <v>0</v>
      </c>
      <c r="Q18" s="139">
        <v>1</v>
      </c>
      <c r="R18" s="139">
        <v>0</v>
      </c>
      <c r="S18" s="139">
        <v>2</v>
      </c>
      <c r="T18" s="139">
        <v>2</v>
      </c>
      <c r="U18" s="139">
        <v>2</v>
      </c>
      <c r="V18" s="139">
        <v>0</v>
      </c>
      <c r="W18" s="139">
        <v>2</v>
      </c>
      <c r="X18" s="139">
        <v>0</v>
      </c>
      <c r="Y18" s="139">
        <v>2</v>
      </c>
      <c r="Z18" s="139">
        <v>2</v>
      </c>
      <c r="AA18" s="139">
        <v>0</v>
      </c>
      <c r="AB18" s="139">
        <v>2</v>
      </c>
      <c r="AC18" s="139">
        <v>2</v>
      </c>
      <c r="AD18" s="140">
        <v>4</v>
      </c>
      <c r="AE18" s="139">
        <v>4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2</v>
      </c>
      <c r="AL18" s="139">
        <v>2</v>
      </c>
      <c r="AM18" s="139">
        <v>0</v>
      </c>
      <c r="AN18" s="139">
        <v>0</v>
      </c>
      <c r="AO18" s="139">
        <v>33</v>
      </c>
      <c r="AP18" s="139" t="s">
        <v>777</v>
      </c>
    </row>
    <row r="19" spans="1:42" ht="84" x14ac:dyDescent="0.25">
      <c r="A19" s="142">
        <v>9</v>
      </c>
      <c r="B19" s="142" t="s">
        <v>461</v>
      </c>
      <c r="C19" s="142" t="s">
        <v>462</v>
      </c>
      <c r="D19" s="142" t="s">
        <v>463</v>
      </c>
      <c r="E19" s="142" t="s">
        <v>149</v>
      </c>
      <c r="F19" s="142" t="s">
        <v>399</v>
      </c>
      <c r="G19" s="142" t="s">
        <v>460</v>
      </c>
      <c r="H19" s="143">
        <v>7</v>
      </c>
      <c r="I19" s="144">
        <v>1</v>
      </c>
      <c r="J19" s="144">
        <v>1</v>
      </c>
      <c r="K19" s="144">
        <v>0</v>
      </c>
      <c r="L19" s="144">
        <v>1</v>
      </c>
      <c r="M19" s="144">
        <v>1</v>
      </c>
      <c r="N19" s="144">
        <v>0</v>
      </c>
      <c r="O19" s="144">
        <v>0</v>
      </c>
      <c r="P19" s="144">
        <v>0</v>
      </c>
      <c r="Q19" s="144">
        <v>0</v>
      </c>
      <c r="R19" s="144">
        <v>1</v>
      </c>
      <c r="S19" s="144">
        <v>2</v>
      </c>
      <c r="T19" s="144">
        <v>0</v>
      </c>
      <c r="U19" s="145">
        <v>2</v>
      </c>
      <c r="V19" s="145">
        <v>0</v>
      </c>
      <c r="W19" s="145">
        <v>2</v>
      </c>
      <c r="X19" s="145">
        <v>2</v>
      </c>
      <c r="Y19" s="145">
        <v>0</v>
      </c>
      <c r="Z19" s="145">
        <v>2</v>
      </c>
      <c r="AA19" s="145">
        <v>0</v>
      </c>
      <c r="AB19" s="145">
        <v>0</v>
      </c>
      <c r="AC19" s="145">
        <v>4</v>
      </c>
      <c r="AD19" s="144">
        <v>2</v>
      </c>
      <c r="AE19" s="145">
        <v>2</v>
      </c>
      <c r="AF19" s="145">
        <v>2</v>
      </c>
      <c r="AG19" s="145">
        <v>0</v>
      </c>
      <c r="AH19" s="145">
        <v>0</v>
      </c>
      <c r="AI19" s="145">
        <v>0</v>
      </c>
      <c r="AJ19" s="145">
        <v>0</v>
      </c>
      <c r="AK19" s="145">
        <v>2</v>
      </c>
      <c r="AL19" s="145">
        <v>2</v>
      </c>
      <c r="AM19" s="145">
        <v>2</v>
      </c>
      <c r="AN19" s="145">
        <v>2</v>
      </c>
      <c r="AO19" s="145">
        <f t="shared" ref="AO19:AO23" si="3">SUM(I19:AN19)</f>
        <v>33</v>
      </c>
      <c r="AP19" s="145" t="s">
        <v>777</v>
      </c>
    </row>
    <row r="20" spans="1:42" ht="48" x14ac:dyDescent="0.25">
      <c r="A20" s="139">
        <v>10</v>
      </c>
      <c r="B20" s="139" t="s">
        <v>123</v>
      </c>
      <c r="C20" s="140" t="s">
        <v>790</v>
      </c>
      <c r="D20" s="140" t="s">
        <v>791</v>
      </c>
      <c r="E20" s="140" t="s">
        <v>792</v>
      </c>
      <c r="F20" s="140" t="s">
        <v>772</v>
      </c>
      <c r="G20" s="140" t="s">
        <v>787</v>
      </c>
      <c r="H20" s="139">
        <v>7</v>
      </c>
      <c r="I20" s="139">
        <v>1</v>
      </c>
      <c r="J20" s="139">
        <v>1</v>
      </c>
      <c r="K20" s="139">
        <v>0</v>
      </c>
      <c r="L20" s="139">
        <v>1</v>
      </c>
      <c r="M20" s="139">
        <v>1</v>
      </c>
      <c r="N20" s="139">
        <v>1</v>
      </c>
      <c r="O20" s="139">
        <v>0</v>
      </c>
      <c r="P20" s="139">
        <v>0</v>
      </c>
      <c r="Q20" s="139">
        <v>1</v>
      </c>
      <c r="R20" s="139">
        <v>1</v>
      </c>
      <c r="S20" s="139">
        <v>2</v>
      </c>
      <c r="T20" s="139">
        <v>2</v>
      </c>
      <c r="U20" s="139">
        <v>2</v>
      </c>
      <c r="V20" s="139">
        <v>0</v>
      </c>
      <c r="W20" s="139">
        <v>2</v>
      </c>
      <c r="X20" s="139">
        <v>2</v>
      </c>
      <c r="Y20" s="139">
        <v>0</v>
      </c>
      <c r="Z20" s="139">
        <v>2</v>
      </c>
      <c r="AA20" s="139">
        <v>0</v>
      </c>
      <c r="AB20" s="139">
        <v>0</v>
      </c>
      <c r="AC20" s="139">
        <v>0</v>
      </c>
      <c r="AD20" s="140">
        <v>2</v>
      </c>
      <c r="AE20" s="139">
        <v>2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2</v>
      </c>
      <c r="AL20" s="139">
        <v>2</v>
      </c>
      <c r="AM20" s="139">
        <v>2</v>
      </c>
      <c r="AN20" s="139">
        <v>2</v>
      </c>
      <c r="AO20" s="139">
        <v>31</v>
      </c>
      <c r="AP20" s="139" t="s">
        <v>777</v>
      </c>
    </row>
    <row r="21" spans="1:42" ht="72" x14ac:dyDescent="0.25">
      <c r="A21" s="139">
        <v>11</v>
      </c>
      <c r="B21" s="139" t="s">
        <v>150</v>
      </c>
      <c r="C21" s="140" t="s">
        <v>879</v>
      </c>
      <c r="D21" s="140" t="s">
        <v>161</v>
      </c>
      <c r="E21" s="140" t="s">
        <v>166</v>
      </c>
      <c r="F21" s="140" t="s">
        <v>877</v>
      </c>
      <c r="G21" s="140" t="s">
        <v>878</v>
      </c>
      <c r="H21" s="139">
        <v>7</v>
      </c>
      <c r="I21" s="139">
        <v>1</v>
      </c>
      <c r="J21" s="139">
        <v>0</v>
      </c>
      <c r="K21" s="139">
        <v>1</v>
      </c>
      <c r="L21" s="139">
        <v>1</v>
      </c>
      <c r="M21" s="139">
        <v>1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2</v>
      </c>
      <c r="U21" s="139">
        <v>2</v>
      </c>
      <c r="V21" s="139">
        <v>2</v>
      </c>
      <c r="W21" s="139">
        <v>2</v>
      </c>
      <c r="X21" s="139">
        <v>0</v>
      </c>
      <c r="Y21" s="139">
        <v>2</v>
      </c>
      <c r="Z21" s="139">
        <v>2</v>
      </c>
      <c r="AA21" s="139">
        <v>0</v>
      </c>
      <c r="AB21" s="139">
        <v>0</v>
      </c>
      <c r="AC21" s="139">
        <v>2</v>
      </c>
      <c r="AD21" s="140">
        <v>2</v>
      </c>
      <c r="AE21" s="139">
        <v>0</v>
      </c>
      <c r="AF21" s="139">
        <v>2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2</v>
      </c>
      <c r="AM21" s="139">
        <v>2</v>
      </c>
      <c r="AN21" s="139">
        <v>2</v>
      </c>
      <c r="AO21" s="139">
        <f>SUM(I21:AN21)</f>
        <v>31</v>
      </c>
      <c r="AP21" s="139" t="s">
        <v>777</v>
      </c>
    </row>
    <row r="22" spans="1:42" ht="84" x14ac:dyDescent="0.25">
      <c r="A22" s="142">
        <v>12</v>
      </c>
      <c r="B22" s="142" t="s">
        <v>464</v>
      </c>
      <c r="C22" s="142" t="s">
        <v>465</v>
      </c>
      <c r="D22" s="142" t="s">
        <v>466</v>
      </c>
      <c r="E22" s="142" t="s">
        <v>352</v>
      </c>
      <c r="F22" s="142" t="s">
        <v>467</v>
      </c>
      <c r="G22" s="142" t="s">
        <v>460</v>
      </c>
      <c r="H22" s="143">
        <v>7</v>
      </c>
      <c r="I22" s="144">
        <v>0</v>
      </c>
      <c r="J22" s="144">
        <v>0</v>
      </c>
      <c r="K22" s="144">
        <v>0</v>
      </c>
      <c r="L22" s="144">
        <v>1</v>
      </c>
      <c r="M22" s="144">
        <v>1</v>
      </c>
      <c r="N22" s="144">
        <v>0</v>
      </c>
      <c r="O22" s="144">
        <v>0</v>
      </c>
      <c r="P22" s="144">
        <v>1</v>
      </c>
      <c r="Q22" s="144">
        <v>1</v>
      </c>
      <c r="R22" s="144">
        <v>1</v>
      </c>
      <c r="S22" s="144">
        <v>2</v>
      </c>
      <c r="T22" s="144">
        <v>2</v>
      </c>
      <c r="U22" s="145">
        <v>0</v>
      </c>
      <c r="V22" s="145">
        <v>2</v>
      </c>
      <c r="W22" s="145">
        <v>2</v>
      </c>
      <c r="X22" s="145">
        <v>2</v>
      </c>
      <c r="Y22" s="145">
        <v>0</v>
      </c>
      <c r="Z22" s="145">
        <v>2</v>
      </c>
      <c r="AA22" s="145">
        <v>0</v>
      </c>
      <c r="AB22" s="145">
        <v>0</v>
      </c>
      <c r="AC22" s="145">
        <v>2</v>
      </c>
      <c r="AD22" s="144">
        <v>2</v>
      </c>
      <c r="AE22" s="145">
        <v>2</v>
      </c>
      <c r="AF22" s="145">
        <v>0</v>
      </c>
      <c r="AG22" s="145">
        <v>0</v>
      </c>
      <c r="AH22" s="145">
        <v>0</v>
      </c>
      <c r="AI22" s="145">
        <v>0</v>
      </c>
      <c r="AJ22" s="145">
        <v>0</v>
      </c>
      <c r="AK22" s="145">
        <v>2</v>
      </c>
      <c r="AL22" s="145">
        <v>2</v>
      </c>
      <c r="AM22" s="145">
        <v>2</v>
      </c>
      <c r="AN22" s="145">
        <v>2</v>
      </c>
      <c r="AO22" s="145">
        <f t="shared" si="3"/>
        <v>31</v>
      </c>
      <c r="AP22" s="145" t="s">
        <v>777</v>
      </c>
    </row>
    <row r="23" spans="1:42" ht="84" x14ac:dyDescent="0.25">
      <c r="A23" s="142">
        <v>13</v>
      </c>
      <c r="B23" s="142" t="s">
        <v>468</v>
      </c>
      <c r="C23" s="142" t="s">
        <v>469</v>
      </c>
      <c r="D23" s="142" t="s">
        <v>239</v>
      </c>
      <c r="E23" s="142" t="s">
        <v>166</v>
      </c>
      <c r="F23" s="142" t="s">
        <v>399</v>
      </c>
      <c r="G23" s="142" t="s">
        <v>460</v>
      </c>
      <c r="H23" s="143">
        <v>7</v>
      </c>
      <c r="I23" s="144">
        <v>1</v>
      </c>
      <c r="J23" s="144">
        <v>1</v>
      </c>
      <c r="K23" s="144">
        <v>0</v>
      </c>
      <c r="L23" s="144">
        <v>1</v>
      </c>
      <c r="M23" s="144">
        <v>1</v>
      </c>
      <c r="N23" s="144">
        <v>0</v>
      </c>
      <c r="O23" s="144">
        <v>1</v>
      </c>
      <c r="P23" s="144">
        <v>1</v>
      </c>
      <c r="Q23" s="144">
        <v>1</v>
      </c>
      <c r="R23" s="144">
        <v>1</v>
      </c>
      <c r="S23" s="144">
        <v>2</v>
      </c>
      <c r="T23" s="144">
        <v>2</v>
      </c>
      <c r="U23" s="145">
        <v>2</v>
      </c>
      <c r="V23" s="145">
        <v>0</v>
      </c>
      <c r="W23" s="145">
        <v>2</v>
      </c>
      <c r="X23" s="145">
        <v>2</v>
      </c>
      <c r="Y23" s="145">
        <v>2</v>
      </c>
      <c r="Z23" s="145">
        <v>2</v>
      </c>
      <c r="AA23" s="145">
        <v>2</v>
      </c>
      <c r="AB23" s="145">
        <v>2</v>
      </c>
      <c r="AC23" s="145">
        <v>0</v>
      </c>
      <c r="AD23" s="144">
        <v>0</v>
      </c>
      <c r="AE23" s="145">
        <v>0</v>
      </c>
      <c r="AF23" s="145">
        <v>0</v>
      </c>
      <c r="AG23" s="145">
        <v>0</v>
      </c>
      <c r="AH23" s="145">
        <v>0</v>
      </c>
      <c r="AI23" s="145">
        <v>2</v>
      </c>
      <c r="AJ23" s="145">
        <v>2</v>
      </c>
      <c r="AK23" s="145">
        <v>0</v>
      </c>
      <c r="AL23" s="145">
        <v>0</v>
      </c>
      <c r="AM23" s="145">
        <v>0</v>
      </c>
      <c r="AN23" s="145">
        <v>0</v>
      </c>
      <c r="AO23" s="145">
        <f t="shared" si="3"/>
        <v>30</v>
      </c>
      <c r="AP23" s="145" t="s">
        <v>777</v>
      </c>
    </row>
    <row r="24" spans="1:42" ht="48" x14ac:dyDescent="0.25">
      <c r="A24" s="139">
        <v>14</v>
      </c>
      <c r="B24" s="140" t="s">
        <v>120</v>
      </c>
      <c r="C24" s="140" t="s">
        <v>121</v>
      </c>
      <c r="D24" s="140" t="s">
        <v>118</v>
      </c>
      <c r="E24" s="140" t="s">
        <v>122</v>
      </c>
      <c r="F24" s="140" t="s">
        <v>102</v>
      </c>
      <c r="G24" s="141" t="s">
        <v>91</v>
      </c>
      <c r="H24" s="139" t="s">
        <v>119</v>
      </c>
      <c r="I24" s="139">
        <v>1</v>
      </c>
      <c r="J24" s="139">
        <v>1</v>
      </c>
      <c r="K24" s="139">
        <v>1</v>
      </c>
      <c r="L24" s="139">
        <v>1</v>
      </c>
      <c r="M24" s="139">
        <v>1</v>
      </c>
      <c r="N24" s="139">
        <v>1</v>
      </c>
      <c r="O24" s="139">
        <v>0</v>
      </c>
      <c r="P24" s="139">
        <v>0</v>
      </c>
      <c r="Q24" s="139">
        <v>1</v>
      </c>
      <c r="R24" s="139">
        <v>1</v>
      </c>
      <c r="S24" s="139">
        <v>2</v>
      </c>
      <c r="T24" s="139">
        <v>2</v>
      </c>
      <c r="U24" s="139">
        <v>0</v>
      </c>
      <c r="V24" s="139">
        <v>2</v>
      </c>
      <c r="W24" s="139">
        <v>2</v>
      </c>
      <c r="X24" s="139">
        <v>2</v>
      </c>
      <c r="Y24" s="139">
        <v>2</v>
      </c>
      <c r="Z24" s="139">
        <v>2</v>
      </c>
      <c r="AA24" s="139">
        <v>0</v>
      </c>
      <c r="AB24" s="139">
        <v>0</v>
      </c>
      <c r="AC24" s="139">
        <v>0</v>
      </c>
      <c r="AD24" s="140">
        <v>0</v>
      </c>
      <c r="AE24" s="139">
        <v>0</v>
      </c>
      <c r="AF24" s="139">
        <v>0</v>
      </c>
      <c r="AG24" s="139">
        <v>2</v>
      </c>
      <c r="AH24" s="139">
        <v>0</v>
      </c>
      <c r="AI24" s="139">
        <v>2</v>
      </c>
      <c r="AJ24" s="139">
        <v>2</v>
      </c>
      <c r="AK24" s="139">
        <v>0</v>
      </c>
      <c r="AL24" s="139">
        <v>2</v>
      </c>
      <c r="AM24" s="139">
        <v>0</v>
      </c>
      <c r="AN24" s="139">
        <v>0</v>
      </c>
      <c r="AO24" s="139">
        <f t="shared" si="0"/>
        <v>30</v>
      </c>
      <c r="AP24" s="139" t="s">
        <v>777</v>
      </c>
    </row>
    <row r="25" spans="1:42" ht="48" x14ac:dyDescent="0.25">
      <c r="A25" s="139">
        <v>15</v>
      </c>
      <c r="B25" s="139" t="s">
        <v>142</v>
      </c>
      <c r="C25" s="140" t="s">
        <v>793</v>
      </c>
      <c r="D25" s="140" t="s">
        <v>261</v>
      </c>
      <c r="E25" s="140" t="s">
        <v>166</v>
      </c>
      <c r="F25" s="140" t="s">
        <v>772</v>
      </c>
      <c r="G25" s="140" t="s">
        <v>787</v>
      </c>
      <c r="H25" s="139">
        <v>7</v>
      </c>
      <c r="I25" s="139">
        <v>1</v>
      </c>
      <c r="J25" s="139">
        <v>1</v>
      </c>
      <c r="K25" s="139">
        <v>1</v>
      </c>
      <c r="L25" s="139">
        <v>1</v>
      </c>
      <c r="M25" s="139">
        <v>1</v>
      </c>
      <c r="N25" s="139">
        <v>1</v>
      </c>
      <c r="O25" s="139">
        <v>0</v>
      </c>
      <c r="P25" s="139">
        <v>0</v>
      </c>
      <c r="Q25" s="139">
        <v>1</v>
      </c>
      <c r="R25" s="139">
        <v>1</v>
      </c>
      <c r="S25" s="139">
        <v>2</v>
      </c>
      <c r="T25" s="139">
        <v>2</v>
      </c>
      <c r="U25" s="139">
        <v>0</v>
      </c>
      <c r="V25" s="139">
        <v>2</v>
      </c>
      <c r="W25" s="139">
        <v>2</v>
      </c>
      <c r="X25" s="139">
        <v>2</v>
      </c>
      <c r="Y25" s="139">
        <v>2</v>
      </c>
      <c r="Z25" s="139">
        <v>2</v>
      </c>
      <c r="AA25" s="139">
        <v>0</v>
      </c>
      <c r="AB25" s="139">
        <v>0</v>
      </c>
      <c r="AC25" s="139">
        <v>0</v>
      </c>
      <c r="AD25" s="140">
        <v>2</v>
      </c>
      <c r="AE25" s="139">
        <v>2</v>
      </c>
      <c r="AF25" s="139">
        <v>2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2</v>
      </c>
      <c r="AM25" s="139">
        <v>0</v>
      </c>
      <c r="AN25" s="139">
        <v>0</v>
      </c>
      <c r="AO25" s="139">
        <v>30</v>
      </c>
      <c r="AP25" s="139" t="s">
        <v>777</v>
      </c>
    </row>
    <row r="26" spans="1:42" ht="84" x14ac:dyDescent="0.25">
      <c r="A26" s="80">
        <v>16</v>
      </c>
      <c r="B26" s="80" t="s">
        <v>470</v>
      </c>
      <c r="C26" s="80" t="s">
        <v>471</v>
      </c>
      <c r="D26" s="80" t="s">
        <v>94</v>
      </c>
      <c r="E26" s="80" t="s">
        <v>111</v>
      </c>
      <c r="F26" s="80" t="s">
        <v>399</v>
      </c>
      <c r="G26" s="80" t="s">
        <v>460</v>
      </c>
      <c r="H26" s="81">
        <v>7</v>
      </c>
      <c r="I26" s="82">
        <v>1</v>
      </c>
      <c r="J26" s="82">
        <v>1</v>
      </c>
      <c r="K26" s="82">
        <v>0</v>
      </c>
      <c r="L26" s="82">
        <v>1</v>
      </c>
      <c r="M26" s="82">
        <v>1</v>
      </c>
      <c r="N26" s="82">
        <v>0</v>
      </c>
      <c r="O26" s="82">
        <v>1</v>
      </c>
      <c r="P26" s="82">
        <v>0</v>
      </c>
      <c r="Q26" s="82">
        <v>1</v>
      </c>
      <c r="R26" s="82">
        <v>1</v>
      </c>
      <c r="S26" s="83">
        <v>2</v>
      </c>
      <c r="T26" s="83">
        <v>2</v>
      </c>
      <c r="U26" s="84">
        <v>2</v>
      </c>
      <c r="V26" s="84">
        <v>0</v>
      </c>
      <c r="W26" s="84">
        <v>2</v>
      </c>
      <c r="X26" s="84">
        <v>2</v>
      </c>
      <c r="Y26" s="84">
        <v>2</v>
      </c>
      <c r="Z26" s="84">
        <v>2</v>
      </c>
      <c r="AA26" s="84">
        <v>2</v>
      </c>
      <c r="AB26" s="84">
        <v>2</v>
      </c>
      <c r="AC26" s="85">
        <v>0</v>
      </c>
      <c r="AD26" s="82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2</v>
      </c>
      <c r="AJ26" s="84">
        <v>2</v>
      </c>
      <c r="AK26" s="84">
        <v>0</v>
      </c>
      <c r="AL26" s="84">
        <v>0</v>
      </c>
      <c r="AM26" s="84">
        <v>0</v>
      </c>
      <c r="AN26" s="84">
        <v>0</v>
      </c>
      <c r="AO26" s="85">
        <f t="shared" ref="AO26:AO29" si="4">SUM(I26:AN26)</f>
        <v>29</v>
      </c>
      <c r="AP26" s="85" t="s">
        <v>721</v>
      </c>
    </row>
    <row r="27" spans="1:42" ht="48" x14ac:dyDescent="0.25">
      <c r="A27" s="73">
        <v>17</v>
      </c>
      <c r="B27" s="71" t="s">
        <v>108</v>
      </c>
      <c r="C27" s="71" t="s">
        <v>794</v>
      </c>
      <c r="D27" s="71" t="s">
        <v>795</v>
      </c>
      <c r="E27" s="71" t="s">
        <v>149</v>
      </c>
      <c r="F27" s="71" t="s">
        <v>772</v>
      </c>
      <c r="G27" s="71" t="s">
        <v>787</v>
      </c>
      <c r="H27" s="73">
        <v>7</v>
      </c>
      <c r="I27" s="73">
        <v>1</v>
      </c>
      <c r="J27" s="73">
        <v>1</v>
      </c>
      <c r="K27" s="73">
        <v>1</v>
      </c>
      <c r="L27" s="73">
        <v>1</v>
      </c>
      <c r="M27" s="73">
        <v>1</v>
      </c>
      <c r="N27" s="73">
        <v>0</v>
      </c>
      <c r="O27" s="73">
        <v>0</v>
      </c>
      <c r="P27" s="73">
        <v>0</v>
      </c>
      <c r="Q27" s="73">
        <v>1</v>
      </c>
      <c r="R27" s="73">
        <v>1</v>
      </c>
      <c r="S27" s="73">
        <v>0</v>
      </c>
      <c r="T27" s="73">
        <v>2</v>
      </c>
      <c r="U27" s="73">
        <v>2</v>
      </c>
      <c r="V27" s="73">
        <v>0</v>
      </c>
      <c r="W27" s="73">
        <v>0</v>
      </c>
      <c r="X27" s="73">
        <v>2</v>
      </c>
      <c r="Y27" s="73">
        <v>2</v>
      </c>
      <c r="Z27" s="73">
        <v>2</v>
      </c>
      <c r="AA27" s="73">
        <v>0</v>
      </c>
      <c r="AB27" s="73">
        <v>0</v>
      </c>
      <c r="AC27" s="73">
        <v>2</v>
      </c>
      <c r="AD27" s="71">
        <v>0</v>
      </c>
      <c r="AE27" s="73">
        <v>2</v>
      </c>
      <c r="AF27" s="73">
        <v>2</v>
      </c>
      <c r="AG27" s="73">
        <v>0</v>
      </c>
      <c r="AH27" s="73">
        <v>0</v>
      </c>
      <c r="AI27" s="73">
        <v>2</v>
      </c>
      <c r="AJ27" s="73">
        <v>0</v>
      </c>
      <c r="AK27" s="73">
        <v>2</v>
      </c>
      <c r="AL27" s="73">
        <v>0</v>
      </c>
      <c r="AM27" s="73">
        <v>0</v>
      </c>
      <c r="AN27" s="73">
        <v>2</v>
      </c>
      <c r="AO27" s="73">
        <v>29</v>
      </c>
      <c r="AP27" s="73" t="s">
        <v>721</v>
      </c>
    </row>
    <row r="28" spans="1:42" ht="84" x14ac:dyDescent="0.25">
      <c r="A28" s="80">
        <v>18</v>
      </c>
      <c r="B28" s="80" t="s">
        <v>921</v>
      </c>
      <c r="C28" s="80" t="s">
        <v>472</v>
      </c>
      <c r="D28" s="80" t="s">
        <v>457</v>
      </c>
      <c r="E28" s="80" t="s">
        <v>262</v>
      </c>
      <c r="F28" s="80" t="s">
        <v>399</v>
      </c>
      <c r="G28" s="80" t="s">
        <v>460</v>
      </c>
      <c r="H28" s="81">
        <v>7</v>
      </c>
      <c r="I28" s="82">
        <v>0</v>
      </c>
      <c r="J28" s="82">
        <v>1</v>
      </c>
      <c r="K28" s="82">
        <v>0</v>
      </c>
      <c r="L28" s="82">
        <v>1</v>
      </c>
      <c r="M28" s="82">
        <v>1</v>
      </c>
      <c r="N28" s="82">
        <v>0</v>
      </c>
      <c r="O28" s="82">
        <v>1</v>
      </c>
      <c r="P28" s="82">
        <v>1</v>
      </c>
      <c r="Q28" s="82">
        <v>1</v>
      </c>
      <c r="R28" s="82">
        <v>1</v>
      </c>
      <c r="S28" s="83">
        <v>2</v>
      </c>
      <c r="T28" s="83">
        <v>0</v>
      </c>
      <c r="U28" s="84">
        <v>2</v>
      </c>
      <c r="V28" s="84">
        <v>0</v>
      </c>
      <c r="W28" s="84">
        <v>2</v>
      </c>
      <c r="X28" s="84">
        <v>2</v>
      </c>
      <c r="Y28" s="84">
        <v>2</v>
      </c>
      <c r="Z28" s="84">
        <v>0</v>
      </c>
      <c r="AA28" s="84">
        <v>0</v>
      </c>
      <c r="AB28" s="84">
        <v>2</v>
      </c>
      <c r="AC28" s="85">
        <v>4</v>
      </c>
      <c r="AD28" s="82">
        <v>2</v>
      </c>
      <c r="AE28" s="84">
        <v>4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5">
        <f t="shared" si="4"/>
        <v>29</v>
      </c>
      <c r="AP28" s="85" t="s">
        <v>721</v>
      </c>
    </row>
    <row r="29" spans="1:42" ht="84" x14ac:dyDescent="0.25">
      <c r="A29" s="80">
        <v>19</v>
      </c>
      <c r="B29" s="80" t="s">
        <v>473</v>
      </c>
      <c r="C29" s="80" t="s">
        <v>474</v>
      </c>
      <c r="D29" s="80" t="s">
        <v>475</v>
      </c>
      <c r="E29" s="80" t="s">
        <v>111</v>
      </c>
      <c r="F29" s="80" t="s">
        <v>399</v>
      </c>
      <c r="G29" s="80" t="s">
        <v>460</v>
      </c>
      <c r="H29" s="81">
        <v>7</v>
      </c>
      <c r="I29" s="82">
        <v>1</v>
      </c>
      <c r="J29" s="82">
        <v>0</v>
      </c>
      <c r="K29" s="82">
        <v>0</v>
      </c>
      <c r="L29" s="82">
        <v>1</v>
      </c>
      <c r="M29" s="82">
        <v>1</v>
      </c>
      <c r="N29" s="82">
        <v>0</v>
      </c>
      <c r="O29" s="82">
        <v>0</v>
      </c>
      <c r="P29" s="82">
        <v>1</v>
      </c>
      <c r="Q29" s="82">
        <v>1</v>
      </c>
      <c r="R29" s="82">
        <v>1</v>
      </c>
      <c r="S29" s="83">
        <v>0</v>
      </c>
      <c r="T29" s="83">
        <v>2</v>
      </c>
      <c r="U29" s="84">
        <v>2</v>
      </c>
      <c r="V29" s="84">
        <v>0</v>
      </c>
      <c r="W29" s="84">
        <v>0</v>
      </c>
      <c r="X29" s="84">
        <v>0</v>
      </c>
      <c r="Y29" s="84">
        <v>2</v>
      </c>
      <c r="Z29" s="84">
        <v>2</v>
      </c>
      <c r="AA29" s="84">
        <v>0</v>
      </c>
      <c r="AB29" s="84">
        <v>0</v>
      </c>
      <c r="AC29" s="85">
        <v>4</v>
      </c>
      <c r="AD29" s="82">
        <v>2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  <c r="AK29" s="84">
        <v>2</v>
      </c>
      <c r="AL29" s="84">
        <v>2</v>
      </c>
      <c r="AM29" s="84">
        <v>2</v>
      </c>
      <c r="AN29" s="84">
        <v>2</v>
      </c>
      <c r="AO29" s="85">
        <f t="shared" si="4"/>
        <v>28</v>
      </c>
      <c r="AP29" s="85" t="s">
        <v>721</v>
      </c>
    </row>
    <row r="30" spans="1:42" ht="48" x14ac:dyDescent="0.25">
      <c r="A30" s="73">
        <v>20</v>
      </c>
      <c r="B30" s="71" t="s">
        <v>127</v>
      </c>
      <c r="C30" s="71" t="s">
        <v>128</v>
      </c>
      <c r="D30" s="71" t="s">
        <v>129</v>
      </c>
      <c r="E30" s="71" t="s">
        <v>130</v>
      </c>
      <c r="F30" s="71" t="s">
        <v>102</v>
      </c>
      <c r="G30" s="79" t="s">
        <v>91</v>
      </c>
      <c r="H30" s="73" t="s">
        <v>107</v>
      </c>
      <c r="I30" s="73">
        <v>1</v>
      </c>
      <c r="J30" s="73">
        <v>1</v>
      </c>
      <c r="K30" s="73">
        <v>0</v>
      </c>
      <c r="L30" s="73">
        <v>0</v>
      </c>
      <c r="M30" s="73">
        <v>1</v>
      </c>
      <c r="N30" s="73">
        <v>1</v>
      </c>
      <c r="O30" s="73">
        <v>0</v>
      </c>
      <c r="P30" s="73">
        <v>0</v>
      </c>
      <c r="Q30" s="73">
        <v>1</v>
      </c>
      <c r="R30" s="73">
        <v>1</v>
      </c>
      <c r="S30" s="73">
        <v>0</v>
      </c>
      <c r="T30" s="73">
        <v>0</v>
      </c>
      <c r="U30" s="73">
        <v>2</v>
      </c>
      <c r="V30" s="73">
        <v>2</v>
      </c>
      <c r="W30" s="73">
        <v>0</v>
      </c>
      <c r="X30" s="73">
        <v>2</v>
      </c>
      <c r="Y30" s="73">
        <v>0</v>
      </c>
      <c r="Z30" s="73">
        <v>2</v>
      </c>
      <c r="AA30" s="73">
        <v>0</v>
      </c>
      <c r="AB30" s="73">
        <v>0</v>
      </c>
      <c r="AC30" s="73">
        <v>0</v>
      </c>
      <c r="AD30" s="71">
        <v>4</v>
      </c>
      <c r="AE30" s="73">
        <v>0</v>
      </c>
      <c r="AF30" s="73">
        <v>2</v>
      </c>
      <c r="AG30" s="73">
        <v>2</v>
      </c>
      <c r="AH30" s="73">
        <v>0</v>
      </c>
      <c r="AI30" s="73">
        <v>0</v>
      </c>
      <c r="AJ30" s="73">
        <v>2</v>
      </c>
      <c r="AK30" s="73">
        <v>0</v>
      </c>
      <c r="AL30" s="73">
        <v>2</v>
      </c>
      <c r="AM30" s="73">
        <v>0</v>
      </c>
      <c r="AN30" s="73">
        <v>0</v>
      </c>
      <c r="AO30" s="73">
        <f t="shared" ref="AO30" si="5">SUM(I30:AN30)</f>
        <v>26</v>
      </c>
      <c r="AP30" s="73" t="s">
        <v>721</v>
      </c>
    </row>
    <row r="31" spans="1:42" ht="48" x14ac:dyDescent="0.25">
      <c r="A31" s="73">
        <v>21</v>
      </c>
      <c r="B31" s="71" t="s">
        <v>123</v>
      </c>
      <c r="C31" s="71" t="s">
        <v>389</v>
      </c>
      <c r="D31" s="71" t="s">
        <v>337</v>
      </c>
      <c r="E31" s="71" t="s">
        <v>101</v>
      </c>
      <c r="F31" s="71" t="s">
        <v>378</v>
      </c>
      <c r="G31" s="71" t="s">
        <v>379</v>
      </c>
      <c r="H31" s="73">
        <v>7</v>
      </c>
      <c r="I31" s="73">
        <v>1</v>
      </c>
      <c r="J31" s="73">
        <v>1</v>
      </c>
      <c r="K31" s="73">
        <v>1</v>
      </c>
      <c r="L31" s="73">
        <v>1</v>
      </c>
      <c r="M31" s="73">
        <v>1</v>
      </c>
      <c r="N31" s="73">
        <v>1</v>
      </c>
      <c r="O31" s="73">
        <v>0</v>
      </c>
      <c r="P31" s="73">
        <v>0</v>
      </c>
      <c r="Q31" s="73">
        <v>1</v>
      </c>
      <c r="R31" s="73">
        <v>0</v>
      </c>
      <c r="S31" s="73">
        <v>0</v>
      </c>
      <c r="T31" s="73">
        <v>0</v>
      </c>
      <c r="U31" s="73">
        <v>2</v>
      </c>
      <c r="V31" s="73">
        <v>0</v>
      </c>
      <c r="W31" s="73">
        <v>2</v>
      </c>
      <c r="X31" s="73">
        <v>2</v>
      </c>
      <c r="Y31" s="73">
        <v>2</v>
      </c>
      <c r="Z31" s="73">
        <v>2</v>
      </c>
      <c r="AA31" s="73">
        <v>0</v>
      </c>
      <c r="AB31" s="73">
        <v>2</v>
      </c>
      <c r="AC31" s="73">
        <v>2</v>
      </c>
      <c r="AD31" s="71">
        <v>2</v>
      </c>
      <c r="AE31" s="73">
        <v>0</v>
      </c>
      <c r="AF31" s="73">
        <v>2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73">
        <v>0</v>
      </c>
      <c r="AM31" s="73">
        <v>0</v>
      </c>
      <c r="AN31" s="73">
        <v>0</v>
      </c>
      <c r="AO31" s="73">
        <v>25</v>
      </c>
      <c r="AP31" s="73" t="s">
        <v>721</v>
      </c>
    </row>
    <row r="32" spans="1:42" ht="48" x14ac:dyDescent="0.25">
      <c r="A32" s="73">
        <v>22</v>
      </c>
      <c r="B32" s="71" t="s">
        <v>686</v>
      </c>
      <c r="C32" s="71" t="s">
        <v>687</v>
      </c>
      <c r="D32" s="71" t="s">
        <v>115</v>
      </c>
      <c r="E32" s="71" t="s">
        <v>183</v>
      </c>
      <c r="F32" s="71" t="s">
        <v>673</v>
      </c>
      <c r="G32" s="71" t="s">
        <v>674</v>
      </c>
      <c r="H32" s="73">
        <v>7</v>
      </c>
      <c r="I32" s="73">
        <v>1</v>
      </c>
      <c r="J32" s="73">
        <v>1</v>
      </c>
      <c r="K32" s="73">
        <v>1</v>
      </c>
      <c r="L32" s="73">
        <v>1</v>
      </c>
      <c r="M32" s="73">
        <v>1</v>
      </c>
      <c r="N32" s="73">
        <v>1</v>
      </c>
      <c r="O32" s="73">
        <v>0</v>
      </c>
      <c r="P32" s="73">
        <v>1</v>
      </c>
      <c r="Q32" s="73">
        <v>1</v>
      </c>
      <c r="R32" s="73">
        <v>1</v>
      </c>
      <c r="S32" s="73">
        <v>2</v>
      </c>
      <c r="T32" s="73">
        <v>2</v>
      </c>
      <c r="U32" s="73">
        <v>0</v>
      </c>
      <c r="V32" s="73">
        <v>2</v>
      </c>
      <c r="W32" s="73">
        <v>2</v>
      </c>
      <c r="X32" s="73">
        <v>2</v>
      </c>
      <c r="Y32" s="73">
        <v>0</v>
      </c>
      <c r="Z32" s="73">
        <v>2</v>
      </c>
      <c r="AA32" s="73">
        <v>2</v>
      </c>
      <c r="AB32" s="73">
        <v>2</v>
      </c>
      <c r="AC32" s="73">
        <v>0</v>
      </c>
      <c r="AD32" s="71">
        <v>0</v>
      </c>
      <c r="AE32" s="73">
        <v>0</v>
      </c>
      <c r="AF32" s="73">
        <v>0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0</v>
      </c>
      <c r="AO32" s="73">
        <v>25</v>
      </c>
      <c r="AP32" s="73" t="s">
        <v>663</v>
      </c>
    </row>
    <row r="33" spans="1:42" ht="72" x14ac:dyDescent="0.25">
      <c r="A33" s="73">
        <v>23</v>
      </c>
      <c r="B33" s="71" t="s">
        <v>116</v>
      </c>
      <c r="C33" s="71" t="s">
        <v>880</v>
      </c>
      <c r="D33" s="71" t="s">
        <v>457</v>
      </c>
      <c r="E33" s="71" t="s">
        <v>262</v>
      </c>
      <c r="F33" s="71" t="s">
        <v>877</v>
      </c>
      <c r="G33" s="71" t="s">
        <v>878</v>
      </c>
      <c r="H33" s="73">
        <v>7</v>
      </c>
      <c r="I33" s="73">
        <v>1</v>
      </c>
      <c r="J33" s="73">
        <v>0</v>
      </c>
      <c r="K33" s="73">
        <v>0</v>
      </c>
      <c r="L33" s="73">
        <v>1</v>
      </c>
      <c r="M33" s="73">
        <v>1</v>
      </c>
      <c r="N33" s="73">
        <v>0</v>
      </c>
      <c r="O33" s="73">
        <v>0</v>
      </c>
      <c r="P33" s="73">
        <v>1</v>
      </c>
      <c r="Q33" s="73">
        <v>1</v>
      </c>
      <c r="R33" s="73">
        <v>0</v>
      </c>
      <c r="S33" s="73">
        <v>2</v>
      </c>
      <c r="T33" s="73">
        <v>0</v>
      </c>
      <c r="U33" s="73">
        <v>2</v>
      </c>
      <c r="V33" s="73">
        <v>2</v>
      </c>
      <c r="W33" s="73">
        <v>0</v>
      </c>
      <c r="X33" s="73">
        <v>2</v>
      </c>
      <c r="Y33" s="73">
        <v>0</v>
      </c>
      <c r="Z33" s="73">
        <v>2</v>
      </c>
      <c r="AA33" s="73">
        <v>0</v>
      </c>
      <c r="AB33" s="73">
        <v>0</v>
      </c>
      <c r="AC33" s="73">
        <v>0</v>
      </c>
      <c r="AD33" s="71">
        <v>0</v>
      </c>
      <c r="AE33" s="73">
        <v>2</v>
      </c>
      <c r="AF33" s="73">
        <v>0</v>
      </c>
      <c r="AG33" s="73">
        <v>0</v>
      </c>
      <c r="AH33" s="73">
        <v>0</v>
      </c>
      <c r="AI33" s="73">
        <v>0</v>
      </c>
      <c r="AJ33" s="73">
        <v>0</v>
      </c>
      <c r="AK33" s="73">
        <v>2</v>
      </c>
      <c r="AL33" s="73">
        <v>2</v>
      </c>
      <c r="AM33" s="73">
        <v>2</v>
      </c>
      <c r="AN33" s="73">
        <v>2</v>
      </c>
      <c r="AO33" s="73">
        <f>SUM(I33:AN33)</f>
        <v>25</v>
      </c>
      <c r="AP33" s="73" t="s">
        <v>721</v>
      </c>
    </row>
    <row r="34" spans="1:42" ht="48" x14ac:dyDescent="0.25">
      <c r="A34" s="73">
        <v>24</v>
      </c>
      <c r="B34" s="71" t="s">
        <v>150</v>
      </c>
      <c r="C34" s="71" t="s">
        <v>659</v>
      </c>
      <c r="D34" s="71" t="s">
        <v>660</v>
      </c>
      <c r="E34" s="71" t="s">
        <v>607</v>
      </c>
      <c r="F34" s="71" t="s">
        <v>661</v>
      </c>
      <c r="G34" s="71" t="s">
        <v>662</v>
      </c>
      <c r="H34" s="73">
        <v>7</v>
      </c>
      <c r="I34" s="73">
        <v>1</v>
      </c>
      <c r="J34" s="73">
        <v>1</v>
      </c>
      <c r="K34" s="73">
        <v>1</v>
      </c>
      <c r="L34" s="73">
        <v>1</v>
      </c>
      <c r="M34" s="73">
        <v>1</v>
      </c>
      <c r="N34" s="73">
        <v>0</v>
      </c>
      <c r="O34" s="73">
        <v>0</v>
      </c>
      <c r="P34" s="73">
        <v>0</v>
      </c>
      <c r="Q34" s="73">
        <v>1</v>
      </c>
      <c r="R34" s="73">
        <v>1</v>
      </c>
      <c r="S34" s="73">
        <v>2</v>
      </c>
      <c r="T34" s="73">
        <v>2</v>
      </c>
      <c r="U34" s="73">
        <v>2</v>
      </c>
      <c r="V34" s="73">
        <v>0</v>
      </c>
      <c r="W34" s="73">
        <v>0</v>
      </c>
      <c r="X34" s="73">
        <v>2</v>
      </c>
      <c r="Y34" s="73">
        <v>0</v>
      </c>
      <c r="Z34" s="73">
        <v>2</v>
      </c>
      <c r="AA34" s="73">
        <v>2</v>
      </c>
      <c r="AB34" s="73">
        <v>0</v>
      </c>
      <c r="AC34" s="73">
        <v>2</v>
      </c>
      <c r="AD34" s="71">
        <v>2</v>
      </c>
      <c r="AE34" s="73">
        <v>2</v>
      </c>
      <c r="AF34" s="73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73">
        <v>0</v>
      </c>
      <c r="AM34" s="73">
        <v>0</v>
      </c>
      <c r="AN34" s="73">
        <v>0</v>
      </c>
      <c r="AO34" s="73">
        <v>25</v>
      </c>
      <c r="AP34" s="71" t="s">
        <v>663</v>
      </c>
    </row>
    <row r="35" spans="1:42" ht="60" x14ac:dyDescent="0.25">
      <c r="A35" s="73">
        <v>25</v>
      </c>
      <c r="B35" s="71" t="s">
        <v>108</v>
      </c>
      <c r="C35" s="71" t="s">
        <v>109</v>
      </c>
      <c r="D35" s="71" t="s">
        <v>110</v>
      </c>
      <c r="E35" s="71" t="s">
        <v>111</v>
      </c>
      <c r="F35" s="71" t="s">
        <v>227</v>
      </c>
      <c r="G35" s="79" t="s">
        <v>91</v>
      </c>
      <c r="H35" s="73" t="s">
        <v>112</v>
      </c>
      <c r="I35" s="73">
        <v>1</v>
      </c>
      <c r="J35" s="73">
        <v>1</v>
      </c>
      <c r="K35" s="73">
        <v>0</v>
      </c>
      <c r="L35" s="73">
        <v>0</v>
      </c>
      <c r="M35" s="73">
        <v>1</v>
      </c>
      <c r="N35" s="73">
        <v>1</v>
      </c>
      <c r="O35" s="73">
        <v>0</v>
      </c>
      <c r="P35" s="73">
        <v>0</v>
      </c>
      <c r="Q35" s="73">
        <v>1</v>
      </c>
      <c r="R35" s="73">
        <v>1</v>
      </c>
      <c r="S35" s="73">
        <v>0</v>
      </c>
      <c r="T35" s="73">
        <v>0</v>
      </c>
      <c r="U35" s="73">
        <v>2</v>
      </c>
      <c r="V35" s="73">
        <v>2</v>
      </c>
      <c r="W35" s="73">
        <v>0</v>
      </c>
      <c r="X35" s="73">
        <v>2</v>
      </c>
      <c r="Y35" s="73">
        <v>0</v>
      </c>
      <c r="Z35" s="73">
        <v>2</v>
      </c>
      <c r="AA35" s="73">
        <v>0</v>
      </c>
      <c r="AB35" s="73">
        <v>0</v>
      </c>
      <c r="AC35" s="73">
        <v>0</v>
      </c>
      <c r="AD35" s="71">
        <v>0</v>
      </c>
      <c r="AE35" s="73">
        <v>0</v>
      </c>
      <c r="AF35" s="73">
        <v>2</v>
      </c>
      <c r="AG35" s="73">
        <v>2</v>
      </c>
      <c r="AH35" s="73">
        <v>0</v>
      </c>
      <c r="AI35" s="73">
        <v>2</v>
      </c>
      <c r="AJ35" s="73">
        <v>2</v>
      </c>
      <c r="AK35" s="73">
        <v>0</v>
      </c>
      <c r="AL35" s="73">
        <v>2</v>
      </c>
      <c r="AM35" s="73">
        <v>0</v>
      </c>
      <c r="AN35" s="73">
        <v>0</v>
      </c>
      <c r="AO35" s="73">
        <f t="shared" si="0"/>
        <v>24</v>
      </c>
      <c r="AP35" s="73" t="s">
        <v>721</v>
      </c>
    </row>
    <row r="36" spans="1:42" ht="48" x14ac:dyDescent="0.25">
      <c r="A36" s="73">
        <v>26</v>
      </c>
      <c r="B36" s="71" t="s">
        <v>146</v>
      </c>
      <c r="C36" s="71" t="s">
        <v>390</v>
      </c>
      <c r="D36" s="71" t="s">
        <v>256</v>
      </c>
      <c r="E36" s="71" t="s">
        <v>845</v>
      </c>
      <c r="F36" s="71" t="s">
        <v>378</v>
      </c>
      <c r="G36" s="71" t="s">
        <v>379</v>
      </c>
      <c r="H36" s="73">
        <v>7</v>
      </c>
      <c r="I36" s="73">
        <v>0</v>
      </c>
      <c r="J36" s="73">
        <v>0</v>
      </c>
      <c r="K36" s="73">
        <v>0</v>
      </c>
      <c r="L36" s="73">
        <v>1</v>
      </c>
      <c r="M36" s="73">
        <v>0</v>
      </c>
      <c r="N36" s="73">
        <v>0</v>
      </c>
      <c r="O36" s="73">
        <v>0</v>
      </c>
      <c r="P36" s="73">
        <v>1</v>
      </c>
      <c r="Q36" s="73">
        <v>1</v>
      </c>
      <c r="R36" s="73">
        <v>0</v>
      </c>
      <c r="S36" s="73">
        <v>0</v>
      </c>
      <c r="T36" s="73">
        <v>0</v>
      </c>
      <c r="U36" s="73">
        <v>2</v>
      </c>
      <c r="V36" s="73">
        <v>0</v>
      </c>
      <c r="W36" s="73">
        <v>2</v>
      </c>
      <c r="X36" s="73">
        <v>2</v>
      </c>
      <c r="Y36" s="73">
        <v>2</v>
      </c>
      <c r="Z36" s="73">
        <v>2</v>
      </c>
      <c r="AA36" s="73">
        <v>0</v>
      </c>
      <c r="AB36" s="73">
        <v>2</v>
      </c>
      <c r="AC36" s="73">
        <v>2</v>
      </c>
      <c r="AD36" s="71">
        <v>2</v>
      </c>
      <c r="AE36" s="73">
        <v>2</v>
      </c>
      <c r="AF36" s="73">
        <v>0</v>
      </c>
      <c r="AG36" s="73">
        <v>0</v>
      </c>
      <c r="AH36" s="73">
        <v>0</v>
      </c>
      <c r="AI36" s="73">
        <v>0</v>
      </c>
      <c r="AJ36" s="73">
        <v>0</v>
      </c>
      <c r="AK36" s="73">
        <v>0</v>
      </c>
      <c r="AL36" s="73">
        <v>0</v>
      </c>
      <c r="AM36" s="73">
        <v>2</v>
      </c>
      <c r="AN36" s="73">
        <v>0</v>
      </c>
      <c r="AO36" s="73">
        <v>23</v>
      </c>
      <c r="AP36" s="73" t="s">
        <v>721</v>
      </c>
    </row>
    <row r="37" spans="1:42" ht="48" x14ac:dyDescent="0.25">
      <c r="A37" s="73">
        <v>27</v>
      </c>
      <c r="B37" s="71" t="s">
        <v>120</v>
      </c>
      <c r="C37" s="71" t="s">
        <v>709</v>
      </c>
      <c r="D37" s="71" t="s">
        <v>414</v>
      </c>
      <c r="E37" s="71" t="s">
        <v>134</v>
      </c>
      <c r="F37" s="71" t="s">
        <v>710</v>
      </c>
      <c r="G37" s="71" t="s">
        <v>711</v>
      </c>
      <c r="H37" s="73">
        <v>7</v>
      </c>
      <c r="I37" s="73">
        <v>1</v>
      </c>
      <c r="J37" s="73">
        <v>1</v>
      </c>
      <c r="K37" s="73">
        <v>1</v>
      </c>
      <c r="L37" s="73">
        <v>1</v>
      </c>
      <c r="M37" s="73">
        <v>0</v>
      </c>
      <c r="N37" s="73">
        <v>1</v>
      </c>
      <c r="O37" s="73">
        <v>0</v>
      </c>
      <c r="P37" s="73">
        <v>1</v>
      </c>
      <c r="Q37" s="73">
        <v>1</v>
      </c>
      <c r="R37" s="73">
        <v>0</v>
      </c>
      <c r="S37" s="73">
        <v>2</v>
      </c>
      <c r="T37" s="73">
        <v>2</v>
      </c>
      <c r="U37" s="73">
        <v>2</v>
      </c>
      <c r="V37" s="73">
        <v>0</v>
      </c>
      <c r="W37" s="73">
        <v>2</v>
      </c>
      <c r="X37" s="73">
        <v>2</v>
      </c>
      <c r="Y37" s="73">
        <v>0</v>
      </c>
      <c r="Z37" s="73">
        <v>0</v>
      </c>
      <c r="AA37" s="73">
        <v>0</v>
      </c>
      <c r="AB37" s="73">
        <v>2</v>
      </c>
      <c r="AC37" s="73">
        <v>0</v>
      </c>
      <c r="AD37" s="71">
        <v>2</v>
      </c>
      <c r="AE37" s="73">
        <v>2</v>
      </c>
      <c r="AF37" s="73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73">
        <v>0</v>
      </c>
      <c r="AM37" s="73">
        <v>0</v>
      </c>
      <c r="AN37" s="73">
        <v>0</v>
      </c>
      <c r="AO37" s="73">
        <f>SUM(I37:AN37)</f>
        <v>23</v>
      </c>
      <c r="AP37" s="73" t="s">
        <v>663</v>
      </c>
    </row>
    <row r="38" spans="1:42" ht="84" x14ac:dyDescent="0.25">
      <c r="A38" s="80">
        <v>28</v>
      </c>
      <c r="B38" s="80" t="s">
        <v>476</v>
      </c>
      <c r="C38" s="80" t="s">
        <v>477</v>
      </c>
      <c r="D38" s="80" t="s">
        <v>414</v>
      </c>
      <c r="E38" s="80" t="s">
        <v>166</v>
      </c>
      <c r="F38" s="80" t="s">
        <v>399</v>
      </c>
      <c r="G38" s="80" t="s">
        <v>460</v>
      </c>
      <c r="H38" s="81">
        <v>7</v>
      </c>
      <c r="I38" s="82">
        <v>1</v>
      </c>
      <c r="J38" s="82">
        <v>1</v>
      </c>
      <c r="K38" s="82">
        <v>0</v>
      </c>
      <c r="L38" s="82">
        <v>1</v>
      </c>
      <c r="M38" s="82">
        <v>1</v>
      </c>
      <c r="N38" s="82">
        <v>0</v>
      </c>
      <c r="O38" s="82">
        <v>1</v>
      </c>
      <c r="P38" s="82">
        <v>1</v>
      </c>
      <c r="Q38" s="82">
        <v>1</v>
      </c>
      <c r="R38" s="82">
        <v>0</v>
      </c>
      <c r="S38" s="83">
        <v>0</v>
      </c>
      <c r="T38" s="83">
        <v>0</v>
      </c>
      <c r="U38" s="84">
        <v>2</v>
      </c>
      <c r="V38" s="84">
        <v>0</v>
      </c>
      <c r="W38" s="84">
        <v>2</v>
      </c>
      <c r="X38" s="84">
        <v>2</v>
      </c>
      <c r="Y38" s="84">
        <v>2</v>
      </c>
      <c r="Z38" s="84">
        <v>0</v>
      </c>
      <c r="AA38" s="84">
        <v>0</v>
      </c>
      <c r="AB38" s="84">
        <v>2</v>
      </c>
      <c r="AC38" s="85">
        <v>2</v>
      </c>
      <c r="AD38" s="82">
        <v>2</v>
      </c>
      <c r="AE38" s="84">
        <v>2</v>
      </c>
      <c r="AF38" s="84">
        <v>0</v>
      </c>
      <c r="AG38" s="84">
        <v>0</v>
      </c>
      <c r="AH38" s="84">
        <v>0</v>
      </c>
      <c r="AI38" s="84">
        <v>0</v>
      </c>
      <c r="AJ38" s="84">
        <v>0</v>
      </c>
      <c r="AK38" s="84">
        <v>0</v>
      </c>
      <c r="AL38" s="84">
        <v>0</v>
      </c>
      <c r="AM38" s="84">
        <v>0</v>
      </c>
      <c r="AN38" s="84">
        <v>0</v>
      </c>
      <c r="AO38" s="85">
        <f t="shared" ref="AO38" si="6">SUM(I38:AN38)</f>
        <v>23</v>
      </c>
      <c r="AP38" s="85" t="s">
        <v>721</v>
      </c>
    </row>
    <row r="39" spans="1:42" ht="48" x14ac:dyDescent="0.25">
      <c r="A39" s="73">
        <v>29</v>
      </c>
      <c r="B39" s="71" t="s">
        <v>135</v>
      </c>
      <c r="C39" s="71" t="s">
        <v>136</v>
      </c>
      <c r="D39" s="71" t="s">
        <v>137</v>
      </c>
      <c r="E39" s="71" t="s">
        <v>134</v>
      </c>
      <c r="F39" s="71" t="s">
        <v>102</v>
      </c>
      <c r="G39" s="79" t="s">
        <v>91</v>
      </c>
      <c r="H39" s="73" t="s">
        <v>107</v>
      </c>
      <c r="I39" s="73">
        <v>0</v>
      </c>
      <c r="J39" s="73">
        <v>0</v>
      </c>
      <c r="K39" s="73">
        <v>0</v>
      </c>
      <c r="L39" s="73">
        <v>1</v>
      </c>
      <c r="M39" s="73">
        <v>0</v>
      </c>
      <c r="N39" s="73">
        <v>1</v>
      </c>
      <c r="O39" s="73">
        <v>0</v>
      </c>
      <c r="P39" s="73">
        <v>0</v>
      </c>
      <c r="Q39" s="73">
        <v>1</v>
      </c>
      <c r="R39" s="73">
        <v>1</v>
      </c>
      <c r="S39" s="73">
        <v>0</v>
      </c>
      <c r="T39" s="73">
        <v>2</v>
      </c>
      <c r="U39" s="73">
        <v>0</v>
      </c>
      <c r="V39" s="73">
        <v>0</v>
      </c>
      <c r="W39" s="73">
        <v>0</v>
      </c>
      <c r="X39" s="73">
        <v>2</v>
      </c>
      <c r="Y39" s="73">
        <v>0</v>
      </c>
      <c r="Z39" s="73">
        <v>2</v>
      </c>
      <c r="AA39" s="73">
        <v>0</v>
      </c>
      <c r="AB39" s="73">
        <v>0</v>
      </c>
      <c r="AC39" s="73">
        <v>4</v>
      </c>
      <c r="AD39" s="71">
        <v>0</v>
      </c>
      <c r="AE39" s="73">
        <v>0</v>
      </c>
      <c r="AF39" s="73">
        <v>2</v>
      </c>
      <c r="AG39" s="73">
        <v>2</v>
      </c>
      <c r="AH39" s="73">
        <v>0</v>
      </c>
      <c r="AI39" s="73">
        <v>0</v>
      </c>
      <c r="AJ39" s="73">
        <v>2</v>
      </c>
      <c r="AK39" s="73">
        <v>0</v>
      </c>
      <c r="AL39" s="73">
        <v>2</v>
      </c>
      <c r="AM39" s="73">
        <v>0</v>
      </c>
      <c r="AN39" s="73">
        <v>0</v>
      </c>
      <c r="AO39" s="73">
        <f t="shared" ref="AO39:AO40" si="7">SUM(I39:AN39)</f>
        <v>22</v>
      </c>
      <c r="AP39" s="73" t="s">
        <v>721</v>
      </c>
    </row>
    <row r="40" spans="1:42" ht="48" x14ac:dyDescent="0.25">
      <c r="A40" s="73">
        <v>30</v>
      </c>
      <c r="B40" s="71" t="s">
        <v>138</v>
      </c>
      <c r="C40" s="71" t="s">
        <v>139</v>
      </c>
      <c r="D40" s="71" t="s">
        <v>140</v>
      </c>
      <c r="E40" s="71" t="s">
        <v>141</v>
      </c>
      <c r="F40" s="71" t="s">
        <v>102</v>
      </c>
      <c r="G40" s="79" t="s">
        <v>91</v>
      </c>
      <c r="H40" s="73" t="s">
        <v>107</v>
      </c>
      <c r="I40" s="73">
        <v>0</v>
      </c>
      <c r="J40" s="73">
        <v>0</v>
      </c>
      <c r="K40" s="73">
        <v>0</v>
      </c>
      <c r="L40" s="73">
        <v>1</v>
      </c>
      <c r="M40" s="73">
        <v>0</v>
      </c>
      <c r="N40" s="73">
        <v>1</v>
      </c>
      <c r="O40" s="73">
        <v>0</v>
      </c>
      <c r="P40" s="73">
        <v>0</v>
      </c>
      <c r="Q40" s="73">
        <v>1</v>
      </c>
      <c r="R40" s="73">
        <v>1</v>
      </c>
      <c r="S40" s="73">
        <v>0</v>
      </c>
      <c r="T40" s="73">
        <v>2</v>
      </c>
      <c r="U40" s="73">
        <v>0</v>
      </c>
      <c r="V40" s="73">
        <v>0</v>
      </c>
      <c r="W40" s="73">
        <v>0</v>
      </c>
      <c r="X40" s="73">
        <v>2</v>
      </c>
      <c r="Y40" s="73">
        <v>0</v>
      </c>
      <c r="Z40" s="73">
        <v>2</v>
      </c>
      <c r="AA40" s="73">
        <v>0</v>
      </c>
      <c r="AB40" s="73">
        <v>0</v>
      </c>
      <c r="AC40" s="73">
        <v>4</v>
      </c>
      <c r="AD40" s="71">
        <v>0</v>
      </c>
      <c r="AE40" s="73">
        <v>0</v>
      </c>
      <c r="AF40" s="73">
        <v>2</v>
      </c>
      <c r="AG40" s="73">
        <v>2</v>
      </c>
      <c r="AH40" s="73">
        <v>0</v>
      </c>
      <c r="AI40" s="73">
        <v>0</v>
      </c>
      <c r="AJ40" s="73">
        <v>2</v>
      </c>
      <c r="AK40" s="73">
        <v>0</v>
      </c>
      <c r="AL40" s="73">
        <v>2</v>
      </c>
      <c r="AM40" s="73">
        <v>0</v>
      </c>
      <c r="AN40" s="73">
        <v>0</v>
      </c>
      <c r="AO40" s="73">
        <f t="shared" si="7"/>
        <v>22</v>
      </c>
      <c r="AP40" s="73" t="s">
        <v>721</v>
      </c>
    </row>
    <row r="41" spans="1:42" ht="48" x14ac:dyDescent="0.25">
      <c r="A41" s="73">
        <v>31</v>
      </c>
      <c r="B41" s="71" t="s">
        <v>131</v>
      </c>
      <c r="C41" s="71" t="s">
        <v>132</v>
      </c>
      <c r="D41" s="71" t="s">
        <v>133</v>
      </c>
      <c r="E41" s="71" t="s">
        <v>134</v>
      </c>
      <c r="F41" s="71" t="s">
        <v>102</v>
      </c>
      <c r="G41" s="86" t="s">
        <v>395</v>
      </c>
      <c r="H41" s="73" t="s">
        <v>107</v>
      </c>
      <c r="I41" s="73">
        <v>0</v>
      </c>
      <c r="J41" s="73">
        <v>0</v>
      </c>
      <c r="K41" s="73">
        <v>0</v>
      </c>
      <c r="L41" s="73">
        <v>0</v>
      </c>
      <c r="M41" s="73">
        <v>1</v>
      </c>
      <c r="N41" s="73">
        <v>1</v>
      </c>
      <c r="O41" s="73">
        <v>0</v>
      </c>
      <c r="P41" s="73">
        <v>0</v>
      </c>
      <c r="Q41" s="73">
        <v>1</v>
      </c>
      <c r="R41" s="73">
        <v>1</v>
      </c>
      <c r="S41" s="73">
        <v>0</v>
      </c>
      <c r="T41" s="73">
        <v>0</v>
      </c>
      <c r="U41" s="73">
        <v>0</v>
      </c>
      <c r="V41" s="73">
        <v>2</v>
      </c>
      <c r="W41" s="73">
        <v>0</v>
      </c>
      <c r="X41" s="73">
        <v>2</v>
      </c>
      <c r="Y41" s="73">
        <v>0</v>
      </c>
      <c r="Z41" s="73">
        <v>2</v>
      </c>
      <c r="AA41" s="73">
        <v>0</v>
      </c>
      <c r="AB41" s="73">
        <v>0</v>
      </c>
      <c r="AC41" s="73">
        <v>0</v>
      </c>
      <c r="AD41" s="71">
        <v>4</v>
      </c>
      <c r="AE41" s="73">
        <v>0</v>
      </c>
      <c r="AF41" s="73">
        <v>2</v>
      </c>
      <c r="AG41" s="73">
        <v>2</v>
      </c>
      <c r="AH41" s="73">
        <v>0</v>
      </c>
      <c r="AI41" s="73">
        <v>0</v>
      </c>
      <c r="AJ41" s="73">
        <v>2</v>
      </c>
      <c r="AK41" s="73">
        <v>0</v>
      </c>
      <c r="AL41" s="73">
        <v>2</v>
      </c>
      <c r="AM41" s="73">
        <v>0</v>
      </c>
      <c r="AN41" s="73">
        <v>0</v>
      </c>
      <c r="AO41" s="73">
        <f t="shared" si="0"/>
        <v>22</v>
      </c>
      <c r="AP41" s="73" t="s">
        <v>721</v>
      </c>
    </row>
    <row r="42" spans="1:42" ht="48" x14ac:dyDescent="0.25">
      <c r="A42" s="73">
        <v>32</v>
      </c>
      <c r="B42" s="71" t="s">
        <v>131</v>
      </c>
      <c r="C42" s="71" t="s">
        <v>391</v>
      </c>
      <c r="D42" s="71" t="s">
        <v>243</v>
      </c>
      <c r="E42" s="71" t="s">
        <v>411</v>
      </c>
      <c r="F42" s="71" t="s">
        <v>378</v>
      </c>
      <c r="G42" s="71" t="s">
        <v>379</v>
      </c>
      <c r="H42" s="73">
        <v>7</v>
      </c>
      <c r="I42" s="73">
        <v>0</v>
      </c>
      <c r="J42" s="73">
        <v>0</v>
      </c>
      <c r="K42" s="73">
        <v>0</v>
      </c>
      <c r="L42" s="73">
        <v>0</v>
      </c>
      <c r="M42" s="73">
        <v>1</v>
      </c>
      <c r="N42" s="73">
        <v>0</v>
      </c>
      <c r="O42" s="73">
        <v>0</v>
      </c>
      <c r="P42" s="73">
        <v>1</v>
      </c>
      <c r="Q42" s="73">
        <v>1</v>
      </c>
      <c r="R42" s="73">
        <v>0</v>
      </c>
      <c r="S42" s="73">
        <v>0</v>
      </c>
      <c r="T42" s="73">
        <v>2</v>
      </c>
      <c r="U42" s="73">
        <v>0</v>
      </c>
      <c r="V42" s="73">
        <v>0</v>
      </c>
      <c r="W42" s="73">
        <v>2</v>
      </c>
      <c r="X42" s="73">
        <v>2</v>
      </c>
      <c r="Y42" s="73">
        <v>2</v>
      </c>
      <c r="Z42" s="73">
        <v>2</v>
      </c>
      <c r="AA42" s="73">
        <v>0</v>
      </c>
      <c r="AB42" s="73">
        <v>2</v>
      </c>
      <c r="AC42" s="73">
        <v>2</v>
      </c>
      <c r="AD42" s="71">
        <v>2</v>
      </c>
      <c r="AE42" s="73">
        <v>0</v>
      </c>
      <c r="AF42" s="73">
        <v>0</v>
      </c>
      <c r="AG42" s="73">
        <v>0</v>
      </c>
      <c r="AH42" s="73">
        <v>0</v>
      </c>
      <c r="AI42" s="73">
        <v>0</v>
      </c>
      <c r="AJ42" s="73">
        <v>0</v>
      </c>
      <c r="AK42" s="73">
        <v>0</v>
      </c>
      <c r="AL42" s="73">
        <v>0</v>
      </c>
      <c r="AM42" s="73">
        <v>2</v>
      </c>
      <c r="AN42" s="73">
        <v>0</v>
      </c>
      <c r="AO42" s="73">
        <v>21</v>
      </c>
      <c r="AP42" s="73" t="s">
        <v>721</v>
      </c>
    </row>
    <row r="43" spans="1:42" ht="84" x14ac:dyDescent="0.25">
      <c r="A43" s="80">
        <v>33</v>
      </c>
      <c r="B43" s="80" t="s">
        <v>478</v>
      </c>
      <c r="C43" s="80" t="s">
        <v>479</v>
      </c>
      <c r="D43" s="80" t="s">
        <v>341</v>
      </c>
      <c r="E43" s="80" t="s">
        <v>106</v>
      </c>
      <c r="F43" s="80" t="s">
        <v>399</v>
      </c>
      <c r="G43" s="80" t="s">
        <v>460</v>
      </c>
      <c r="H43" s="81">
        <v>7</v>
      </c>
      <c r="I43" s="82">
        <v>1</v>
      </c>
      <c r="J43" s="82">
        <v>1</v>
      </c>
      <c r="K43" s="82">
        <v>1</v>
      </c>
      <c r="L43" s="82">
        <v>1</v>
      </c>
      <c r="M43" s="82">
        <v>1</v>
      </c>
      <c r="N43" s="82">
        <v>0</v>
      </c>
      <c r="O43" s="82">
        <v>1</v>
      </c>
      <c r="P43" s="82">
        <v>0</v>
      </c>
      <c r="Q43" s="82">
        <v>1</v>
      </c>
      <c r="R43" s="82">
        <v>1</v>
      </c>
      <c r="S43" s="83">
        <v>0</v>
      </c>
      <c r="T43" s="83">
        <v>0</v>
      </c>
      <c r="U43" s="84">
        <v>2</v>
      </c>
      <c r="V43" s="84">
        <v>2</v>
      </c>
      <c r="W43" s="84">
        <v>0</v>
      </c>
      <c r="X43" s="84">
        <v>2</v>
      </c>
      <c r="Y43" s="84">
        <v>0</v>
      </c>
      <c r="Z43" s="84">
        <v>0</v>
      </c>
      <c r="AA43" s="84">
        <v>0</v>
      </c>
      <c r="AB43" s="84">
        <v>2</v>
      </c>
      <c r="AC43" s="85">
        <v>0</v>
      </c>
      <c r="AD43" s="82">
        <v>2</v>
      </c>
      <c r="AE43" s="84">
        <v>2</v>
      </c>
      <c r="AF43" s="84">
        <v>0</v>
      </c>
      <c r="AG43" s="84">
        <v>0</v>
      </c>
      <c r="AH43" s="84">
        <v>0</v>
      </c>
      <c r="AI43" s="84">
        <v>0</v>
      </c>
      <c r="AJ43" s="84">
        <v>0</v>
      </c>
      <c r="AK43" s="84">
        <v>0</v>
      </c>
      <c r="AL43" s="84">
        <v>0</v>
      </c>
      <c r="AM43" s="84">
        <v>0</v>
      </c>
      <c r="AN43" s="84">
        <v>0</v>
      </c>
      <c r="AO43" s="85">
        <f t="shared" ref="AO43" si="8">SUM(I43:AN43)</f>
        <v>20</v>
      </c>
      <c r="AP43" s="85" t="s">
        <v>721</v>
      </c>
    </row>
    <row r="44" spans="1:42" ht="48" x14ac:dyDescent="0.25">
      <c r="A44" s="73">
        <v>34</v>
      </c>
      <c r="B44" s="71" t="s">
        <v>142</v>
      </c>
      <c r="C44" s="71" t="s">
        <v>143</v>
      </c>
      <c r="D44" s="71" t="s">
        <v>144</v>
      </c>
      <c r="E44" s="71" t="s">
        <v>145</v>
      </c>
      <c r="F44" s="71" t="s">
        <v>102</v>
      </c>
      <c r="G44" s="86" t="s">
        <v>394</v>
      </c>
      <c r="H44" s="73" t="s">
        <v>119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1</v>
      </c>
      <c r="O44" s="73">
        <v>0</v>
      </c>
      <c r="P44" s="73">
        <v>0</v>
      </c>
      <c r="Q44" s="73">
        <v>1</v>
      </c>
      <c r="R44" s="73">
        <v>0</v>
      </c>
      <c r="S44" s="73">
        <v>0</v>
      </c>
      <c r="T44" s="73">
        <v>2</v>
      </c>
      <c r="U44" s="73">
        <v>0</v>
      </c>
      <c r="V44" s="73">
        <v>0</v>
      </c>
      <c r="W44" s="73">
        <v>0</v>
      </c>
      <c r="X44" s="73">
        <v>2</v>
      </c>
      <c r="Y44" s="73">
        <v>0</v>
      </c>
      <c r="Z44" s="73">
        <v>0</v>
      </c>
      <c r="AA44" s="73">
        <v>0</v>
      </c>
      <c r="AB44" s="73">
        <v>0</v>
      </c>
      <c r="AC44" s="73">
        <v>4</v>
      </c>
      <c r="AD44" s="71">
        <v>0</v>
      </c>
      <c r="AE44" s="73">
        <v>0</v>
      </c>
      <c r="AF44" s="73">
        <v>2</v>
      </c>
      <c r="AG44" s="73">
        <v>2</v>
      </c>
      <c r="AH44" s="73">
        <v>0</v>
      </c>
      <c r="AI44" s="73">
        <v>0</v>
      </c>
      <c r="AJ44" s="73">
        <v>2</v>
      </c>
      <c r="AK44" s="73">
        <v>0</v>
      </c>
      <c r="AL44" s="73">
        <v>2</v>
      </c>
      <c r="AM44" s="73">
        <v>0</v>
      </c>
      <c r="AN44" s="73">
        <v>0</v>
      </c>
      <c r="AO44" s="73">
        <f t="shared" si="0"/>
        <v>19</v>
      </c>
      <c r="AP44" s="73" t="s">
        <v>721</v>
      </c>
    </row>
    <row r="45" spans="1:42" ht="48" x14ac:dyDescent="0.25">
      <c r="A45" s="73">
        <v>35</v>
      </c>
      <c r="B45" s="71" t="s">
        <v>116</v>
      </c>
      <c r="C45" s="71" t="s">
        <v>117</v>
      </c>
      <c r="D45" s="71" t="s">
        <v>118</v>
      </c>
      <c r="E45" s="71" t="s">
        <v>111</v>
      </c>
      <c r="F45" s="71" t="s">
        <v>102</v>
      </c>
      <c r="G45" s="79" t="s">
        <v>91</v>
      </c>
      <c r="H45" s="73" t="s">
        <v>119</v>
      </c>
      <c r="I45" s="73">
        <v>1</v>
      </c>
      <c r="J45" s="73">
        <v>0</v>
      </c>
      <c r="K45" s="73">
        <v>0</v>
      </c>
      <c r="L45" s="73">
        <v>0</v>
      </c>
      <c r="M45" s="73">
        <v>1</v>
      </c>
      <c r="N45" s="73">
        <v>1</v>
      </c>
      <c r="O45" s="73">
        <v>0</v>
      </c>
      <c r="P45" s="73">
        <v>0</v>
      </c>
      <c r="Q45" s="73">
        <v>1</v>
      </c>
      <c r="R45" s="73">
        <v>1</v>
      </c>
      <c r="S45" s="73">
        <v>0</v>
      </c>
      <c r="T45" s="73">
        <v>0</v>
      </c>
      <c r="U45" s="73">
        <v>0</v>
      </c>
      <c r="V45" s="73">
        <v>2</v>
      </c>
      <c r="W45" s="73">
        <v>0</v>
      </c>
      <c r="X45" s="73">
        <v>0</v>
      </c>
      <c r="Y45" s="73">
        <v>2</v>
      </c>
      <c r="Z45" s="73">
        <v>2</v>
      </c>
      <c r="AA45" s="73">
        <v>0</v>
      </c>
      <c r="AB45" s="73">
        <v>0</v>
      </c>
      <c r="AC45" s="73">
        <v>2</v>
      </c>
      <c r="AD45" s="71">
        <v>0</v>
      </c>
      <c r="AE45" s="73">
        <v>0</v>
      </c>
      <c r="AF45" s="73">
        <v>0</v>
      </c>
      <c r="AG45" s="73">
        <v>2</v>
      </c>
      <c r="AH45" s="73">
        <v>0</v>
      </c>
      <c r="AI45" s="73">
        <v>2</v>
      </c>
      <c r="AJ45" s="73">
        <v>2</v>
      </c>
      <c r="AK45" s="73">
        <v>0</v>
      </c>
      <c r="AL45" s="73">
        <v>0</v>
      </c>
      <c r="AM45" s="73">
        <v>0</v>
      </c>
      <c r="AN45" s="73">
        <v>0</v>
      </c>
      <c r="AO45" s="73">
        <f t="shared" si="0"/>
        <v>19</v>
      </c>
      <c r="AP45" s="73" t="s">
        <v>721</v>
      </c>
    </row>
    <row r="46" spans="1:42" ht="84" x14ac:dyDescent="0.25">
      <c r="A46" s="80">
        <v>36</v>
      </c>
      <c r="B46" s="80" t="s">
        <v>480</v>
      </c>
      <c r="C46" s="80" t="s">
        <v>481</v>
      </c>
      <c r="D46" s="80" t="s">
        <v>482</v>
      </c>
      <c r="E46" s="80" t="s">
        <v>201</v>
      </c>
      <c r="F46" s="80" t="s">
        <v>399</v>
      </c>
      <c r="G46" s="80" t="s">
        <v>460</v>
      </c>
      <c r="H46" s="81">
        <v>7</v>
      </c>
      <c r="I46" s="82">
        <v>1</v>
      </c>
      <c r="J46" s="82">
        <v>1</v>
      </c>
      <c r="K46" s="82">
        <v>1</v>
      </c>
      <c r="L46" s="82">
        <v>1</v>
      </c>
      <c r="M46" s="82">
        <v>1</v>
      </c>
      <c r="N46" s="82">
        <v>0</v>
      </c>
      <c r="O46" s="82">
        <v>0</v>
      </c>
      <c r="P46" s="82">
        <v>0</v>
      </c>
      <c r="Q46" s="82">
        <v>1</v>
      </c>
      <c r="R46" s="82">
        <v>1</v>
      </c>
      <c r="S46" s="83">
        <v>0</v>
      </c>
      <c r="T46" s="83">
        <v>0</v>
      </c>
      <c r="U46" s="84">
        <v>2</v>
      </c>
      <c r="V46" s="84">
        <v>0</v>
      </c>
      <c r="W46" s="84">
        <v>2</v>
      </c>
      <c r="X46" s="84">
        <v>2</v>
      </c>
      <c r="Y46" s="84">
        <v>0</v>
      </c>
      <c r="Z46" s="84">
        <v>2</v>
      </c>
      <c r="AA46" s="84">
        <v>0</v>
      </c>
      <c r="AB46" s="84">
        <v>0</v>
      </c>
      <c r="AC46" s="85">
        <v>0</v>
      </c>
      <c r="AD46" s="82">
        <v>2</v>
      </c>
      <c r="AE46" s="84">
        <v>2</v>
      </c>
      <c r="AF46" s="84">
        <v>0</v>
      </c>
      <c r="AG46" s="84">
        <v>0</v>
      </c>
      <c r="AH46" s="84">
        <v>0</v>
      </c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0</v>
      </c>
      <c r="AO46" s="85">
        <f t="shared" ref="AO46" si="9">SUM(I46:AN46)</f>
        <v>19</v>
      </c>
      <c r="AP46" s="85" t="s">
        <v>721</v>
      </c>
    </row>
    <row r="47" spans="1:42" ht="48" x14ac:dyDescent="0.25">
      <c r="A47" s="73">
        <v>37</v>
      </c>
      <c r="B47" s="71" t="s">
        <v>688</v>
      </c>
      <c r="C47" s="71" t="s">
        <v>689</v>
      </c>
      <c r="D47" s="71" t="s">
        <v>243</v>
      </c>
      <c r="E47" s="71" t="s">
        <v>627</v>
      </c>
      <c r="F47" s="71" t="s">
        <v>673</v>
      </c>
      <c r="G47" s="71" t="s">
        <v>674</v>
      </c>
      <c r="H47" s="73">
        <v>7</v>
      </c>
      <c r="I47" s="73">
        <v>0</v>
      </c>
      <c r="J47" s="73">
        <v>0</v>
      </c>
      <c r="K47" s="73">
        <v>0</v>
      </c>
      <c r="L47" s="73">
        <v>1</v>
      </c>
      <c r="M47" s="73">
        <v>1</v>
      </c>
      <c r="N47" s="73">
        <v>0</v>
      </c>
      <c r="O47" s="73">
        <v>0</v>
      </c>
      <c r="P47" s="73">
        <v>1</v>
      </c>
      <c r="Q47" s="73">
        <v>1</v>
      </c>
      <c r="R47" s="73">
        <v>0</v>
      </c>
      <c r="S47" s="73">
        <v>0</v>
      </c>
      <c r="T47" s="73">
        <v>0</v>
      </c>
      <c r="U47" s="73">
        <v>2</v>
      </c>
      <c r="V47" s="73">
        <v>0</v>
      </c>
      <c r="W47" s="73">
        <v>2</v>
      </c>
      <c r="X47" s="73">
        <v>2</v>
      </c>
      <c r="Y47" s="73">
        <v>0</v>
      </c>
      <c r="Z47" s="73">
        <v>2</v>
      </c>
      <c r="AA47" s="73">
        <v>0</v>
      </c>
      <c r="AB47" s="73">
        <v>2</v>
      </c>
      <c r="AC47" s="73">
        <v>2</v>
      </c>
      <c r="AD47" s="71">
        <v>0</v>
      </c>
      <c r="AE47" s="73">
        <v>2</v>
      </c>
      <c r="AF47" s="73">
        <v>0</v>
      </c>
      <c r="AG47" s="73">
        <v>0</v>
      </c>
      <c r="AH47" s="73">
        <v>0</v>
      </c>
      <c r="AI47" s="73">
        <v>0</v>
      </c>
      <c r="AJ47" s="73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18</v>
      </c>
      <c r="AP47" s="73" t="s">
        <v>663</v>
      </c>
    </row>
    <row r="48" spans="1:42" ht="48" x14ac:dyDescent="0.25">
      <c r="A48" s="73">
        <v>38</v>
      </c>
      <c r="B48" s="71" t="s">
        <v>131</v>
      </c>
      <c r="C48" s="71" t="s">
        <v>796</v>
      </c>
      <c r="D48" s="71" t="s">
        <v>797</v>
      </c>
      <c r="E48" s="71" t="s">
        <v>798</v>
      </c>
      <c r="F48" s="71" t="s">
        <v>772</v>
      </c>
      <c r="G48" s="71" t="s">
        <v>787</v>
      </c>
      <c r="H48" s="73">
        <v>7</v>
      </c>
      <c r="I48" s="73">
        <v>0</v>
      </c>
      <c r="J48" s="73">
        <v>1</v>
      </c>
      <c r="K48" s="73">
        <v>0</v>
      </c>
      <c r="L48" s="73">
        <v>1</v>
      </c>
      <c r="M48" s="73">
        <v>1</v>
      </c>
      <c r="N48" s="73">
        <v>0</v>
      </c>
      <c r="O48" s="73">
        <v>0</v>
      </c>
      <c r="P48" s="73">
        <v>1</v>
      </c>
      <c r="Q48" s="73">
        <v>1</v>
      </c>
      <c r="R48" s="73">
        <v>1</v>
      </c>
      <c r="S48" s="73">
        <v>0</v>
      </c>
      <c r="T48" s="73">
        <v>2</v>
      </c>
      <c r="U48" s="73">
        <v>2</v>
      </c>
      <c r="V48" s="73">
        <v>0</v>
      </c>
      <c r="W48" s="73">
        <v>0</v>
      </c>
      <c r="X48" s="73">
        <v>2</v>
      </c>
      <c r="Y48" s="73">
        <v>0</v>
      </c>
      <c r="Z48" s="73">
        <v>2</v>
      </c>
      <c r="AA48" s="73">
        <v>0</v>
      </c>
      <c r="AB48" s="73">
        <v>0</v>
      </c>
      <c r="AC48" s="73">
        <v>0</v>
      </c>
      <c r="AD48" s="71">
        <v>2</v>
      </c>
      <c r="AE48" s="73">
        <v>2</v>
      </c>
      <c r="AF48" s="73">
        <v>0</v>
      </c>
      <c r="AG48" s="73">
        <v>0</v>
      </c>
      <c r="AH48" s="73">
        <v>0</v>
      </c>
      <c r="AI48" s="73">
        <v>0</v>
      </c>
      <c r="AJ48" s="73">
        <v>0</v>
      </c>
      <c r="AK48" s="73">
        <v>0</v>
      </c>
      <c r="AL48" s="73">
        <v>0</v>
      </c>
      <c r="AM48" s="73">
        <v>0</v>
      </c>
      <c r="AN48" s="73">
        <v>0</v>
      </c>
      <c r="AO48" s="73">
        <v>18</v>
      </c>
      <c r="AP48" s="73" t="s">
        <v>721</v>
      </c>
    </row>
    <row r="49" spans="1:42" ht="48" x14ac:dyDescent="0.25">
      <c r="A49" s="73">
        <v>39</v>
      </c>
      <c r="B49" s="73" t="s">
        <v>116</v>
      </c>
      <c r="C49" s="71" t="s">
        <v>664</v>
      </c>
      <c r="D49" s="71" t="s">
        <v>475</v>
      </c>
      <c r="E49" s="71" t="s">
        <v>111</v>
      </c>
      <c r="F49" s="71" t="s">
        <v>661</v>
      </c>
      <c r="G49" s="71" t="s">
        <v>662</v>
      </c>
      <c r="H49" s="73">
        <v>7</v>
      </c>
      <c r="I49" s="73">
        <v>1</v>
      </c>
      <c r="J49" s="73">
        <v>1</v>
      </c>
      <c r="K49" s="73">
        <v>0</v>
      </c>
      <c r="L49" s="73">
        <v>1</v>
      </c>
      <c r="M49" s="73">
        <v>1</v>
      </c>
      <c r="N49" s="73">
        <v>0</v>
      </c>
      <c r="O49" s="73">
        <v>0</v>
      </c>
      <c r="P49" s="73">
        <v>0</v>
      </c>
      <c r="Q49" s="73">
        <v>1</v>
      </c>
      <c r="R49" s="73">
        <v>1</v>
      </c>
      <c r="S49" s="73">
        <v>2</v>
      </c>
      <c r="T49" s="73">
        <v>2</v>
      </c>
      <c r="U49" s="73">
        <v>2</v>
      </c>
      <c r="V49" s="73">
        <v>0</v>
      </c>
      <c r="W49" s="73">
        <v>0</v>
      </c>
      <c r="X49" s="73">
        <v>0</v>
      </c>
      <c r="Y49" s="73">
        <v>0</v>
      </c>
      <c r="Z49" s="73">
        <v>0</v>
      </c>
      <c r="AA49" s="73">
        <v>0</v>
      </c>
      <c r="AB49" s="73">
        <v>0</v>
      </c>
      <c r="AC49" s="73">
        <v>2</v>
      </c>
      <c r="AD49" s="71">
        <v>2</v>
      </c>
      <c r="AE49" s="73">
        <v>2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18</v>
      </c>
      <c r="AP49" s="71" t="s">
        <v>663</v>
      </c>
    </row>
    <row r="50" spans="1:42" ht="48" x14ac:dyDescent="0.25">
      <c r="A50" s="73">
        <v>40</v>
      </c>
      <c r="B50" s="71" t="s">
        <v>142</v>
      </c>
      <c r="C50" s="71" t="s">
        <v>392</v>
      </c>
      <c r="D50" s="71" t="s">
        <v>393</v>
      </c>
      <c r="E50" s="71" t="s">
        <v>922</v>
      </c>
      <c r="F50" s="71" t="s">
        <v>378</v>
      </c>
      <c r="G50" s="71" t="s">
        <v>379</v>
      </c>
      <c r="H50" s="73">
        <v>7</v>
      </c>
      <c r="I50" s="73">
        <v>0</v>
      </c>
      <c r="J50" s="73">
        <v>1</v>
      </c>
      <c r="K50" s="73">
        <v>1</v>
      </c>
      <c r="L50" s="73">
        <v>1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2</v>
      </c>
      <c r="T50" s="73">
        <v>0</v>
      </c>
      <c r="U50" s="73">
        <v>0</v>
      </c>
      <c r="V50" s="73">
        <v>0</v>
      </c>
      <c r="W50" s="73">
        <v>2</v>
      </c>
      <c r="X50" s="73">
        <v>2</v>
      </c>
      <c r="Y50" s="73">
        <v>2</v>
      </c>
      <c r="Z50" s="73">
        <v>2</v>
      </c>
      <c r="AA50" s="73">
        <v>0</v>
      </c>
      <c r="AB50" s="73">
        <v>0</v>
      </c>
      <c r="AC50" s="73">
        <v>2</v>
      </c>
      <c r="AD50" s="71">
        <v>0</v>
      </c>
      <c r="AE50" s="73">
        <v>2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AL50" s="73">
        <v>0</v>
      </c>
      <c r="AM50" s="73">
        <v>0</v>
      </c>
      <c r="AN50" s="73">
        <v>0</v>
      </c>
      <c r="AO50" s="73">
        <v>17</v>
      </c>
      <c r="AP50" s="73" t="s">
        <v>721</v>
      </c>
    </row>
    <row r="51" spans="1:42" ht="84" x14ac:dyDescent="0.25">
      <c r="A51" s="80">
        <v>41</v>
      </c>
      <c r="B51" s="80" t="s">
        <v>483</v>
      </c>
      <c r="C51" s="80" t="s">
        <v>484</v>
      </c>
      <c r="D51" s="80" t="s">
        <v>192</v>
      </c>
      <c r="E51" s="80" t="s">
        <v>485</v>
      </c>
      <c r="F51" s="80" t="s">
        <v>467</v>
      </c>
      <c r="G51" s="80" t="s">
        <v>460</v>
      </c>
      <c r="H51" s="81">
        <v>7</v>
      </c>
      <c r="I51" s="82">
        <v>0</v>
      </c>
      <c r="J51" s="82">
        <v>0</v>
      </c>
      <c r="K51" s="82">
        <v>0</v>
      </c>
      <c r="L51" s="82">
        <v>1</v>
      </c>
      <c r="M51" s="82">
        <v>1</v>
      </c>
      <c r="N51" s="82">
        <v>0</v>
      </c>
      <c r="O51" s="82">
        <v>0</v>
      </c>
      <c r="P51" s="82">
        <v>0</v>
      </c>
      <c r="Q51" s="82">
        <v>1</v>
      </c>
      <c r="R51" s="82">
        <v>0</v>
      </c>
      <c r="S51" s="83">
        <v>2</v>
      </c>
      <c r="T51" s="83">
        <v>2</v>
      </c>
      <c r="U51" s="84">
        <v>0</v>
      </c>
      <c r="V51" s="84">
        <v>0</v>
      </c>
      <c r="W51" s="84">
        <v>0</v>
      </c>
      <c r="X51" s="84">
        <v>2</v>
      </c>
      <c r="Y51" s="84">
        <v>2</v>
      </c>
      <c r="Z51" s="84">
        <v>0</v>
      </c>
      <c r="AA51" s="84">
        <v>0</v>
      </c>
      <c r="AB51" s="84">
        <v>0</v>
      </c>
      <c r="AC51" s="85">
        <v>0</v>
      </c>
      <c r="AD51" s="82">
        <v>2</v>
      </c>
      <c r="AE51" s="84">
        <v>2</v>
      </c>
      <c r="AF51" s="84">
        <v>0</v>
      </c>
      <c r="AG51" s="84">
        <v>0</v>
      </c>
      <c r="AH51" s="84">
        <v>0</v>
      </c>
      <c r="AI51" s="84">
        <v>0</v>
      </c>
      <c r="AJ51" s="84">
        <v>0</v>
      </c>
      <c r="AK51" s="84">
        <v>0</v>
      </c>
      <c r="AL51" s="84">
        <v>0</v>
      </c>
      <c r="AM51" s="84">
        <v>2</v>
      </c>
      <c r="AN51" s="84">
        <v>0</v>
      </c>
      <c r="AO51" s="85">
        <f t="shared" ref="AO51" si="10">SUM(I51:AN51)</f>
        <v>17</v>
      </c>
      <c r="AP51" s="85" t="s">
        <v>721</v>
      </c>
    </row>
    <row r="52" spans="1:42" ht="48" x14ac:dyDescent="0.25">
      <c r="A52" s="73">
        <v>42</v>
      </c>
      <c r="B52" s="71" t="s">
        <v>108</v>
      </c>
      <c r="C52" s="71" t="s">
        <v>741</v>
      </c>
      <c r="D52" s="71" t="s">
        <v>256</v>
      </c>
      <c r="E52" s="71" t="s">
        <v>742</v>
      </c>
      <c r="F52" s="71" t="s">
        <v>739</v>
      </c>
      <c r="G52" s="71" t="s">
        <v>740</v>
      </c>
      <c r="H52" s="73">
        <v>7</v>
      </c>
      <c r="I52" s="73">
        <v>0</v>
      </c>
      <c r="J52" s="73">
        <v>0</v>
      </c>
      <c r="K52" s="73">
        <v>1</v>
      </c>
      <c r="L52" s="73">
        <v>1</v>
      </c>
      <c r="M52" s="73">
        <v>1</v>
      </c>
      <c r="N52" s="73">
        <v>0</v>
      </c>
      <c r="O52" s="73">
        <v>0</v>
      </c>
      <c r="P52" s="73">
        <v>0</v>
      </c>
      <c r="Q52" s="73">
        <v>1</v>
      </c>
      <c r="R52" s="73">
        <v>1</v>
      </c>
      <c r="S52" s="73">
        <v>2</v>
      </c>
      <c r="T52" s="73">
        <v>2</v>
      </c>
      <c r="U52" s="73">
        <v>0</v>
      </c>
      <c r="V52" s="73">
        <v>0</v>
      </c>
      <c r="W52" s="73">
        <v>2</v>
      </c>
      <c r="X52" s="73">
        <v>2</v>
      </c>
      <c r="Y52" s="73">
        <v>0</v>
      </c>
      <c r="Z52" s="73">
        <v>0</v>
      </c>
      <c r="AA52" s="73">
        <v>0</v>
      </c>
      <c r="AB52" s="73">
        <v>0</v>
      </c>
      <c r="AC52" s="73">
        <v>2</v>
      </c>
      <c r="AD52" s="71">
        <v>2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17</v>
      </c>
      <c r="AP52" s="73" t="s">
        <v>721</v>
      </c>
    </row>
    <row r="53" spans="1:42" ht="48" x14ac:dyDescent="0.25">
      <c r="A53" s="73">
        <v>43</v>
      </c>
      <c r="B53" s="71" t="s">
        <v>146</v>
      </c>
      <c r="C53" s="71" t="s">
        <v>147</v>
      </c>
      <c r="D53" s="71" t="s">
        <v>148</v>
      </c>
      <c r="E53" s="71" t="s">
        <v>149</v>
      </c>
      <c r="F53" s="71" t="s">
        <v>102</v>
      </c>
      <c r="G53" s="79" t="s">
        <v>91</v>
      </c>
      <c r="H53" s="73" t="s">
        <v>119</v>
      </c>
      <c r="I53" s="73">
        <v>1</v>
      </c>
      <c r="J53" s="73">
        <v>0</v>
      </c>
      <c r="K53" s="73">
        <v>0</v>
      </c>
      <c r="L53" s="73">
        <v>0</v>
      </c>
      <c r="M53" s="73">
        <v>1</v>
      </c>
      <c r="N53" s="73">
        <v>1</v>
      </c>
      <c r="O53" s="73">
        <v>0</v>
      </c>
      <c r="P53" s="73">
        <v>0</v>
      </c>
      <c r="Q53" s="73">
        <v>1</v>
      </c>
      <c r="R53" s="73">
        <v>1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2</v>
      </c>
      <c r="Z53" s="73">
        <v>2</v>
      </c>
      <c r="AA53" s="73">
        <v>0</v>
      </c>
      <c r="AB53" s="73">
        <v>0</v>
      </c>
      <c r="AC53" s="73">
        <v>2</v>
      </c>
      <c r="AD53" s="71">
        <v>0</v>
      </c>
      <c r="AE53" s="73">
        <v>0</v>
      </c>
      <c r="AF53" s="73">
        <v>0</v>
      </c>
      <c r="AG53" s="73">
        <v>2</v>
      </c>
      <c r="AH53" s="73">
        <v>0</v>
      </c>
      <c r="AI53" s="73">
        <v>2</v>
      </c>
      <c r="AJ53" s="73">
        <v>2</v>
      </c>
      <c r="AK53" s="73">
        <v>0</v>
      </c>
      <c r="AL53" s="73">
        <v>0</v>
      </c>
      <c r="AM53" s="73">
        <v>0</v>
      </c>
      <c r="AN53" s="73">
        <v>0</v>
      </c>
      <c r="AO53" s="73">
        <f t="shared" si="0"/>
        <v>17</v>
      </c>
      <c r="AP53" s="73" t="s">
        <v>721</v>
      </c>
    </row>
    <row r="54" spans="1:42" ht="48" x14ac:dyDescent="0.25">
      <c r="A54" s="73">
        <v>44</v>
      </c>
      <c r="B54" s="71" t="s">
        <v>103</v>
      </c>
      <c r="C54" s="71" t="s">
        <v>743</v>
      </c>
      <c r="D54" s="71" t="s">
        <v>588</v>
      </c>
      <c r="E54" s="71" t="s">
        <v>201</v>
      </c>
      <c r="F54" s="71" t="s">
        <v>739</v>
      </c>
      <c r="G54" s="71" t="s">
        <v>740</v>
      </c>
      <c r="H54" s="73">
        <v>7</v>
      </c>
      <c r="I54" s="73">
        <v>1</v>
      </c>
      <c r="J54" s="73">
        <v>1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1</v>
      </c>
      <c r="R54" s="73">
        <v>0</v>
      </c>
      <c r="S54" s="73">
        <v>2</v>
      </c>
      <c r="T54" s="73">
        <v>2</v>
      </c>
      <c r="U54" s="73">
        <v>2</v>
      </c>
      <c r="V54" s="73">
        <v>0</v>
      </c>
      <c r="W54" s="73">
        <v>2</v>
      </c>
      <c r="X54" s="73">
        <v>0</v>
      </c>
      <c r="Y54" s="73">
        <v>0</v>
      </c>
      <c r="Z54" s="73">
        <v>0</v>
      </c>
      <c r="AA54" s="73">
        <v>0</v>
      </c>
      <c r="AB54" s="73">
        <v>0</v>
      </c>
      <c r="AC54" s="73">
        <v>2</v>
      </c>
      <c r="AD54" s="71">
        <v>2</v>
      </c>
      <c r="AE54" s="73">
        <v>2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17</v>
      </c>
      <c r="AP54" s="73" t="s">
        <v>721</v>
      </c>
    </row>
    <row r="55" spans="1:42" ht="48" x14ac:dyDescent="0.25">
      <c r="A55" s="73">
        <v>45</v>
      </c>
      <c r="B55" s="71" t="s">
        <v>150</v>
      </c>
      <c r="C55" s="71" t="s">
        <v>799</v>
      </c>
      <c r="D55" s="71" t="s">
        <v>292</v>
      </c>
      <c r="E55" s="71" t="s">
        <v>162</v>
      </c>
      <c r="F55" s="71" t="s">
        <v>772</v>
      </c>
      <c r="G55" s="71" t="s">
        <v>787</v>
      </c>
      <c r="H55" s="73">
        <v>7</v>
      </c>
      <c r="I55" s="73">
        <v>1</v>
      </c>
      <c r="J55" s="73">
        <v>1</v>
      </c>
      <c r="K55" s="73">
        <v>1</v>
      </c>
      <c r="L55" s="73">
        <v>1</v>
      </c>
      <c r="M55" s="73">
        <v>0</v>
      </c>
      <c r="N55" s="73">
        <v>0</v>
      </c>
      <c r="O55" s="73">
        <v>0</v>
      </c>
      <c r="P55" s="73">
        <v>0</v>
      </c>
      <c r="Q55" s="73">
        <v>1</v>
      </c>
      <c r="R55" s="73">
        <v>0</v>
      </c>
      <c r="S55" s="73">
        <v>0</v>
      </c>
      <c r="T55" s="73">
        <v>2</v>
      </c>
      <c r="U55" s="73">
        <v>2</v>
      </c>
      <c r="V55" s="73">
        <v>2</v>
      </c>
      <c r="W55" s="73">
        <v>2</v>
      </c>
      <c r="X55" s="73">
        <v>0</v>
      </c>
      <c r="Y55" s="73">
        <v>0</v>
      </c>
      <c r="Z55" s="73">
        <v>0</v>
      </c>
      <c r="AA55" s="73">
        <v>0</v>
      </c>
      <c r="AB55" s="73">
        <v>0</v>
      </c>
      <c r="AC55" s="73">
        <v>0</v>
      </c>
      <c r="AD55" s="71">
        <v>2</v>
      </c>
      <c r="AE55" s="73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0</v>
      </c>
      <c r="AL55" s="73">
        <v>0</v>
      </c>
      <c r="AM55" s="73">
        <v>0</v>
      </c>
      <c r="AN55" s="73">
        <v>0</v>
      </c>
      <c r="AO55" s="73">
        <v>15</v>
      </c>
      <c r="AP55" s="73" t="s">
        <v>721</v>
      </c>
    </row>
    <row r="56" spans="1:42" ht="84" x14ac:dyDescent="0.25">
      <c r="A56" s="80">
        <v>46</v>
      </c>
      <c r="B56" s="80" t="s">
        <v>486</v>
      </c>
      <c r="C56" s="80" t="s">
        <v>487</v>
      </c>
      <c r="D56" s="80" t="s">
        <v>161</v>
      </c>
      <c r="E56" s="80" t="s">
        <v>111</v>
      </c>
      <c r="F56" s="80" t="s">
        <v>399</v>
      </c>
      <c r="G56" s="80" t="s">
        <v>460</v>
      </c>
      <c r="H56" s="81">
        <v>7</v>
      </c>
      <c r="I56" s="82">
        <v>1</v>
      </c>
      <c r="J56" s="82">
        <v>1</v>
      </c>
      <c r="K56" s="82">
        <v>1</v>
      </c>
      <c r="L56" s="82">
        <v>1</v>
      </c>
      <c r="M56" s="82">
        <v>1</v>
      </c>
      <c r="N56" s="82">
        <v>0</v>
      </c>
      <c r="O56" s="82">
        <v>0</v>
      </c>
      <c r="P56" s="82">
        <v>0</v>
      </c>
      <c r="Q56" s="82">
        <v>1</v>
      </c>
      <c r="R56" s="82">
        <v>1</v>
      </c>
      <c r="S56" s="83">
        <v>2</v>
      </c>
      <c r="T56" s="83">
        <v>0</v>
      </c>
      <c r="U56" s="84">
        <v>2</v>
      </c>
      <c r="V56" s="84">
        <v>0</v>
      </c>
      <c r="W56" s="84">
        <v>0</v>
      </c>
      <c r="X56" s="84">
        <v>2</v>
      </c>
      <c r="Y56" s="84">
        <v>0</v>
      </c>
      <c r="Z56" s="84">
        <v>2</v>
      </c>
      <c r="AA56" s="84">
        <v>0</v>
      </c>
      <c r="AB56" s="84">
        <v>0</v>
      </c>
      <c r="AC56" s="85">
        <v>0</v>
      </c>
      <c r="AD56" s="82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v>0</v>
      </c>
      <c r="AN56" s="84">
        <v>0</v>
      </c>
      <c r="AO56" s="85">
        <f t="shared" ref="AO56:AO58" si="11">SUM(I56:AN56)</f>
        <v>15</v>
      </c>
      <c r="AP56" s="85" t="s">
        <v>721</v>
      </c>
    </row>
    <row r="57" spans="1:42" ht="48" x14ac:dyDescent="0.25">
      <c r="A57" s="73">
        <v>47</v>
      </c>
      <c r="B57" s="71" t="s">
        <v>690</v>
      </c>
      <c r="C57" s="71" t="s">
        <v>535</v>
      </c>
      <c r="D57" s="71" t="s">
        <v>94</v>
      </c>
      <c r="E57" s="71" t="s">
        <v>166</v>
      </c>
      <c r="F57" s="71" t="s">
        <v>673</v>
      </c>
      <c r="G57" s="71" t="s">
        <v>674</v>
      </c>
      <c r="H57" s="73">
        <v>7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1</v>
      </c>
      <c r="P57" s="73">
        <v>0</v>
      </c>
      <c r="Q57" s="73">
        <v>1</v>
      </c>
      <c r="R57" s="73">
        <v>0</v>
      </c>
      <c r="S57" s="73">
        <v>0</v>
      </c>
      <c r="T57" s="73">
        <v>2</v>
      </c>
      <c r="U57" s="73">
        <v>0</v>
      </c>
      <c r="V57" s="73">
        <v>0</v>
      </c>
      <c r="W57" s="73">
        <v>2</v>
      </c>
      <c r="X57" s="73">
        <v>2</v>
      </c>
      <c r="Y57" s="73">
        <v>0</v>
      </c>
      <c r="Z57" s="73">
        <v>2</v>
      </c>
      <c r="AA57" s="73">
        <v>0</v>
      </c>
      <c r="AB57" s="73">
        <v>0</v>
      </c>
      <c r="AC57" s="73">
        <v>2</v>
      </c>
      <c r="AD57" s="71">
        <v>0</v>
      </c>
      <c r="AE57" s="73">
        <v>2</v>
      </c>
      <c r="AF57" s="73">
        <v>0</v>
      </c>
      <c r="AG57" s="73">
        <v>0</v>
      </c>
      <c r="AH57" s="73">
        <v>0</v>
      </c>
      <c r="AI57" s="73">
        <v>0</v>
      </c>
      <c r="AJ57" s="73">
        <v>0</v>
      </c>
      <c r="AK57" s="73">
        <v>0</v>
      </c>
      <c r="AL57" s="73">
        <v>0</v>
      </c>
      <c r="AM57" s="73">
        <v>0</v>
      </c>
      <c r="AN57" s="73">
        <v>0</v>
      </c>
      <c r="AO57" s="73">
        <v>14</v>
      </c>
      <c r="AP57" s="73" t="s">
        <v>663</v>
      </c>
    </row>
    <row r="58" spans="1:42" ht="84" x14ac:dyDescent="0.25">
      <c r="A58" s="80">
        <v>48</v>
      </c>
      <c r="B58" s="80" t="s">
        <v>488</v>
      </c>
      <c r="C58" s="80" t="s">
        <v>489</v>
      </c>
      <c r="D58" s="80" t="s">
        <v>239</v>
      </c>
      <c r="E58" s="80" t="s">
        <v>490</v>
      </c>
      <c r="F58" s="80" t="s">
        <v>399</v>
      </c>
      <c r="G58" s="80" t="s">
        <v>460</v>
      </c>
      <c r="H58" s="81">
        <v>7</v>
      </c>
      <c r="I58" s="82">
        <v>0</v>
      </c>
      <c r="J58" s="82">
        <v>1</v>
      </c>
      <c r="K58" s="82">
        <v>0</v>
      </c>
      <c r="L58" s="82">
        <v>1</v>
      </c>
      <c r="M58" s="82">
        <v>1</v>
      </c>
      <c r="N58" s="82">
        <v>0</v>
      </c>
      <c r="O58" s="82">
        <v>0</v>
      </c>
      <c r="P58" s="82">
        <v>0</v>
      </c>
      <c r="Q58" s="82">
        <v>1</v>
      </c>
      <c r="R58" s="82">
        <v>0</v>
      </c>
      <c r="S58" s="83">
        <v>0</v>
      </c>
      <c r="T58" s="83">
        <v>0</v>
      </c>
      <c r="U58" s="84">
        <v>2</v>
      </c>
      <c r="V58" s="84">
        <v>0</v>
      </c>
      <c r="W58" s="84">
        <v>0</v>
      </c>
      <c r="X58" s="84">
        <v>2</v>
      </c>
      <c r="Y58" s="84">
        <v>0</v>
      </c>
      <c r="Z58" s="84">
        <v>2</v>
      </c>
      <c r="AA58" s="84">
        <v>0</v>
      </c>
      <c r="AB58" s="84">
        <v>0</v>
      </c>
      <c r="AC58" s="85">
        <v>2</v>
      </c>
      <c r="AD58" s="82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84">
        <v>0</v>
      </c>
      <c r="AL58" s="84">
        <v>2</v>
      </c>
      <c r="AM58" s="84">
        <v>0</v>
      </c>
      <c r="AN58" s="84">
        <v>0</v>
      </c>
      <c r="AO58" s="85">
        <f t="shared" si="11"/>
        <v>14</v>
      </c>
      <c r="AP58" s="85" t="s">
        <v>721</v>
      </c>
    </row>
    <row r="59" spans="1:42" ht="48" x14ac:dyDescent="0.25">
      <c r="A59" s="73">
        <v>49</v>
      </c>
      <c r="B59" s="71" t="s">
        <v>712</v>
      </c>
      <c r="C59" s="71" t="s">
        <v>713</v>
      </c>
      <c r="D59" s="71" t="s">
        <v>334</v>
      </c>
      <c r="E59" s="71" t="s">
        <v>189</v>
      </c>
      <c r="F59" s="71" t="s">
        <v>710</v>
      </c>
      <c r="G59" s="71" t="s">
        <v>711</v>
      </c>
      <c r="H59" s="73">
        <v>7</v>
      </c>
      <c r="I59" s="73">
        <v>0</v>
      </c>
      <c r="J59" s="73">
        <v>0</v>
      </c>
      <c r="K59" s="73">
        <v>0</v>
      </c>
      <c r="L59" s="73">
        <v>1</v>
      </c>
      <c r="M59" s="73">
        <v>1</v>
      </c>
      <c r="N59" s="73">
        <v>0</v>
      </c>
      <c r="O59" s="73">
        <v>1</v>
      </c>
      <c r="P59" s="73">
        <v>0</v>
      </c>
      <c r="Q59" s="73">
        <v>1</v>
      </c>
      <c r="R59" s="73">
        <v>1</v>
      </c>
      <c r="S59" s="73">
        <v>1</v>
      </c>
      <c r="T59" s="73">
        <v>1</v>
      </c>
      <c r="U59" s="73">
        <v>1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2</v>
      </c>
      <c r="AC59" s="73">
        <v>2</v>
      </c>
      <c r="AD59" s="71">
        <v>2</v>
      </c>
      <c r="AE59" s="73">
        <v>0</v>
      </c>
      <c r="AF59" s="73">
        <v>0</v>
      </c>
      <c r="AG59" s="73">
        <v>0</v>
      </c>
      <c r="AH59" s="73">
        <v>0</v>
      </c>
      <c r="AI59" s="73">
        <v>0</v>
      </c>
      <c r="AJ59" s="73">
        <v>0</v>
      </c>
      <c r="AK59" s="73">
        <v>0</v>
      </c>
      <c r="AL59" s="73">
        <v>0</v>
      </c>
      <c r="AM59" s="73">
        <v>0</v>
      </c>
      <c r="AN59" s="73">
        <v>0</v>
      </c>
      <c r="AO59" s="73">
        <f>SUM(I59:AN59)</f>
        <v>14</v>
      </c>
      <c r="AP59" s="73" t="s">
        <v>663</v>
      </c>
    </row>
    <row r="60" spans="1:42" ht="48" x14ac:dyDescent="0.25">
      <c r="A60" s="73">
        <v>50</v>
      </c>
      <c r="B60" s="71" t="s">
        <v>150</v>
      </c>
      <c r="C60" s="71" t="s">
        <v>151</v>
      </c>
      <c r="D60" s="71" t="s">
        <v>152</v>
      </c>
      <c r="E60" s="71" t="s">
        <v>153</v>
      </c>
      <c r="F60" s="71" t="s">
        <v>102</v>
      </c>
      <c r="G60" s="79" t="s">
        <v>91</v>
      </c>
      <c r="H60" s="73" t="s">
        <v>119</v>
      </c>
      <c r="I60" s="73">
        <v>0</v>
      </c>
      <c r="J60" s="73">
        <v>0</v>
      </c>
      <c r="K60" s="73">
        <v>0</v>
      </c>
      <c r="L60" s="73">
        <v>0</v>
      </c>
      <c r="M60" s="73">
        <v>1</v>
      </c>
      <c r="N60" s="73">
        <v>1</v>
      </c>
      <c r="O60" s="73">
        <v>0</v>
      </c>
      <c r="P60" s="73">
        <v>0</v>
      </c>
      <c r="Q60" s="73">
        <v>1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2</v>
      </c>
      <c r="Z60" s="73">
        <v>2</v>
      </c>
      <c r="AA60" s="73">
        <v>0</v>
      </c>
      <c r="AB60" s="73">
        <v>0</v>
      </c>
      <c r="AC60" s="73">
        <v>2</v>
      </c>
      <c r="AD60" s="71">
        <v>0</v>
      </c>
      <c r="AE60" s="73">
        <v>0</v>
      </c>
      <c r="AF60" s="73">
        <v>0</v>
      </c>
      <c r="AG60" s="73">
        <v>0</v>
      </c>
      <c r="AH60" s="73">
        <v>0</v>
      </c>
      <c r="AI60" s="73">
        <v>2</v>
      </c>
      <c r="AJ60" s="73">
        <v>2</v>
      </c>
      <c r="AK60" s="73">
        <v>0</v>
      </c>
      <c r="AL60" s="73">
        <v>0</v>
      </c>
      <c r="AM60" s="73">
        <v>0</v>
      </c>
      <c r="AN60" s="73">
        <v>0</v>
      </c>
      <c r="AO60" s="73">
        <f t="shared" si="0"/>
        <v>13</v>
      </c>
      <c r="AP60" s="73" t="s">
        <v>721</v>
      </c>
    </row>
    <row r="61" spans="1:42" ht="48" x14ac:dyDescent="0.25">
      <c r="A61" s="73">
        <v>51</v>
      </c>
      <c r="B61" s="71" t="s">
        <v>146</v>
      </c>
      <c r="C61" s="71" t="s">
        <v>800</v>
      </c>
      <c r="D61" s="71" t="s">
        <v>256</v>
      </c>
      <c r="E61" s="71" t="s">
        <v>201</v>
      </c>
      <c r="F61" s="71" t="s">
        <v>772</v>
      </c>
      <c r="G61" s="71" t="s">
        <v>787</v>
      </c>
      <c r="H61" s="73">
        <v>7</v>
      </c>
      <c r="I61" s="73">
        <v>1</v>
      </c>
      <c r="J61" s="73">
        <v>1</v>
      </c>
      <c r="K61" s="73">
        <v>1</v>
      </c>
      <c r="L61" s="73">
        <v>1</v>
      </c>
      <c r="M61" s="73">
        <v>1</v>
      </c>
      <c r="N61" s="73">
        <v>0</v>
      </c>
      <c r="O61" s="73">
        <v>0</v>
      </c>
      <c r="P61" s="73">
        <v>1</v>
      </c>
      <c r="Q61" s="73">
        <v>1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  <c r="Y61" s="73">
        <v>0</v>
      </c>
      <c r="Z61" s="73">
        <v>2</v>
      </c>
      <c r="AA61" s="73">
        <v>0</v>
      </c>
      <c r="AB61" s="73">
        <v>0</v>
      </c>
      <c r="AC61" s="73">
        <v>2</v>
      </c>
      <c r="AD61" s="71">
        <v>2</v>
      </c>
      <c r="AE61" s="73">
        <v>0</v>
      </c>
      <c r="AF61" s="73">
        <v>0</v>
      </c>
      <c r="AG61" s="73">
        <v>0</v>
      </c>
      <c r="AH61" s="73">
        <v>0</v>
      </c>
      <c r="AI61" s="73">
        <v>0</v>
      </c>
      <c r="AJ61" s="73">
        <v>0</v>
      </c>
      <c r="AK61" s="73">
        <v>0</v>
      </c>
      <c r="AL61" s="73">
        <v>0</v>
      </c>
      <c r="AM61" s="73">
        <v>0</v>
      </c>
      <c r="AN61" s="73">
        <v>0</v>
      </c>
      <c r="AO61" s="73">
        <v>13</v>
      </c>
      <c r="AP61" s="73" t="s">
        <v>721</v>
      </c>
    </row>
    <row r="62" spans="1:42" ht="84" x14ac:dyDescent="0.25">
      <c r="A62" s="80">
        <v>52</v>
      </c>
      <c r="B62" s="80" t="s">
        <v>491</v>
      </c>
      <c r="C62" s="80" t="s">
        <v>492</v>
      </c>
      <c r="D62" s="80" t="s">
        <v>493</v>
      </c>
      <c r="E62" s="80" t="s">
        <v>494</v>
      </c>
      <c r="F62" s="80" t="s">
        <v>399</v>
      </c>
      <c r="G62" s="80" t="s">
        <v>460</v>
      </c>
      <c r="H62" s="81">
        <v>7</v>
      </c>
      <c r="I62" s="82">
        <v>0</v>
      </c>
      <c r="J62" s="82">
        <v>1</v>
      </c>
      <c r="K62" s="82">
        <v>1</v>
      </c>
      <c r="L62" s="82">
        <v>1</v>
      </c>
      <c r="M62" s="82">
        <v>1</v>
      </c>
      <c r="N62" s="82">
        <v>0</v>
      </c>
      <c r="O62" s="82">
        <v>0</v>
      </c>
      <c r="P62" s="82">
        <v>1</v>
      </c>
      <c r="Q62" s="82">
        <v>1</v>
      </c>
      <c r="R62" s="82">
        <v>0</v>
      </c>
      <c r="S62" s="83">
        <v>2</v>
      </c>
      <c r="T62" s="83">
        <v>2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2</v>
      </c>
      <c r="AA62" s="84">
        <v>0</v>
      </c>
      <c r="AB62" s="84">
        <v>0</v>
      </c>
      <c r="AC62" s="85">
        <v>0</v>
      </c>
      <c r="AD62" s="82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4">
        <v>0</v>
      </c>
      <c r="AN62" s="84">
        <v>0</v>
      </c>
      <c r="AO62" s="85">
        <f t="shared" ref="AO62:AO77" si="12">SUM(I62:AN62)</f>
        <v>12</v>
      </c>
      <c r="AP62" s="85" t="s">
        <v>721</v>
      </c>
    </row>
    <row r="63" spans="1:42" ht="48" x14ac:dyDescent="0.25">
      <c r="A63" s="73">
        <v>53</v>
      </c>
      <c r="B63" s="71" t="s">
        <v>103</v>
      </c>
      <c r="C63" s="71" t="s">
        <v>801</v>
      </c>
      <c r="D63" s="71" t="s">
        <v>256</v>
      </c>
      <c r="E63" s="71" t="s">
        <v>352</v>
      </c>
      <c r="F63" s="71" t="s">
        <v>772</v>
      </c>
      <c r="G63" s="71" t="s">
        <v>787</v>
      </c>
      <c r="H63" s="73">
        <v>7</v>
      </c>
      <c r="I63" s="73">
        <v>1</v>
      </c>
      <c r="J63" s="73">
        <v>0</v>
      </c>
      <c r="K63" s="73">
        <v>0</v>
      </c>
      <c r="L63" s="73">
        <v>0</v>
      </c>
      <c r="M63" s="73">
        <v>1</v>
      </c>
      <c r="N63" s="73">
        <v>0</v>
      </c>
      <c r="O63" s="73">
        <v>1</v>
      </c>
      <c r="P63" s="73">
        <v>1</v>
      </c>
      <c r="Q63" s="73">
        <v>1</v>
      </c>
      <c r="R63" s="73">
        <v>0</v>
      </c>
      <c r="S63" s="73">
        <v>0</v>
      </c>
      <c r="T63" s="73">
        <v>2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2</v>
      </c>
      <c r="AA63" s="73">
        <v>0</v>
      </c>
      <c r="AB63" s="73">
        <v>0</v>
      </c>
      <c r="AC63" s="73">
        <v>2</v>
      </c>
      <c r="AD63" s="71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3">
        <v>11</v>
      </c>
      <c r="AP63" s="73" t="s">
        <v>721</v>
      </c>
    </row>
    <row r="64" spans="1:42" ht="48" x14ac:dyDescent="0.25">
      <c r="A64" s="73">
        <v>54</v>
      </c>
      <c r="B64" s="71" t="s">
        <v>714</v>
      </c>
      <c r="C64" s="71" t="s">
        <v>715</v>
      </c>
      <c r="D64" s="71" t="s">
        <v>341</v>
      </c>
      <c r="E64" s="71" t="s">
        <v>247</v>
      </c>
      <c r="F64" s="71" t="s">
        <v>710</v>
      </c>
      <c r="G64" s="71" t="s">
        <v>711</v>
      </c>
      <c r="H64" s="73">
        <v>7</v>
      </c>
      <c r="I64" s="73">
        <v>0</v>
      </c>
      <c r="J64" s="73">
        <v>1</v>
      </c>
      <c r="K64" s="73">
        <v>0</v>
      </c>
      <c r="L64" s="73">
        <v>0</v>
      </c>
      <c r="M64" s="73">
        <v>1</v>
      </c>
      <c r="N64" s="73">
        <v>0</v>
      </c>
      <c r="O64" s="73">
        <v>1</v>
      </c>
      <c r="P64" s="73">
        <v>0</v>
      </c>
      <c r="Q64" s="73">
        <v>1</v>
      </c>
      <c r="R64" s="73">
        <v>0</v>
      </c>
      <c r="S64" s="73">
        <v>2</v>
      </c>
      <c r="T64" s="73">
        <v>0</v>
      </c>
      <c r="U64" s="73">
        <v>0</v>
      </c>
      <c r="V64" s="73">
        <v>2</v>
      </c>
      <c r="W64" s="73"/>
      <c r="X64" s="73">
        <v>0</v>
      </c>
      <c r="Y64" s="73">
        <v>0</v>
      </c>
      <c r="Z64" s="73">
        <v>0</v>
      </c>
      <c r="AA64" s="73">
        <v>2</v>
      </c>
      <c r="AB64" s="73">
        <v>0</v>
      </c>
      <c r="AC64" s="73">
        <v>0</v>
      </c>
      <c r="AD64" s="71">
        <v>0</v>
      </c>
      <c r="AE64" s="73">
        <v>0</v>
      </c>
      <c r="AF64" s="73">
        <v>0</v>
      </c>
      <c r="AG64" s="73">
        <v>0</v>
      </c>
      <c r="AH64" s="73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f>SUM(I64:AN64)</f>
        <v>10</v>
      </c>
      <c r="AP64" s="73" t="s">
        <v>663</v>
      </c>
    </row>
    <row r="65" spans="1:42" ht="84" x14ac:dyDescent="0.25">
      <c r="A65" s="80">
        <v>55</v>
      </c>
      <c r="B65" s="85" t="s">
        <v>495</v>
      </c>
      <c r="C65" s="85" t="s">
        <v>496</v>
      </c>
      <c r="D65" s="85" t="s">
        <v>148</v>
      </c>
      <c r="E65" s="85" t="s">
        <v>497</v>
      </c>
      <c r="F65" s="85" t="s">
        <v>399</v>
      </c>
      <c r="G65" s="85" t="s">
        <v>460</v>
      </c>
      <c r="H65" s="82">
        <v>7</v>
      </c>
      <c r="I65" s="82">
        <v>0</v>
      </c>
      <c r="J65" s="82">
        <v>0</v>
      </c>
      <c r="K65" s="82">
        <v>0</v>
      </c>
      <c r="L65" s="82">
        <v>1</v>
      </c>
      <c r="M65" s="82">
        <v>0</v>
      </c>
      <c r="N65" s="82">
        <v>0</v>
      </c>
      <c r="O65" s="82">
        <v>0</v>
      </c>
      <c r="P65" s="82">
        <v>1</v>
      </c>
      <c r="Q65" s="82">
        <v>1</v>
      </c>
      <c r="R65" s="82">
        <v>0</v>
      </c>
      <c r="S65" s="82">
        <v>0</v>
      </c>
      <c r="T65" s="82">
        <v>2</v>
      </c>
      <c r="U65" s="82">
        <v>2</v>
      </c>
      <c r="V65" s="82">
        <v>0</v>
      </c>
      <c r="W65" s="82">
        <v>0</v>
      </c>
      <c r="X65" s="82">
        <v>0</v>
      </c>
      <c r="Y65" s="82">
        <v>0</v>
      </c>
      <c r="Z65" s="82">
        <v>0</v>
      </c>
      <c r="AA65" s="82">
        <v>0</v>
      </c>
      <c r="AB65" s="73">
        <v>0</v>
      </c>
      <c r="AC65" s="82">
        <v>2</v>
      </c>
      <c r="AD65" s="85">
        <v>0</v>
      </c>
      <c r="AE65" s="73">
        <v>0</v>
      </c>
      <c r="AF65" s="73">
        <v>0</v>
      </c>
      <c r="AG65" s="73">
        <v>0</v>
      </c>
      <c r="AH65" s="73">
        <v>0</v>
      </c>
      <c r="AI65" s="73">
        <v>0</v>
      </c>
      <c r="AJ65" s="73">
        <v>0</v>
      </c>
      <c r="AK65" s="73">
        <v>0</v>
      </c>
      <c r="AL65" s="73">
        <v>0</v>
      </c>
      <c r="AM65" s="73">
        <v>0</v>
      </c>
      <c r="AN65" s="73">
        <v>0</v>
      </c>
      <c r="AO65" s="73">
        <f t="shared" si="12"/>
        <v>9</v>
      </c>
      <c r="AP65" s="73" t="s">
        <v>721</v>
      </c>
    </row>
    <row r="66" spans="1:42" ht="84" x14ac:dyDescent="0.25">
      <c r="A66" s="80">
        <v>56</v>
      </c>
      <c r="B66" s="80" t="s">
        <v>498</v>
      </c>
      <c r="C66" s="80" t="s">
        <v>143</v>
      </c>
      <c r="D66" s="80" t="s">
        <v>499</v>
      </c>
      <c r="E66" s="80" t="s">
        <v>101</v>
      </c>
      <c r="F66" s="80" t="s">
        <v>399</v>
      </c>
      <c r="G66" s="80" t="s">
        <v>460</v>
      </c>
      <c r="H66" s="81">
        <v>7</v>
      </c>
      <c r="I66" s="82">
        <v>1</v>
      </c>
      <c r="J66" s="82">
        <v>0</v>
      </c>
      <c r="K66" s="82">
        <v>0</v>
      </c>
      <c r="L66" s="82">
        <v>0</v>
      </c>
      <c r="M66" s="82">
        <v>1</v>
      </c>
      <c r="N66" s="82">
        <v>0</v>
      </c>
      <c r="O66" s="82">
        <v>1</v>
      </c>
      <c r="P66" s="82">
        <v>1</v>
      </c>
      <c r="Q66" s="82">
        <v>1</v>
      </c>
      <c r="R66" s="82">
        <v>0</v>
      </c>
      <c r="S66" s="83">
        <v>0</v>
      </c>
      <c r="T66" s="83">
        <v>2</v>
      </c>
      <c r="U66" s="84">
        <v>0</v>
      </c>
      <c r="V66" s="84">
        <v>0</v>
      </c>
      <c r="W66" s="84">
        <v>2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5">
        <v>0</v>
      </c>
      <c r="AD66" s="82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0</v>
      </c>
      <c r="AO66" s="85">
        <f t="shared" si="12"/>
        <v>9</v>
      </c>
      <c r="AP66" s="85" t="s">
        <v>721</v>
      </c>
    </row>
    <row r="67" spans="1:42" ht="84" x14ac:dyDescent="0.25">
      <c r="A67" s="80">
        <v>57</v>
      </c>
      <c r="B67" s="85" t="s">
        <v>500</v>
      </c>
      <c r="C67" s="85" t="s">
        <v>474</v>
      </c>
      <c r="D67" s="85" t="s">
        <v>148</v>
      </c>
      <c r="E67" s="85" t="s">
        <v>145</v>
      </c>
      <c r="F67" s="85" t="s">
        <v>399</v>
      </c>
      <c r="G67" s="85" t="s">
        <v>460</v>
      </c>
      <c r="H67" s="82">
        <v>7</v>
      </c>
      <c r="I67" s="82">
        <v>0</v>
      </c>
      <c r="J67" s="82">
        <v>1</v>
      </c>
      <c r="K67" s="82">
        <v>0</v>
      </c>
      <c r="L67" s="82">
        <v>1</v>
      </c>
      <c r="M67" s="82">
        <v>1</v>
      </c>
      <c r="N67" s="82">
        <v>0</v>
      </c>
      <c r="O67" s="82">
        <v>0</v>
      </c>
      <c r="P67" s="82">
        <v>0</v>
      </c>
      <c r="Q67" s="82">
        <v>1</v>
      </c>
      <c r="R67" s="82">
        <v>1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  <c r="Z67" s="82">
        <v>2</v>
      </c>
      <c r="AA67" s="82">
        <v>0</v>
      </c>
      <c r="AB67" s="73">
        <v>0</v>
      </c>
      <c r="AC67" s="82">
        <v>0</v>
      </c>
      <c r="AD67" s="85">
        <v>0</v>
      </c>
      <c r="AE67" s="73">
        <v>0</v>
      </c>
      <c r="AF67" s="73">
        <v>2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f t="shared" si="12"/>
        <v>9</v>
      </c>
      <c r="AP67" s="85" t="s">
        <v>721</v>
      </c>
    </row>
    <row r="68" spans="1:42" ht="48" x14ac:dyDescent="0.25">
      <c r="A68" s="73">
        <v>58</v>
      </c>
      <c r="B68" s="71" t="s">
        <v>116</v>
      </c>
      <c r="C68" s="71" t="s">
        <v>744</v>
      </c>
      <c r="D68" s="71" t="s">
        <v>337</v>
      </c>
      <c r="E68" s="71" t="s">
        <v>411</v>
      </c>
      <c r="F68" s="71" t="s">
        <v>739</v>
      </c>
      <c r="G68" s="71" t="s">
        <v>740</v>
      </c>
      <c r="H68" s="73">
        <v>7</v>
      </c>
      <c r="I68" s="73">
        <v>1</v>
      </c>
      <c r="J68" s="73">
        <v>0</v>
      </c>
      <c r="K68" s="73">
        <v>0</v>
      </c>
      <c r="L68" s="73">
        <v>1</v>
      </c>
      <c r="M68" s="73">
        <v>1</v>
      </c>
      <c r="N68" s="73">
        <v>0</v>
      </c>
      <c r="O68" s="73">
        <v>0</v>
      </c>
      <c r="P68" s="73">
        <v>1</v>
      </c>
      <c r="Q68" s="73">
        <v>1</v>
      </c>
      <c r="R68" s="73">
        <v>0</v>
      </c>
      <c r="S68" s="73">
        <v>0</v>
      </c>
      <c r="T68" s="73">
        <v>2</v>
      </c>
      <c r="U68" s="73">
        <v>0</v>
      </c>
      <c r="V68" s="73">
        <v>0</v>
      </c>
      <c r="W68" s="73">
        <v>2</v>
      </c>
      <c r="X68" s="73">
        <v>0</v>
      </c>
      <c r="Y68" s="73">
        <v>0</v>
      </c>
      <c r="Z68" s="73">
        <v>0</v>
      </c>
      <c r="AA68" s="73">
        <v>0</v>
      </c>
      <c r="AB68" s="73">
        <v>0</v>
      </c>
      <c r="AC68" s="73">
        <v>0</v>
      </c>
      <c r="AD68" s="71">
        <v>0</v>
      </c>
      <c r="AE68" s="73">
        <v>0</v>
      </c>
      <c r="AF68" s="73">
        <v>0</v>
      </c>
      <c r="AG68" s="73">
        <v>0</v>
      </c>
      <c r="AH68" s="73">
        <v>0</v>
      </c>
      <c r="AI68" s="73">
        <v>0</v>
      </c>
      <c r="AJ68" s="73">
        <v>0</v>
      </c>
      <c r="AK68" s="73">
        <v>0</v>
      </c>
      <c r="AL68" s="73">
        <v>0</v>
      </c>
      <c r="AM68" s="73">
        <v>0</v>
      </c>
      <c r="AN68" s="73">
        <v>0</v>
      </c>
      <c r="AO68" s="73">
        <v>9</v>
      </c>
      <c r="AP68" s="73" t="s">
        <v>721</v>
      </c>
    </row>
    <row r="69" spans="1:42" ht="84" x14ac:dyDescent="0.25">
      <c r="A69" s="82">
        <v>59</v>
      </c>
      <c r="B69" s="85" t="s">
        <v>501</v>
      </c>
      <c r="C69" s="85" t="s">
        <v>502</v>
      </c>
      <c r="D69" s="85" t="s">
        <v>105</v>
      </c>
      <c r="E69" s="85" t="s">
        <v>503</v>
      </c>
      <c r="F69" s="85" t="s">
        <v>467</v>
      </c>
      <c r="G69" s="85" t="s">
        <v>460</v>
      </c>
      <c r="H69" s="82">
        <v>7</v>
      </c>
      <c r="I69" s="82">
        <v>0</v>
      </c>
      <c r="J69" s="82">
        <v>0</v>
      </c>
      <c r="K69" s="82">
        <v>0</v>
      </c>
      <c r="L69" s="82">
        <v>1</v>
      </c>
      <c r="M69" s="82">
        <v>0</v>
      </c>
      <c r="N69" s="82">
        <v>0</v>
      </c>
      <c r="O69" s="82">
        <v>1</v>
      </c>
      <c r="P69" s="82">
        <v>1</v>
      </c>
      <c r="Q69" s="82">
        <v>1</v>
      </c>
      <c r="R69" s="82">
        <v>1</v>
      </c>
      <c r="S69" s="82">
        <v>0</v>
      </c>
      <c r="T69" s="82">
        <v>0</v>
      </c>
      <c r="U69" s="82">
        <v>0</v>
      </c>
      <c r="V69" s="82">
        <v>0</v>
      </c>
      <c r="W69" s="82">
        <v>0</v>
      </c>
      <c r="X69" s="82">
        <v>2</v>
      </c>
      <c r="Y69" s="82">
        <v>0</v>
      </c>
      <c r="Z69" s="82">
        <v>0</v>
      </c>
      <c r="AA69" s="82">
        <v>0</v>
      </c>
      <c r="AB69" s="73">
        <v>0</v>
      </c>
      <c r="AC69" s="82">
        <v>0</v>
      </c>
      <c r="AD69" s="85">
        <v>0</v>
      </c>
      <c r="AE69" s="73">
        <v>0</v>
      </c>
      <c r="AF69" s="73">
        <v>0</v>
      </c>
      <c r="AG69" s="73">
        <v>0</v>
      </c>
      <c r="AH69" s="73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2</v>
      </c>
      <c r="AN69" s="73">
        <v>0</v>
      </c>
      <c r="AO69" s="73">
        <f t="shared" si="12"/>
        <v>9</v>
      </c>
      <c r="AP69" s="73" t="s">
        <v>721</v>
      </c>
    </row>
    <row r="70" spans="1:42" ht="84" x14ac:dyDescent="0.25">
      <c r="A70" s="82">
        <v>60</v>
      </c>
      <c r="B70" s="85" t="s">
        <v>504</v>
      </c>
      <c r="C70" s="85" t="s">
        <v>505</v>
      </c>
      <c r="D70" s="85" t="s">
        <v>105</v>
      </c>
      <c r="E70" s="85" t="s">
        <v>162</v>
      </c>
      <c r="F70" s="85" t="s">
        <v>399</v>
      </c>
      <c r="G70" s="85" t="s">
        <v>460</v>
      </c>
      <c r="H70" s="82">
        <v>7</v>
      </c>
      <c r="I70" s="82">
        <v>0</v>
      </c>
      <c r="J70" s="82">
        <v>0</v>
      </c>
      <c r="K70" s="82">
        <v>1</v>
      </c>
      <c r="L70" s="82">
        <v>1</v>
      </c>
      <c r="M70" s="82">
        <v>1</v>
      </c>
      <c r="N70" s="82">
        <v>0</v>
      </c>
      <c r="O70" s="82">
        <v>0</v>
      </c>
      <c r="P70" s="82">
        <v>1</v>
      </c>
      <c r="Q70" s="82">
        <v>1</v>
      </c>
      <c r="R70" s="82">
        <v>0</v>
      </c>
      <c r="S70" s="82">
        <v>2</v>
      </c>
      <c r="T70" s="82">
        <v>2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73">
        <v>0</v>
      </c>
      <c r="AC70" s="82">
        <v>0</v>
      </c>
      <c r="AD70" s="85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f t="shared" si="12"/>
        <v>9</v>
      </c>
      <c r="AP70" s="73" t="s">
        <v>721</v>
      </c>
    </row>
    <row r="71" spans="1:42" ht="84" x14ac:dyDescent="0.25">
      <c r="A71" s="82">
        <v>61</v>
      </c>
      <c r="B71" s="85" t="s">
        <v>506</v>
      </c>
      <c r="C71" s="85" t="s">
        <v>507</v>
      </c>
      <c r="D71" s="85" t="s">
        <v>115</v>
      </c>
      <c r="E71" s="85" t="s">
        <v>130</v>
      </c>
      <c r="F71" s="85" t="s">
        <v>399</v>
      </c>
      <c r="G71" s="85" t="s">
        <v>460</v>
      </c>
      <c r="H71" s="82">
        <v>7</v>
      </c>
      <c r="I71" s="82">
        <v>0</v>
      </c>
      <c r="J71" s="82">
        <v>0</v>
      </c>
      <c r="K71" s="82">
        <v>0</v>
      </c>
      <c r="L71" s="82">
        <v>1</v>
      </c>
      <c r="M71" s="82">
        <v>0</v>
      </c>
      <c r="N71" s="82">
        <v>0</v>
      </c>
      <c r="O71" s="82">
        <v>0</v>
      </c>
      <c r="P71" s="82">
        <v>1</v>
      </c>
      <c r="Q71" s="82">
        <v>1</v>
      </c>
      <c r="R71" s="82">
        <v>0</v>
      </c>
      <c r="S71" s="82">
        <v>2</v>
      </c>
      <c r="T71" s="82">
        <v>2</v>
      </c>
      <c r="U71" s="82">
        <v>2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73">
        <v>0</v>
      </c>
      <c r="AC71" s="82">
        <v>0</v>
      </c>
      <c r="AD71" s="85">
        <v>0</v>
      </c>
      <c r="AE71" s="73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73">
        <v>0</v>
      </c>
      <c r="AM71" s="73">
        <v>0</v>
      </c>
      <c r="AN71" s="73">
        <v>0</v>
      </c>
      <c r="AO71" s="73">
        <f t="shared" si="12"/>
        <v>9</v>
      </c>
      <c r="AP71" s="73" t="s">
        <v>721</v>
      </c>
    </row>
    <row r="72" spans="1:42" ht="48" x14ac:dyDescent="0.25">
      <c r="A72" s="73">
        <v>62</v>
      </c>
      <c r="B72" s="71" t="s">
        <v>116</v>
      </c>
      <c r="C72" s="71" t="s">
        <v>802</v>
      </c>
      <c r="D72" s="71" t="s">
        <v>588</v>
      </c>
      <c r="E72" s="71" t="s">
        <v>269</v>
      </c>
      <c r="F72" s="71" t="s">
        <v>772</v>
      </c>
      <c r="G72" s="71" t="s">
        <v>787</v>
      </c>
      <c r="H72" s="73">
        <v>7</v>
      </c>
      <c r="I72" s="73">
        <v>1</v>
      </c>
      <c r="J72" s="73">
        <v>1</v>
      </c>
      <c r="K72" s="73">
        <v>0</v>
      </c>
      <c r="L72" s="73">
        <v>1</v>
      </c>
      <c r="M72" s="73">
        <v>0</v>
      </c>
      <c r="N72" s="73">
        <v>1</v>
      </c>
      <c r="O72" s="73">
        <v>1</v>
      </c>
      <c r="P72" s="73">
        <v>0</v>
      </c>
      <c r="Q72" s="73">
        <v>0</v>
      </c>
      <c r="R72" s="73">
        <v>1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0</v>
      </c>
      <c r="Y72" s="73">
        <v>0</v>
      </c>
      <c r="Z72" s="73">
        <v>2</v>
      </c>
      <c r="AA72" s="73">
        <v>0</v>
      </c>
      <c r="AB72" s="73">
        <v>0</v>
      </c>
      <c r="AC72" s="73">
        <v>0</v>
      </c>
      <c r="AD72" s="71">
        <v>0</v>
      </c>
      <c r="AE72" s="73">
        <v>0</v>
      </c>
      <c r="AF72" s="73">
        <v>0</v>
      </c>
      <c r="AG72" s="73">
        <v>0</v>
      </c>
      <c r="AH72" s="73">
        <v>0</v>
      </c>
      <c r="AI72" s="73">
        <v>0</v>
      </c>
      <c r="AJ72" s="73">
        <v>0</v>
      </c>
      <c r="AK72" s="73">
        <v>0</v>
      </c>
      <c r="AL72" s="73">
        <v>0</v>
      </c>
      <c r="AM72" s="73">
        <v>0</v>
      </c>
      <c r="AN72" s="73">
        <v>0</v>
      </c>
      <c r="AO72" s="73">
        <v>8</v>
      </c>
      <c r="AP72" s="73" t="s">
        <v>721</v>
      </c>
    </row>
    <row r="73" spans="1:42" ht="84" x14ac:dyDescent="0.25">
      <c r="A73" s="82">
        <v>63</v>
      </c>
      <c r="B73" s="85" t="s">
        <v>508</v>
      </c>
      <c r="C73" s="85" t="s">
        <v>509</v>
      </c>
      <c r="D73" s="85" t="s">
        <v>286</v>
      </c>
      <c r="E73" s="85" t="s">
        <v>189</v>
      </c>
      <c r="F73" s="85" t="s">
        <v>399</v>
      </c>
      <c r="G73" s="85" t="s">
        <v>460</v>
      </c>
      <c r="H73" s="82">
        <v>7</v>
      </c>
      <c r="I73" s="82">
        <v>0</v>
      </c>
      <c r="J73" s="82">
        <v>1</v>
      </c>
      <c r="K73" s="82">
        <v>0</v>
      </c>
      <c r="L73" s="82">
        <v>0</v>
      </c>
      <c r="M73" s="82">
        <v>1</v>
      </c>
      <c r="N73" s="82">
        <v>0</v>
      </c>
      <c r="O73" s="82">
        <v>1</v>
      </c>
      <c r="P73" s="82">
        <v>1</v>
      </c>
      <c r="Q73" s="82">
        <v>1</v>
      </c>
      <c r="R73" s="82">
        <v>1</v>
      </c>
      <c r="S73" s="82">
        <v>0</v>
      </c>
      <c r="T73" s="82">
        <v>0</v>
      </c>
      <c r="U73" s="82">
        <v>2</v>
      </c>
      <c r="V73" s="82">
        <v>0</v>
      </c>
      <c r="W73" s="82">
        <v>0</v>
      </c>
      <c r="X73" s="82">
        <v>0</v>
      </c>
      <c r="Y73" s="82">
        <v>0</v>
      </c>
      <c r="Z73" s="82">
        <v>0</v>
      </c>
      <c r="AA73" s="82">
        <v>0</v>
      </c>
      <c r="AB73" s="73">
        <v>0</v>
      </c>
      <c r="AC73" s="82">
        <v>0</v>
      </c>
      <c r="AD73" s="85">
        <v>0</v>
      </c>
      <c r="AE73" s="73">
        <v>0</v>
      </c>
      <c r="AF73" s="73">
        <v>0</v>
      </c>
      <c r="AG73" s="73">
        <v>0</v>
      </c>
      <c r="AH73" s="73">
        <v>0</v>
      </c>
      <c r="AI73" s="73">
        <v>0</v>
      </c>
      <c r="AJ73" s="73">
        <v>0</v>
      </c>
      <c r="AK73" s="73">
        <v>0</v>
      </c>
      <c r="AL73" s="73">
        <v>0</v>
      </c>
      <c r="AM73" s="73">
        <v>0</v>
      </c>
      <c r="AN73" s="73">
        <v>0</v>
      </c>
      <c r="AO73" s="73">
        <f t="shared" si="12"/>
        <v>8</v>
      </c>
      <c r="AP73" s="73" t="s">
        <v>721</v>
      </c>
    </row>
    <row r="74" spans="1:42" ht="48" x14ac:dyDescent="0.25">
      <c r="A74" s="73">
        <v>64</v>
      </c>
      <c r="B74" s="71" t="s">
        <v>716</v>
      </c>
      <c r="C74" s="71" t="s">
        <v>717</v>
      </c>
      <c r="D74" s="71" t="s">
        <v>718</v>
      </c>
      <c r="E74" s="71" t="s">
        <v>101</v>
      </c>
      <c r="F74" s="71" t="s">
        <v>710</v>
      </c>
      <c r="G74" s="71" t="s">
        <v>711</v>
      </c>
      <c r="H74" s="73">
        <v>7</v>
      </c>
      <c r="I74" s="73">
        <v>1</v>
      </c>
      <c r="J74" s="73">
        <v>0</v>
      </c>
      <c r="K74" s="73">
        <v>1</v>
      </c>
      <c r="L74" s="73">
        <v>0</v>
      </c>
      <c r="M74" s="73">
        <v>0</v>
      </c>
      <c r="N74" s="73">
        <v>1</v>
      </c>
      <c r="O74" s="73">
        <v>0</v>
      </c>
      <c r="P74" s="73">
        <v>0</v>
      </c>
      <c r="Q74" s="73">
        <v>1</v>
      </c>
      <c r="R74" s="73">
        <v>0</v>
      </c>
      <c r="S74" s="73">
        <v>0</v>
      </c>
      <c r="T74" s="73">
        <v>0</v>
      </c>
      <c r="U74" s="73">
        <v>0</v>
      </c>
      <c r="V74" s="73">
        <v>2</v>
      </c>
      <c r="W74" s="73">
        <v>0</v>
      </c>
      <c r="X74" s="73">
        <v>0</v>
      </c>
      <c r="Y74" s="73">
        <v>0</v>
      </c>
      <c r="Z74" s="73">
        <v>2</v>
      </c>
      <c r="AA74" s="73">
        <v>0</v>
      </c>
      <c r="AB74" s="73">
        <v>0</v>
      </c>
      <c r="AC74" s="73">
        <v>0</v>
      </c>
      <c r="AD74" s="71">
        <v>0</v>
      </c>
      <c r="AE74" s="73">
        <v>0</v>
      </c>
      <c r="AF74" s="73">
        <v>0</v>
      </c>
      <c r="AG74" s="73">
        <v>0</v>
      </c>
      <c r="AH74" s="73">
        <v>0</v>
      </c>
      <c r="AI74" s="73">
        <v>0</v>
      </c>
      <c r="AJ74" s="73">
        <v>0</v>
      </c>
      <c r="AK74" s="73">
        <v>0</v>
      </c>
      <c r="AL74" s="73">
        <v>0</v>
      </c>
      <c r="AM74" s="73">
        <v>0</v>
      </c>
      <c r="AN74" s="73">
        <v>0</v>
      </c>
      <c r="AO74" s="73">
        <f>SUM(I74:AN74)</f>
        <v>8</v>
      </c>
      <c r="AP74" s="73" t="s">
        <v>663</v>
      </c>
    </row>
    <row r="75" spans="1:42" ht="84" x14ac:dyDescent="0.25">
      <c r="A75" s="82">
        <v>65</v>
      </c>
      <c r="B75" s="85" t="s">
        <v>510</v>
      </c>
      <c r="C75" s="85" t="s">
        <v>511</v>
      </c>
      <c r="D75" s="85" t="s">
        <v>334</v>
      </c>
      <c r="E75" s="85" t="s">
        <v>166</v>
      </c>
      <c r="F75" s="85" t="s">
        <v>399</v>
      </c>
      <c r="G75" s="85" t="s">
        <v>460</v>
      </c>
      <c r="H75" s="82">
        <v>7</v>
      </c>
      <c r="I75" s="82">
        <v>0</v>
      </c>
      <c r="J75" s="82">
        <v>1</v>
      </c>
      <c r="K75" s="82">
        <v>0</v>
      </c>
      <c r="L75" s="82">
        <v>1</v>
      </c>
      <c r="M75" s="82">
        <v>0</v>
      </c>
      <c r="N75" s="82">
        <v>0</v>
      </c>
      <c r="O75" s="82">
        <v>0</v>
      </c>
      <c r="P75" s="82">
        <v>0</v>
      </c>
      <c r="Q75" s="82">
        <v>1</v>
      </c>
      <c r="R75" s="82">
        <v>0</v>
      </c>
      <c r="S75" s="82">
        <v>2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  <c r="Z75" s="82">
        <v>2</v>
      </c>
      <c r="AA75" s="82">
        <v>0</v>
      </c>
      <c r="AB75" s="73">
        <v>0</v>
      </c>
      <c r="AC75" s="82">
        <v>0</v>
      </c>
      <c r="AD75" s="85">
        <v>0</v>
      </c>
      <c r="AE75" s="73">
        <v>0</v>
      </c>
      <c r="AF75" s="73">
        <v>0</v>
      </c>
      <c r="AG75" s="73">
        <v>0</v>
      </c>
      <c r="AH75" s="73">
        <v>0</v>
      </c>
      <c r="AI75" s="73">
        <v>0</v>
      </c>
      <c r="AJ75" s="73">
        <v>0</v>
      </c>
      <c r="AK75" s="73">
        <v>0</v>
      </c>
      <c r="AL75" s="73">
        <v>0</v>
      </c>
      <c r="AM75" s="73">
        <v>0</v>
      </c>
      <c r="AN75" s="73">
        <v>0</v>
      </c>
      <c r="AO75" s="73">
        <f t="shared" si="12"/>
        <v>7</v>
      </c>
      <c r="AP75" s="73" t="s">
        <v>721</v>
      </c>
    </row>
    <row r="76" spans="1:42" ht="48" x14ac:dyDescent="0.25">
      <c r="A76" s="73">
        <v>66</v>
      </c>
      <c r="B76" s="71" t="s">
        <v>120</v>
      </c>
      <c r="C76" s="71" t="s">
        <v>665</v>
      </c>
      <c r="D76" s="71" t="s">
        <v>666</v>
      </c>
      <c r="E76" s="71" t="s">
        <v>201</v>
      </c>
      <c r="F76" s="71" t="s">
        <v>661</v>
      </c>
      <c r="G76" s="71" t="s">
        <v>662</v>
      </c>
      <c r="H76" s="73">
        <v>7</v>
      </c>
      <c r="I76" s="73">
        <v>0</v>
      </c>
      <c r="J76" s="73">
        <v>0</v>
      </c>
      <c r="K76" s="73">
        <v>0</v>
      </c>
      <c r="L76" s="73">
        <v>1</v>
      </c>
      <c r="M76" s="73">
        <v>1</v>
      </c>
      <c r="N76" s="73">
        <v>0</v>
      </c>
      <c r="O76" s="73">
        <v>1</v>
      </c>
      <c r="P76" s="73">
        <v>0</v>
      </c>
      <c r="Q76" s="73">
        <v>1</v>
      </c>
      <c r="R76" s="73">
        <v>0</v>
      </c>
      <c r="S76" s="73">
        <v>0</v>
      </c>
      <c r="T76" s="73">
        <v>0</v>
      </c>
      <c r="U76" s="73">
        <v>1</v>
      </c>
      <c r="V76" s="73">
        <v>0</v>
      </c>
      <c r="W76" s="73">
        <v>0</v>
      </c>
      <c r="X76" s="73">
        <v>0</v>
      </c>
      <c r="Y76" s="73">
        <v>0</v>
      </c>
      <c r="Z76" s="73">
        <v>0</v>
      </c>
      <c r="AA76" s="73">
        <v>0</v>
      </c>
      <c r="AB76" s="73">
        <v>0</v>
      </c>
      <c r="AC76" s="73">
        <v>0</v>
      </c>
      <c r="AD76" s="71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5</v>
      </c>
      <c r="AP76" s="71" t="s">
        <v>663</v>
      </c>
    </row>
    <row r="77" spans="1:42" ht="84" x14ac:dyDescent="0.25">
      <c r="A77" s="82">
        <v>67</v>
      </c>
      <c r="B77" s="85" t="s">
        <v>512</v>
      </c>
      <c r="C77" s="85" t="s">
        <v>513</v>
      </c>
      <c r="D77" s="85" t="s">
        <v>431</v>
      </c>
      <c r="E77" s="85" t="s">
        <v>514</v>
      </c>
      <c r="F77" s="85" t="s">
        <v>399</v>
      </c>
      <c r="G77" s="85" t="s">
        <v>460</v>
      </c>
      <c r="H77" s="82">
        <v>7</v>
      </c>
      <c r="I77" s="82">
        <v>0</v>
      </c>
      <c r="J77" s="82">
        <v>1</v>
      </c>
      <c r="K77" s="82">
        <v>0</v>
      </c>
      <c r="L77" s="82">
        <v>0</v>
      </c>
      <c r="M77" s="82">
        <v>1</v>
      </c>
      <c r="N77" s="82">
        <v>0</v>
      </c>
      <c r="O77" s="82">
        <v>1</v>
      </c>
      <c r="P77" s="82">
        <v>1</v>
      </c>
      <c r="Q77" s="82">
        <v>1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82">
        <v>0</v>
      </c>
      <c r="Z77" s="82">
        <v>0</v>
      </c>
      <c r="AA77" s="82">
        <v>0</v>
      </c>
      <c r="AB77" s="73">
        <v>0</v>
      </c>
      <c r="AC77" s="82">
        <v>0</v>
      </c>
      <c r="AD77" s="85">
        <v>0</v>
      </c>
      <c r="AE77" s="73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  <c r="AK77" s="73">
        <v>0</v>
      </c>
      <c r="AL77" s="73">
        <v>0</v>
      </c>
      <c r="AM77" s="73">
        <v>0</v>
      </c>
      <c r="AN77" s="73">
        <v>0</v>
      </c>
      <c r="AO77" s="73">
        <f t="shared" si="12"/>
        <v>5</v>
      </c>
      <c r="AP77" s="73" t="s">
        <v>721</v>
      </c>
    </row>
  </sheetData>
  <mergeCells count="22">
    <mergeCell ref="A9:A10"/>
    <mergeCell ref="H9:H10"/>
    <mergeCell ref="AM1:AP1"/>
    <mergeCell ref="AM2:AP2"/>
    <mergeCell ref="AM3:AP3"/>
    <mergeCell ref="AM4:AP4"/>
    <mergeCell ref="AF9:AJ9"/>
    <mergeCell ref="AK9:AN9"/>
    <mergeCell ref="AO9:AO10"/>
    <mergeCell ref="AP9:AP10"/>
    <mergeCell ref="A7:AP7"/>
    <mergeCell ref="A8:AP8"/>
    <mergeCell ref="I9:R9"/>
    <mergeCell ref="S9:W9"/>
    <mergeCell ref="X9:AB9"/>
    <mergeCell ref="AC9:AE9"/>
    <mergeCell ref="G9:G10"/>
    <mergeCell ref="E9:E10"/>
    <mergeCell ref="B9:B10"/>
    <mergeCell ref="C9:C10"/>
    <mergeCell ref="D9:D10"/>
    <mergeCell ref="F9:F10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4"/>
  <sheetViews>
    <sheetView topLeftCell="A3" workbookViewId="0">
      <selection activeCell="A11" sqref="A11:V25"/>
    </sheetView>
  </sheetViews>
  <sheetFormatPr defaultRowHeight="15" x14ac:dyDescent="0.25"/>
  <cols>
    <col min="1" max="2" width="2.85546875" customWidth="1"/>
    <col min="3" max="3" width="7.28515625" customWidth="1"/>
    <col min="4" max="4" width="7.7109375" customWidth="1"/>
    <col min="5" max="5" width="8.42578125" customWidth="1"/>
    <col min="6" max="6" width="8" customWidth="1"/>
    <col min="7" max="7" width="8.42578125" customWidth="1"/>
    <col min="8" max="8" width="2.5703125" customWidth="1"/>
    <col min="9" max="14" width="2.7109375" customWidth="1"/>
    <col min="15" max="15" width="7.7109375" customWidth="1"/>
    <col min="16" max="16" width="7.42578125" customWidth="1"/>
    <col min="17" max="17" width="7.5703125" customWidth="1"/>
    <col min="18" max="18" width="7.42578125" customWidth="1"/>
    <col min="19" max="19" width="6.5703125" customWidth="1"/>
    <col min="20" max="20" width="6.85546875" customWidth="1"/>
    <col min="21" max="21" width="7.7109375" customWidth="1"/>
    <col min="22" max="22" width="9.42578125" customWidth="1"/>
    <col min="23" max="53" width="2.7109375" customWidth="1"/>
    <col min="54" max="54" width="5" customWidth="1"/>
    <col min="55" max="55" width="6.140625" customWidth="1"/>
  </cols>
  <sheetData>
    <row r="1" spans="1:55" ht="15.75" x14ac:dyDescent="0.25">
      <c r="S1" s="107" t="s">
        <v>13</v>
      </c>
      <c r="T1" s="107"/>
      <c r="U1" s="107"/>
      <c r="V1" s="107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5" x14ac:dyDescent="0.25">
      <c r="S2" s="131" t="s">
        <v>14</v>
      </c>
      <c r="T2" s="131"/>
      <c r="U2" s="131"/>
      <c r="V2" s="131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55" x14ac:dyDescent="0.25">
      <c r="S3" s="105"/>
      <c r="T3" s="105"/>
      <c r="U3" s="105"/>
      <c r="V3" s="105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5" ht="15.75" x14ac:dyDescent="0.25">
      <c r="S4" s="106" t="s">
        <v>15</v>
      </c>
      <c r="T4" s="106"/>
      <c r="U4" s="106"/>
      <c r="V4" s="106"/>
      <c r="AS4" s="9"/>
      <c r="AT4" s="9"/>
      <c r="AU4" s="9"/>
      <c r="AV4" s="9"/>
      <c r="AW4" s="9"/>
      <c r="AX4" s="9"/>
      <c r="AY4" s="9"/>
      <c r="AZ4" s="9"/>
      <c r="BA4" s="9"/>
      <c r="BB4" s="9"/>
    </row>
    <row r="7" spans="1:55" ht="15.75" customHeight="1" x14ac:dyDescent="0.25">
      <c r="A7" s="130" t="s">
        <v>372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</row>
    <row r="8" spans="1:55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1:55" ht="15" customHeight="1" x14ac:dyDescent="0.25">
      <c r="A9" s="93" t="s">
        <v>0</v>
      </c>
      <c r="B9" s="93" t="s">
        <v>90</v>
      </c>
      <c r="C9" s="97" t="s">
        <v>1</v>
      </c>
      <c r="D9" s="97" t="s">
        <v>2</v>
      </c>
      <c r="E9" s="97" t="s">
        <v>16</v>
      </c>
      <c r="F9" s="93" t="s">
        <v>3</v>
      </c>
      <c r="G9" s="93" t="s">
        <v>4</v>
      </c>
      <c r="H9" s="123" t="s">
        <v>5</v>
      </c>
      <c r="I9" s="125" t="s">
        <v>47</v>
      </c>
      <c r="J9" s="126"/>
      <c r="K9" s="126"/>
      <c r="L9" s="126"/>
      <c r="M9" s="126"/>
      <c r="N9" s="127"/>
      <c r="O9" s="97" t="s">
        <v>40</v>
      </c>
      <c r="P9" s="97" t="s">
        <v>41</v>
      </c>
      <c r="Q9" s="128" t="s">
        <v>42</v>
      </c>
      <c r="R9" s="97" t="s">
        <v>48</v>
      </c>
      <c r="S9" s="128" t="s">
        <v>49</v>
      </c>
      <c r="T9" s="92" t="s">
        <v>50</v>
      </c>
      <c r="U9" s="92" t="s">
        <v>51</v>
      </c>
      <c r="V9" s="92" t="s">
        <v>12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38"/>
      <c r="AI9" s="38"/>
      <c r="AJ9" s="38"/>
      <c r="AK9" s="39"/>
      <c r="AL9" s="122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37"/>
      <c r="AX9" s="37"/>
      <c r="AY9" s="37"/>
      <c r="AZ9" s="37"/>
      <c r="BA9" s="37"/>
      <c r="BB9" s="37"/>
      <c r="BC9" s="20"/>
    </row>
    <row r="10" spans="1:55" ht="45" customHeight="1" x14ac:dyDescent="0.25">
      <c r="A10" s="94"/>
      <c r="B10" s="94"/>
      <c r="C10" s="98"/>
      <c r="D10" s="98"/>
      <c r="E10" s="98"/>
      <c r="F10" s="94"/>
      <c r="G10" s="94"/>
      <c r="H10" s="124"/>
      <c r="I10" s="26">
        <v>1</v>
      </c>
      <c r="J10" s="26">
        <v>2</v>
      </c>
      <c r="K10" s="26">
        <v>3</v>
      </c>
      <c r="L10" s="26">
        <v>4</v>
      </c>
      <c r="M10" s="24">
        <v>5</v>
      </c>
      <c r="N10" s="24">
        <v>6</v>
      </c>
      <c r="O10" s="98"/>
      <c r="P10" s="98"/>
      <c r="Q10" s="129"/>
      <c r="R10" s="98"/>
      <c r="S10" s="129"/>
      <c r="T10" s="92"/>
      <c r="U10" s="92"/>
      <c r="V10" s="118"/>
      <c r="W10" s="28"/>
      <c r="X10" s="28"/>
      <c r="Y10" s="28"/>
      <c r="Z10" s="28"/>
      <c r="AA10" s="28"/>
      <c r="AB10" s="28"/>
      <c r="AC10" s="28"/>
      <c r="AD10" s="29"/>
      <c r="AE10" s="29"/>
      <c r="AF10" s="29"/>
      <c r="AG10" s="29"/>
      <c r="AH10" s="30"/>
      <c r="AI10" s="30"/>
      <c r="AJ10" s="30"/>
      <c r="AK10" s="39"/>
      <c r="AL10" s="122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31"/>
      <c r="AX10" s="31"/>
      <c r="AY10" s="31"/>
      <c r="AZ10" s="31"/>
      <c r="BA10" s="31"/>
      <c r="BB10" s="31"/>
      <c r="BC10" s="20"/>
    </row>
    <row r="11" spans="1:55" ht="60" x14ac:dyDescent="0.25">
      <c r="A11" s="139" t="s">
        <v>6</v>
      </c>
      <c r="B11" s="140" t="s">
        <v>154</v>
      </c>
      <c r="C11" s="140" t="s">
        <v>155</v>
      </c>
      <c r="D11" s="140" t="s">
        <v>156</v>
      </c>
      <c r="E11" s="140" t="s">
        <v>111</v>
      </c>
      <c r="F11" s="140" t="s">
        <v>157</v>
      </c>
      <c r="G11" s="141" t="s">
        <v>91</v>
      </c>
      <c r="H11" s="139" t="s">
        <v>158</v>
      </c>
      <c r="I11" s="139">
        <v>2</v>
      </c>
      <c r="J11" s="139">
        <v>2</v>
      </c>
      <c r="K11" s="139">
        <v>2</v>
      </c>
      <c r="L11" s="139">
        <v>2</v>
      </c>
      <c r="M11" s="139">
        <v>2</v>
      </c>
      <c r="N11" s="139">
        <v>2</v>
      </c>
      <c r="O11" s="140">
        <v>8</v>
      </c>
      <c r="P11" s="140">
        <v>6</v>
      </c>
      <c r="Q11" s="140">
        <v>2</v>
      </c>
      <c r="R11" s="140">
        <v>15</v>
      </c>
      <c r="S11" s="139">
        <v>10</v>
      </c>
      <c r="T11" s="139">
        <v>15</v>
      </c>
      <c r="U11" s="139">
        <f t="shared" ref="U11:U91" si="0">SUM(I11:T11)</f>
        <v>68</v>
      </c>
      <c r="V11" s="139" t="s">
        <v>923</v>
      </c>
      <c r="W11" s="28"/>
      <c r="X11" s="28"/>
      <c r="Y11" s="28"/>
      <c r="Z11" s="28"/>
      <c r="AA11" s="28"/>
      <c r="AB11" s="28"/>
      <c r="AC11" s="20"/>
      <c r="AD11" s="20"/>
      <c r="AE11" s="20"/>
      <c r="AF11" s="20"/>
      <c r="AG11" s="32"/>
      <c r="AH11" s="32"/>
      <c r="AI11" s="33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34"/>
      <c r="AW11" s="34"/>
      <c r="AX11" s="34"/>
      <c r="AY11" s="34"/>
      <c r="AZ11" s="34"/>
      <c r="BA11" s="34"/>
      <c r="BB11" s="35"/>
      <c r="BC11" s="36"/>
    </row>
    <row r="12" spans="1:55" ht="48" x14ac:dyDescent="0.25">
      <c r="A12" s="139">
        <v>2</v>
      </c>
      <c r="B12" s="140" t="s">
        <v>171</v>
      </c>
      <c r="C12" s="140" t="s">
        <v>803</v>
      </c>
      <c r="D12" s="140" t="s">
        <v>804</v>
      </c>
      <c r="E12" s="140" t="s">
        <v>247</v>
      </c>
      <c r="F12" s="140" t="s">
        <v>805</v>
      </c>
      <c r="G12" s="140" t="s">
        <v>787</v>
      </c>
      <c r="H12" s="139">
        <v>8</v>
      </c>
      <c r="I12" s="139">
        <v>2</v>
      </c>
      <c r="J12" s="139">
        <v>2</v>
      </c>
      <c r="K12" s="139">
        <v>2</v>
      </c>
      <c r="L12" s="139">
        <v>2</v>
      </c>
      <c r="M12" s="139">
        <v>2</v>
      </c>
      <c r="N12" s="139">
        <v>2</v>
      </c>
      <c r="O12" s="140">
        <v>9</v>
      </c>
      <c r="P12" s="140">
        <v>6</v>
      </c>
      <c r="Q12" s="140">
        <v>4</v>
      </c>
      <c r="R12" s="140">
        <v>15</v>
      </c>
      <c r="S12" s="139">
        <v>2</v>
      </c>
      <c r="T12" s="139">
        <v>10</v>
      </c>
      <c r="U12" s="139">
        <v>58</v>
      </c>
      <c r="V12" s="140" t="s">
        <v>777</v>
      </c>
      <c r="W12" s="28"/>
      <c r="X12" s="28"/>
      <c r="Y12" s="28"/>
      <c r="Z12" s="28"/>
      <c r="AA12" s="28"/>
      <c r="AB12" s="28"/>
      <c r="AC12" s="20"/>
      <c r="AD12" s="20"/>
      <c r="AE12" s="20"/>
      <c r="AF12" s="20"/>
      <c r="AG12" s="32"/>
      <c r="AH12" s="32"/>
      <c r="AI12" s="33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34"/>
      <c r="AW12" s="34"/>
      <c r="AX12" s="34"/>
      <c r="AY12" s="34"/>
      <c r="AZ12" s="34"/>
      <c r="BA12" s="34"/>
      <c r="BB12" s="35"/>
      <c r="BC12" s="36"/>
    </row>
    <row r="13" spans="1:55" ht="48" x14ac:dyDescent="0.25">
      <c r="A13" s="139">
        <v>3</v>
      </c>
      <c r="B13" s="140" t="s">
        <v>167</v>
      </c>
      <c r="C13" s="140" t="s">
        <v>806</v>
      </c>
      <c r="D13" s="140" t="s">
        <v>334</v>
      </c>
      <c r="E13" s="140" t="s">
        <v>166</v>
      </c>
      <c r="F13" s="140" t="s">
        <v>805</v>
      </c>
      <c r="G13" s="140" t="s">
        <v>787</v>
      </c>
      <c r="H13" s="139">
        <v>8</v>
      </c>
      <c r="I13" s="139">
        <v>2</v>
      </c>
      <c r="J13" s="139">
        <v>2</v>
      </c>
      <c r="K13" s="139">
        <v>2</v>
      </c>
      <c r="L13" s="139">
        <v>2</v>
      </c>
      <c r="M13" s="139">
        <v>2</v>
      </c>
      <c r="N13" s="139">
        <v>2</v>
      </c>
      <c r="O13" s="140">
        <v>10</v>
      </c>
      <c r="P13" s="140">
        <v>8</v>
      </c>
      <c r="Q13" s="140">
        <v>4</v>
      </c>
      <c r="R13" s="140">
        <v>15</v>
      </c>
      <c r="S13" s="139">
        <v>0</v>
      </c>
      <c r="T13" s="139">
        <v>5</v>
      </c>
      <c r="U13" s="139">
        <v>54</v>
      </c>
      <c r="V13" s="139" t="s">
        <v>777</v>
      </c>
      <c r="W13" s="28"/>
      <c r="X13" s="28"/>
      <c r="Y13" s="28"/>
      <c r="Z13" s="28"/>
      <c r="AA13" s="28"/>
      <c r="AB13" s="28"/>
      <c r="AC13" s="20"/>
      <c r="AD13" s="20"/>
      <c r="AE13" s="20"/>
      <c r="AF13" s="20"/>
      <c r="AG13" s="32"/>
      <c r="AH13" s="32"/>
      <c r="AI13" s="33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34"/>
      <c r="AW13" s="34"/>
      <c r="AX13" s="34"/>
      <c r="AY13" s="34"/>
      <c r="AZ13" s="34"/>
      <c r="BA13" s="34"/>
      <c r="BB13" s="35"/>
      <c r="BC13" s="36"/>
    </row>
    <row r="14" spans="1:55" ht="48" x14ac:dyDescent="0.25">
      <c r="A14" s="139">
        <v>4</v>
      </c>
      <c r="B14" s="140" t="s">
        <v>212</v>
      </c>
      <c r="C14" s="140" t="s">
        <v>807</v>
      </c>
      <c r="D14" s="140" t="s">
        <v>637</v>
      </c>
      <c r="E14" s="140" t="s">
        <v>592</v>
      </c>
      <c r="F14" s="140" t="s">
        <v>805</v>
      </c>
      <c r="G14" s="140" t="s">
        <v>787</v>
      </c>
      <c r="H14" s="139">
        <v>8</v>
      </c>
      <c r="I14" s="139">
        <v>2</v>
      </c>
      <c r="J14" s="139">
        <v>2</v>
      </c>
      <c r="K14" s="139">
        <v>2</v>
      </c>
      <c r="L14" s="139">
        <v>2</v>
      </c>
      <c r="M14" s="139">
        <v>2</v>
      </c>
      <c r="N14" s="139">
        <v>2</v>
      </c>
      <c r="O14" s="140">
        <v>8</v>
      </c>
      <c r="P14" s="140">
        <v>10</v>
      </c>
      <c r="Q14" s="140">
        <v>6</v>
      </c>
      <c r="R14" s="140">
        <v>15</v>
      </c>
      <c r="S14" s="139">
        <v>2</v>
      </c>
      <c r="T14" s="139">
        <v>0</v>
      </c>
      <c r="U14" s="139">
        <v>53</v>
      </c>
      <c r="V14" s="139" t="s">
        <v>777</v>
      </c>
      <c r="W14" s="28"/>
      <c r="X14" s="28"/>
      <c r="Y14" s="28"/>
      <c r="Z14" s="28"/>
      <c r="AA14" s="28"/>
      <c r="AB14" s="28"/>
      <c r="AC14" s="20"/>
      <c r="AD14" s="20"/>
      <c r="AE14" s="20"/>
      <c r="AF14" s="20"/>
      <c r="AG14" s="32"/>
      <c r="AH14" s="32"/>
      <c r="AI14" s="33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34"/>
      <c r="AW14" s="34"/>
      <c r="AX14" s="34"/>
      <c r="AY14" s="34"/>
      <c r="AZ14" s="34"/>
      <c r="BA14" s="34"/>
      <c r="BB14" s="35"/>
      <c r="BC14" s="36"/>
    </row>
    <row r="15" spans="1:55" ht="48" x14ac:dyDescent="0.25">
      <c r="A15" s="139">
        <v>5</v>
      </c>
      <c r="B15" s="140" t="s">
        <v>205</v>
      </c>
      <c r="C15" s="140" t="s">
        <v>745</v>
      </c>
      <c r="D15" s="140" t="s">
        <v>161</v>
      </c>
      <c r="E15" s="140" t="s">
        <v>106</v>
      </c>
      <c r="F15" s="140" t="s">
        <v>739</v>
      </c>
      <c r="G15" s="139" t="s">
        <v>746</v>
      </c>
      <c r="H15" s="139">
        <v>8</v>
      </c>
      <c r="I15" s="139">
        <v>2</v>
      </c>
      <c r="J15" s="139">
        <v>2</v>
      </c>
      <c r="K15" s="139">
        <v>2</v>
      </c>
      <c r="L15" s="139">
        <v>2</v>
      </c>
      <c r="M15" s="139">
        <v>2</v>
      </c>
      <c r="N15" s="139">
        <v>2</v>
      </c>
      <c r="O15" s="140">
        <v>10</v>
      </c>
      <c r="P15" s="140">
        <v>10</v>
      </c>
      <c r="Q15" s="140">
        <v>6</v>
      </c>
      <c r="R15" s="140">
        <v>12</v>
      </c>
      <c r="S15" s="139">
        <v>2</v>
      </c>
      <c r="T15" s="139">
        <v>0</v>
      </c>
      <c r="U15" s="139">
        <v>52</v>
      </c>
      <c r="V15" s="139" t="s">
        <v>777</v>
      </c>
      <c r="W15" s="28"/>
      <c r="X15" s="28"/>
      <c r="Y15" s="28"/>
      <c r="Z15" s="28"/>
      <c r="AA15" s="28"/>
      <c r="AB15" s="28"/>
      <c r="AC15" s="20"/>
      <c r="AD15" s="20"/>
      <c r="AE15" s="20"/>
      <c r="AF15" s="20"/>
      <c r="AG15" s="32"/>
      <c r="AH15" s="32"/>
      <c r="AI15" s="33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34"/>
      <c r="AW15" s="34"/>
      <c r="AX15" s="34"/>
      <c r="AY15" s="34"/>
      <c r="AZ15" s="34"/>
      <c r="BA15" s="34"/>
      <c r="BB15" s="35"/>
      <c r="BC15" s="36"/>
    </row>
    <row r="16" spans="1:55" ht="48" x14ac:dyDescent="0.25">
      <c r="A16" s="139">
        <v>6</v>
      </c>
      <c r="B16" s="140" t="s">
        <v>212</v>
      </c>
      <c r="C16" s="140" t="s">
        <v>382</v>
      </c>
      <c r="D16" s="140" t="s">
        <v>105</v>
      </c>
      <c r="E16" s="140" t="s">
        <v>106</v>
      </c>
      <c r="F16" s="140" t="s">
        <v>378</v>
      </c>
      <c r="G16" s="140" t="s">
        <v>379</v>
      </c>
      <c r="H16" s="139">
        <v>8</v>
      </c>
      <c r="I16" s="139">
        <v>2</v>
      </c>
      <c r="J16" s="139">
        <v>2</v>
      </c>
      <c r="K16" s="139">
        <v>2</v>
      </c>
      <c r="L16" s="139">
        <v>2</v>
      </c>
      <c r="M16" s="139">
        <v>2</v>
      </c>
      <c r="N16" s="139">
        <v>2</v>
      </c>
      <c r="O16" s="140">
        <v>10</v>
      </c>
      <c r="P16" s="140">
        <v>10</v>
      </c>
      <c r="Q16" s="140">
        <v>2</v>
      </c>
      <c r="R16" s="140">
        <v>15</v>
      </c>
      <c r="S16" s="139">
        <v>0</v>
      </c>
      <c r="T16" s="139">
        <v>0</v>
      </c>
      <c r="U16" s="139">
        <v>49</v>
      </c>
      <c r="V16" s="139" t="s">
        <v>777</v>
      </c>
      <c r="W16" s="28"/>
      <c r="X16" s="28"/>
      <c r="Y16" s="28"/>
      <c r="Z16" s="28"/>
      <c r="AA16" s="28"/>
      <c r="AB16" s="28"/>
      <c r="AC16" s="20"/>
      <c r="AD16" s="20"/>
      <c r="AE16" s="20"/>
      <c r="AF16" s="20"/>
      <c r="AG16" s="32"/>
      <c r="AH16" s="32"/>
      <c r="AI16" s="33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34"/>
      <c r="AW16" s="34"/>
      <c r="AX16" s="34"/>
      <c r="AY16" s="34"/>
      <c r="AZ16" s="34"/>
      <c r="BA16" s="34"/>
      <c r="BB16" s="35"/>
      <c r="BC16" s="36"/>
    </row>
    <row r="17" spans="1:55" ht="48" x14ac:dyDescent="0.25">
      <c r="A17" s="139">
        <v>7</v>
      </c>
      <c r="B17" s="140" t="s">
        <v>215</v>
      </c>
      <c r="C17" s="140" t="s">
        <v>747</v>
      </c>
      <c r="D17" s="140" t="s">
        <v>341</v>
      </c>
      <c r="E17" s="140" t="s">
        <v>748</v>
      </c>
      <c r="F17" s="140" t="s">
        <v>739</v>
      </c>
      <c r="G17" s="139" t="s">
        <v>746</v>
      </c>
      <c r="H17" s="139">
        <v>8</v>
      </c>
      <c r="I17" s="139">
        <v>2</v>
      </c>
      <c r="J17" s="139">
        <v>2</v>
      </c>
      <c r="K17" s="139">
        <v>2</v>
      </c>
      <c r="L17" s="139">
        <v>2</v>
      </c>
      <c r="M17" s="139">
        <v>2</v>
      </c>
      <c r="N17" s="139">
        <v>2</v>
      </c>
      <c r="O17" s="140">
        <v>10</v>
      </c>
      <c r="P17" s="140">
        <v>10</v>
      </c>
      <c r="Q17" s="140">
        <v>2</v>
      </c>
      <c r="R17" s="140">
        <v>15</v>
      </c>
      <c r="S17" s="139">
        <v>0</v>
      </c>
      <c r="T17" s="139">
        <v>0</v>
      </c>
      <c r="U17" s="139">
        <v>49</v>
      </c>
      <c r="V17" s="139" t="s">
        <v>777</v>
      </c>
      <c r="W17" s="28"/>
      <c r="X17" s="28"/>
      <c r="Y17" s="28"/>
      <c r="Z17" s="28"/>
      <c r="AA17" s="28"/>
      <c r="AB17" s="28"/>
      <c r="AC17" s="20"/>
      <c r="AD17" s="20"/>
      <c r="AE17" s="20"/>
      <c r="AF17" s="20"/>
      <c r="AG17" s="32"/>
      <c r="AH17" s="32"/>
      <c r="AI17" s="33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34"/>
      <c r="AW17" s="34"/>
      <c r="AX17" s="34"/>
      <c r="AY17" s="34"/>
      <c r="AZ17" s="34"/>
      <c r="BA17" s="34"/>
      <c r="BB17" s="35"/>
      <c r="BC17" s="36"/>
    </row>
    <row r="18" spans="1:55" ht="48" x14ac:dyDescent="0.25">
      <c r="A18" s="139">
        <v>8</v>
      </c>
      <c r="B18" s="140" t="s">
        <v>154</v>
      </c>
      <c r="C18" s="140" t="s">
        <v>881</v>
      </c>
      <c r="D18" s="140" t="s">
        <v>575</v>
      </c>
      <c r="E18" s="140" t="s">
        <v>411</v>
      </c>
      <c r="F18" s="140" t="s">
        <v>874</v>
      </c>
      <c r="G18" s="140" t="s">
        <v>875</v>
      </c>
      <c r="H18" s="139">
        <v>8</v>
      </c>
      <c r="I18" s="139">
        <v>2</v>
      </c>
      <c r="J18" s="139">
        <v>2</v>
      </c>
      <c r="K18" s="139">
        <v>2</v>
      </c>
      <c r="L18" s="139">
        <v>2</v>
      </c>
      <c r="M18" s="139">
        <v>2</v>
      </c>
      <c r="N18" s="139">
        <v>2</v>
      </c>
      <c r="O18" s="140">
        <v>10</v>
      </c>
      <c r="P18" s="140">
        <v>10</v>
      </c>
      <c r="Q18" s="140">
        <v>1</v>
      </c>
      <c r="R18" s="140">
        <v>15</v>
      </c>
      <c r="S18" s="139">
        <v>0</v>
      </c>
      <c r="T18" s="139">
        <v>0</v>
      </c>
      <c r="U18" s="139">
        <f t="shared" ref="U18" si="1">SUM(I18:T18)</f>
        <v>48</v>
      </c>
      <c r="V18" s="140" t="s">
        <v>777</v>
      </c>
      <c r="W18" s="28"/>
      <c r="X18" s="28"/>
      <c r="Y18" s="28"/>
      <c r="Z18" s="28"/>
      <c r="AA18" s="28"/>
      <c r="AB18" s="28"/>
      <c r="AC18" s="20"/>
      <c r="AD18" s="20"/>
      <c r="AE18" s="20"/>
      <c r="AF18" s="20"/>
      <c r="AG18" s="32"/>
      <c r="AH18" s="32"/>
      <c r="AI18" s="33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34"/>
      <c r="AW18" s="34"/>
      <c r="AX18" s="34"/>
      <c r="AY18" s="34"/>
      <c r="AZ18" s="34"/>
      <c r="BA18" s="34"/>
      <c r="BB18" s="35"/>
      <c r="BC18" s="36"/>
    </row>
    <row r="19" spans="1:55" ht="60" x14ac:dyDescent="0.25">
      <c r="A19" s="139">
        <v>9</v>
      </c>
      <c r="B19" s="140" t="s">
        <v>159</v>
      </c>
      <c r="C19" s="140" t="s">
        <v>160</v>
      </c>
      <c r="D19" s="140" t="s">
        <v>161</v>
      </c>
      <c r="E19" s="140" t="s">
        <v>162</v>
      </c>
      <c r="F19" s="140" t="s">
        <v>157</v>
      </c>
      <c r="G19" s="141" t="s">
        <v>91</v>
      </c>
      <c r="H19" s="139" t="s">
        <v>158</v>
      </c>
      <c r="I19" s="139">
        <v>2</v>
      </c>
      <c r="J19" s="139">
        <v>0</v>
      </c>
      <c r="K19" s="139">
        <v>0</v>
      </c>
      <c r="L19" s="139">
        <v>2</v>
      </c>
      <c r="M19" s="139">
        <v>2</v>
      </c>
      <c r="N19" s="139">
        <v>2</v>
      </c>
      <c r="O19" s="140">
        <v>4</v>
      </c>
      <c r="P19" s="140">
        <v>2</v>
      </c>
      <c r="Q19" s="140">
        <v>2</v>
      </c>
      <c r="R19" s="140">
        <v>10</v>
      </c>
      <c r="S19" s="139">
        <v>6</v>
      </c>
      <c r="T19" s="139">
        <v>16</v>
      </c>
      <c r="U19" s="139">
        <f t="shared" si="0"/>
        <v>48</v>
      </c>
      <c r="V19" s="139" t="s">
        <v>777</v>
      </c>
      <c r="W19" s="28"/>
      <c r="X19" s="28"/>
      <c r="Y19" s="28"/>
      <c r="Z19" s="28"/>
      <c r="AA19" s="28"/>
      <c r="AB19" s="28"/>
      <c r="AC19" s="20"/>
      <c r="AD19" s="20"/>
      <c r="AE19" s="20"/>
      <c r="AF19" s="20"/>
      <c r="AG19" s="32"/>
      <c r="AH19" s="32"/>
      <c r="AI19" s="33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34"/>
      <c r="AW19" s="34"/>
      <c r="AX19" s="34"/>
      <c r="AY19" s="34"/>
      <c r="AZ19" s="34"/>
      <c r="BA19" s="34"/>
      <c r="BB19" s="35"/>
      <c r="BC19" s="36"/>
    </row>
    <row r="20" spans="1:55" ht="48" x14ac:dyDescent="0.25">
      <c r="A20" s="139">
        <v>10</v>
      </c>
      <c r="B20" s="140" t="s">
        <v>167</v>
      </c>
      <c r="C20" s="140" t="s">
        <v>882</v>
      </c>
      <c r="D20" s="140" t="s">
        <v>812</v>
      </c>
      <c r="E20" s="140" t="s">
        <v>130</v>
      </c>
      <c r="F20" s="140" t="s">
        <v>874</v>
      </c>
      <c r="G20" s="140" t="s">
        <v>875</v>
      </c>
      <c r="H20" s="139">
        <v>8</v>
      </c>
      <c r="I20" s="139">
        <v>2</v>
      </c>
      <c r="J20" s="139">
        <v>2</v>
      </c>
      <c r="K20" s="139">
        <v>2</v>
      </c>
      <c r="L20" s="139">
        <v>2</v>
      </c>
      <c r="M20" s="139">
        <v>2</v>
      </c>
      <c r="N20" s="139">
        <v>2</v>
      </c>
      <c r="O20" s="140">
        <v>10</v>
      </c>
      <c r="P20" s="140">
        <v>10</v>
      </c>
      <c r="Q20" s="140">
        <v>1</v>
      </c>
      <c r="R20" s="140">
        <v>15</v>
      </c>
      <c r="S20" s="139">
        <v>0</v>
      </c>
      <c r="T20" s="139">
        <v>0</v>
      </c>
      <c r="U20" s="139">
        <f t="shared" ref="U20:U21" si="2">SUM(I20:T20)</f>
        <v>48</v>
      </c>
      <c r="V20" s="140" t="s">
        <v>777</v>
      </c>
      <c r="W20" s="28"/>
      <c r="X20" s="28"/>
      <c r="Y20" s="28"/>
      <c r="Z20" s="28"/>
      <c r="AA20" s="28"/>
      <c r="AB20" s="28"/>
      <c r="AC20" s="20"/>
      <c r="AD20" s="20"/>
      <c r="AE20" s="20"/>
      <c r="AF20" s="20"/>
      <c r="AG20" s="32"/>
      <c r="AH20" s="32"/>
      <c r="AI20" s="33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34"/>
      <c r="AW20" s="34"/>
      <c r="AX20" s="34"/>
      <c r="AY20" s="34"/>
      <c r="AZ20" s="34"/>
      <c r="BA20" s="34"/>
      <c r="BB20" s="35"/>
      <c r="BC20" s="36"/>
    </row>
    <row r="21" spans="1:55" ht="48" x14ac:dyDescent="0.25">
      <c r="A21" s="139">
        <v>11</v>
      </c>
      <c r="B21" s="140" t="s">
        <v>212</v>
      </c>
      <c r="C21" s="140" t="s">
        <v>882</v>
      </c>
      <c r="D21" s="140" t="s">
        <v>366</v>
      </c>
      <c r="E21" s="140" t="s">
        <v>130</v>
      </c>
      <c r="F21" s="140" t="s">
        <v>874</v>
      </c>
      <c r="G21" s="140" t="s">
        <v>875</v>
      </c>
      <c r="H21" s="139">
        <v>8</v>
      </c>
      <c r="I21" s="139">
        <v>2</v>
      </c>
      <c r="J21" s="139">
        <v>2</v>
      </c>
      <c r="K21" s="139">
        <v>2</v>
      </c>
      <c r="L21" s="139">
        <v>2</v>
      </c>
      <c r="M21" s="139">
        <v>2</v>
      </c>
      <c r="N21" s="139">
        <v>2</v>
      </c>
      <c r="O21" s="140">
        <v>10</v>
      </c>
      <c r="P21" s="140">
        <v>10</v>
      </c>
      <c r="Q21" s="140">
        <v>1</v>
      </c>
      <c r="R21" s="140">
        <v>15</v>
      </c>
      <c r="S21" s="139">
        <v>0</v>
      </c>
      <c r="T21" s="139">
        <v>0</v>
      </c>
      <c r="U21" s="139">
        <f t="shared" si="2"/>
        <v>48</v>
      </c>
      <c r="V21" s="140" t="s">
        <v>777</v>
      </c>
      <c r="W21" s="28"/>
      <c r="X21" s="28"/>
      <c r="Y21" s="28"/>
      <c r="Z21" s="28"/>
      <c r="AA21" s="28"/>
      <c r="AB21" s="28"/>
      <c r="AC21" s="20"/>
      <c r="AD21" s="20"/>
      <c r="AE21" s="20"/>
      <c r="AF21" s="20"/>
      <c r="AG21" s="32"/>
      <c r="AH21" s="32"/>
      <c r="AI21" s="33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34"/>
      <c r="AW21" s="34"/>
      <c r="AX21" s="34"/>
      <c r="AY21" s="34"/>
      <c r="AZ21" s="34"/>
      <c r="BA21" s="34"/>
      <c r="BB21" s="35"/>
      <c r="BC21" s="36"/>
    </row>
    <row r="22" spans="1:55" ht="48" x14ac:dyDescent="0.25">
      <c r="A22" s="139">
        <v>12</v>
      </c>
      <c r="B22" s="140" t="s">
        <v>178</v>
      </c>
      <c r="C22" s="140" t="s">
        <v>808</v>
      </c>
      <c r="D22" s="140" t="s">
        <v>94</v>
      </c>
      <c r="E22" s="140" t="s">
        <v>95</v>
      </c>
      <c r="F22" s="140" t="s">
        <v>805</v>
      </c>
      <c r="G22" s="140" t="s">
        <v>787</v>
      </c>
      <c r="H22" s="139">
        <v>8</v>
      </c>
      <c r="I22" s="139">
        <v>0</v>
      </c>
      <c r="J22" s="139">
        <v>2</v>
      </c>
      <c r="K22" s="139">
        <v>2</v>
      </c>
      <c r="L22" s="139">
        <v>0</v>
      </c>
      <c r="M22" s="139">
        <v>2</v>
      </c>
      <c r="N22" s="139">
        <v>2</v>
      </c>
      <c r="O22" s="140">
        <v>7</v>
      </c>
      <c r="P22" s="140">
        <v>6</v>
      </c>
      <c r="Q22" s="140">
        <v>9</v>
      </c>
      <c r="R22" s="140">
        <v>9</v>
      </c>
      <c r="S22" s="139">
        <v>0</v>
      </c>
      <c r="T22" s="139">
        <v>5</v>
      </c>
      <c r="U22" s="139">
        <v>44</v>
      </c>
      <c r="V22" s="139" t="s">
        <v>777</v>
      </c>
      <c r="W22" s="28"/>
      <c r="X22" s="28"/>
      <c r="Y22" s="28"/>
      <c r="Z22" s="28"/>
      <c r="AA22" s="28"/>
      <c r="AB22" s="28"/>
      <c r="AC22" s="20"/>
      <c r="AD22" s="20"/>
      <c r="AE22" s="20"/>
      <c r="AF22" s="20"/>
      <c r="AG22" s="32"/>
      <c r="AH22" s="32"/>
      <c r="AI22" s="33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34"/>
      <c r="AW22" s="34"/>
      <c r="AX22" s="34"/>
      <c r="AY22" s="34"/>
      <c r="AZ22" s="34"/>
      <c r="BA22" s="34"/>
      <c r="BB22" s="35"/>
      <c r="BC22" s="36"/>
    </row>
    <row r="23" spans="1:55" ht="60" x14ac:dyDescent="0.25">
      <c r="A23" s="139">
        <v>13</v>
      </c>
      <c r="B23" s="140" t="s">
        <v>163</v>
      </c>
      <c r="C23" s="140" t="s">
        <v>164</v>
      </c>
      <c r="D23" s="140" t="s">
        <v>165</v>
      </c>
      <c r="E23" s="140" t="s">
        <v>166</v>
      </c>
      <c r="F23" s="140" t="s">
        <v>157</v>
      </c>
      <c r="G23" s="141" t="s">
        <v>91</v>
      </c>
      <c r="H23" s="139" t="s">
        <v>158</v>
      </c>
      <c r="I23" s="139">
        <v>2</v>
      </c>
      <c r="J23" s="139">
        <v>2</v>
      </c>
      <c r="K23" s="139">
        <v>0</v>
      </c>
      <c r="L23" s="139">
        <v>0</v>
      </c>
      <c r="M23" s="139">
        <v>2</v>
      </c>
      <c r="N23" s="139">
        <v>2</v>
      </c>
      <c r="O23" s="140">
        <v>4</v>
      </c>
      <c r="P23" s="140">
        <v>2</v>
      </c>
      <c r="Q23" s="140">
        <v>2</v>
      </c>
      <c r="R23" s="140">
        <v>6</v>
      </c>
      <c r="S23" s="139">
        <v>6</v>
      </c>
      <c r="T23" s="139">
        <v>16</v>
      </c>
      <c r="U23" s="139">
        <f t="shared" si="0"/>
        <v>44</v>
      </c>
      <c r="V23" s="139" t="s">
        <v>777</v>
      </c>
      <c r="W23" s="28"/>
      <c r="X23" s="28"/>
      <c r="Y23" s="28"/>
      <c r="Z23" s="28"/>
      <c r="AA23" s="28"/>
      <c r="AB23" s="28"/>
      <c r="AC23" s="20"/>
      <c r="AD23" s="20"/>
      <c r="AE23" s="20"/>
      <c r="AF23" s="20"/>
      <c r="AG23" s="32"/>
      <c r="AH23" s="32"/>
      <c r="AI23" s="33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34"/>
      <c r="AW23" s="34"/>
      <c r="AX23" s="34"/>
      <c r="AY23" s="34"/>
      <c r="AZ23" s="34"/>
      <c r="BA23" s="34"/>
      <c r="BB23" s="35"/>
      <c r="BC23" s="36"/>
    </row>
    <row r="24" spans="1:55" ht="48" x14ac:dyDescent="0.25">
      <c r="A24" s="139">
        <v>14</v>
      </c>
      <c r="B24" s="140" t="s">
        <v>167</v>
      </c>
      <c r="C24" s="140" t="s">
        <v>383</v>
      </c>
      <c r="D24" s="140" t="s">
        <v>384</v>
      </c>
      <c r="E24" s="140" t="s">
        <v>101</v>
      </c>
      <c r="F24" s="140" t="s">
        <v>378</v>
      </c>
      <c r="G24" s="140" t="s">
        <v>379</v>
      </c>
      <c r="H24" s="139">
        <v>8</v>
      </c>
      <c r="I24" s="139">
        <v>2</v>
      </c>
      <c r="J24" s="139">
        <v>2</v>
      </c>
      <c r="K24" s="139">
        <v>2</v>
      </c>
      <c r="L24" s="139">
        <v>2</v>
      </c>
      <c r="M24" s="139">
        <v>2</v>
      </c>
      <c r="N24" s="139">
        <v>2</v>
      </c>
      <c r="O24" s="140">
        <v>10</v>
      </c>
      <c r="P24" s="140">
        <v>10</v>
      </c>
      <c r="Q24" s="140">
        <v>0</v>
      </c>
      <c r="R24" s="140">
        <v>12</v>
      </c>
      <c r="S24" s="139">
        <v>0</v>
      </c>
      <c r="T24" s="139">
        <v>0</v>
      </c>
      <c r="U24" s="139">
        <v>44</v>
      </c>
      <c r="V24" s="139" t="s">
        <v>777</v>
      </c>
      <c r="W24" s="28"/>
      <c r="X24" s="28"/>
      <c r="Y24" s="28"/>
      <c r="Z24" s="28"/>
      <c r="AA24" s="28"/>
      <c r="AB24" s="28"/>
      <c r="AC24" s="20"/>
      <c r="AD24" s="20"/>
      <c r="AE24" s="20"/>
      <c r="AF24" s="20"/>
      <c r="AG24" s="32"/>
      <c r="AH24" s="32"/>
      <c r="AI24" s="33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34"/>
      <c r="AW24" s="34"/>
      <c r="AX24" s="34"/>
      <c r="AY24" s="34"/>
      <c r="AZ24" s="34"/>
      <c r="BA24" s="34"/>
      <c r="BB24" s="35"/>
      <c r="BC24" s="36"/>
    </row>
    <row r="25" spans="1:55" ht="48" x14ac:dyDescent="0.25">
      <c r="A25" s="139">
        <v>15</v>
      </c>
      <c r="B25" s="140" t="s">
        <v>178</v>
      </c>
      <c r="C25" s="140" t="s">
        <v>385</v>
      </c>
      <c r="D25" s="140" t="s">
        <v>386</v>
      </c>
      <c r="E25" s="140" t="s">
        <v>387</v>
      </c>
      <c r="F25" s="140" t="s">
        <v>378</v>
      </c>
      <c r="G25" s="140" t="s">
        <v>379</v>
      </c>
      <c r="H25" s="139">
        <v>8</v>
      </c>
      <c r="I25" s="139">
        <v>2</v>
      </c>
      <c r="J25" s="139">
        <v>2</v>
      </c>
      <c r="K25" s="139">
        <v>2</v>
      </c>
      <c r="L25" s="139">
        <v>2</v>
      </c>
      <c r="M25" s="139">
        <v>2</v>
      </c>
      <c r="N25" s="139">
        <v>2</v>
      </c>
      <c r="O25" s="140">
        <v>5</v>
      </c>
      <c r="P25" s="140">
        <v>10</v>
      </c>
      <c r="Q25" s="140">
        <v>2</v>
      </c>
      <c r="R25" s="140">
        <v>15</v>
      </c>
      <c r="S25" s="139">
        <v>0</v>
      </c>
      <c r="T25" s="139">
        <v>0</v>
      </c>
      <c r="U25" s="139">
        <v>44</v>
      </c>
      <c r="V25" s="139" t="s">
        <v>777</v>
      </c>
      <c r="W25" s="28"/>
      <c r="X25" s="28"/>
      <c r="Y25" s="28"/>
      <c r="Z25" s="28"/>
      <c r="AA25" s="28"/>
      <c r="AB25" s="28"/>
      <c r="AC25" s="20"/>
      <c r="AD25" s="20"/>
      <c r="AE25" s="20"/>
      <c r="AF25" s="20"/>
      <c r="AG25" s="32"/>
      <c r="AH25" s="32"/>
      <c r="AI25" s="33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34"/>
      <c r="AW25" s="34"/>
      <c r="AX25" s="34"/>
      <c r="AY25" s="34"/>
      <c r="AZ25" s="34"/>
      <c r="BA25" s="34"/>
      <c r="BB25" s="35"/>
      <c r="BC25" s="36"/>
    </row>
    <row r="26" spans="1:55" ht="48" x14ac:dyDescent="0.25">
      <c r="A26" s="73">
        <v>16</v>
      </c>
      <c r="B26" s="71" t="s">
        <v>208</v>
      </c>
      <c r="C26" s="71" t="s">
        <v>809</v>
      </c>
      <c r="D26" s="71" t="s">
        <v>522</v>
      </c>
      <c r="E26" s="71" t="s">
        <v>810</v>
      </c>
      <c r="F26" s="71" t="s">
        <v>805</v>
      </c>
      <c r="G26" s="71" t="s">
        <v>787</v>
      </c>
      <c r="H26" s="73">
        <v>8</v>
      </c>
      <c r="I26" s="73">
        <v>2</v>
      </c>
      <c r="J26" s="73">
        <v>2</v>
      </c>
      <c r="K26" s="73">
        <v>2</v>
      </c>
      <c r="L26" s="73">
        <v>2</v>
      </c>
      <c r="M26" s="73">
        <v>2</v>
      </c>
      <c r="N26" s="73">
        <v>2</v>
      </c>
      <c r="O26" s="71">
        <v>7</v>
      </c>
      <c r="P26" s="71">
        <v>6</v>
      </c>
      <c r="Q26" s="71">
        <v>0</v>
      </c>
      <c r="R26" s="71">
        <v>15</v>
      </c>
      <c r="S26" s="73">
        <v>0</v>
      </c>
      <c r="T26" s="73">
        <v>0</v>
      </c>
      <c r="U26" s="73">
        <v>40</v>
      </c>
      <c r="V26" s="73" t="s">
        <v>721</v>
      </c>
      <c r="W26" s="28"/>
      <c r="X26" s="28"/>
      <c r="Y26" s="28"/>
      <c r="Z26" s="28"/>
      <c r="AA26" s="28"/>
      <c r="AB26" s="28"/>
      <c r="AC26" s="20"/>
      <c r="AD26" s="20"/>
      <c r="AE26" s="20"/>
      <c r="AF26" s="20"/>
      <c r="AG26" s="32"/>
      <c r="AH26" s="32"/>
      <c r="AI26" s="33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34"/>
      <c r="AW26" s="34"/>
      <c r="AX26" s="34"/>
      <c r="AY26" s="34"/>
      <c r="AZ26" s="34"/>
      <c r="BA26" s="34"/>
      <c r="BB26" s="35"/>
      <c r="BC26" s="36"/>
    </row>
    <row r="27" spans="1:55" ht="48" x14ac:dyDescent="0.25">
      <c r="A27" s="73">
        <v>17</v>
      </c>
      <c r="B27" s="71" t="s">
        <v>154</v>
      </c>
      <c r="C27" s="71" t="s">
        <v>811</v>
      </c>
      <c r="D27" s="71" t="s">
        <v>812</v>
      </c>
      <c r="E27" s="71" t="s">
        <v>130</v>
      </c>
      <c r="F27" s="71" t="s">
        <v>805</v>
      </c>
      <c r="G27" s="71" t="s">
        <v>787</v>
      </c>
      <c r="H27" s="73">
        <v>8</v>
      </c>
      <c r="I27" s="73">
        <v>2</v>
      </c>
      <c r="J27" s="73">
        <v>2</v>
      </c>
      <c r="K27" s="73">
        <v>2</v>
      </c>
      <c r="L27" s="73">
        <v>2</v>
      </c>
      <c r="M27" s="73">
        <v>2</v>
      </c>
      <c r="N27" s="73">
        <v>2</v>
      </c>
      <c r="O27" s="71">
        <v>6</v>
      </c>
      <c r="P27" s="71">
        <v>6</v>
      </c>
      <c r="Q27" s="71">
        <v>4</v>
      </c>
      <c r="R27" s="71">
        <v>9</v>
      </c>
      <c r="S27" s="73">
        <v>3</v>
      </c>
      <c r="T27" s="73">
        <v>0</v>
      </c>
      <c r="U27" s="73">
        <v>40</v>
      </c>
      <c r="V27" s="73" t="s">
        <v>721</v>
      </c>
      <c r="W27" s="28"/>
      <c r="X27" s="28"/>
      <c r="Y27" s="28"/>
      <c r="Z27" s="28"/>
      <c r="AA27" s="28"/>
      <c r="AB27" s="28"/>
      <c r="AC27" s="20"/>
      <c r="AD27" s="20"/>
      <c r="AE27" s="20"/>
      <c r="AF27" s="20"/>
      <c r="AG27" s="32"/>
      <c r="AH27" s="32"/>
      <c r="AI27" s="33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34"/>
      <c r="AW27" s="34"/>
      <c r="AX27" s="34"/>
      <c r="AY27" s="34"/>
      <c r="AZ27" s="34"/>
      <c r="BA27" s="34"/>
      <c r="BB27" s="35"/>
      <c r="BC27" s="36"/>
    </row>
    <row r="28" spans="1:55" ht="48" x14ac:dyDescent="0.25">
      <c r="A28" s="73">
        <v>18</v>
      </c>
      <c r="B28" s="71" t="s">
        <v>154</v>
      </c>
      <c r="C28" s="71" t="s">
        <v>580</v>
      </c>
      <c r="D28" s="71" t="s">
        <v>414</v>
      </c>
      <c r="E28" s="71" t="s">
        <v>134</v>
      </c>
      <c r="F28" s="71" t="s">
        <v>739</v>
      </c>
      <c r="G28" s="73" t="s">
        <v>746</v>
      </c>
      <c r="H28" s="73">
        <v>8</v>
      </c>
      <c r="I28" s="73">
        <v>2</v>
      </c>
      <c r="J28" s="73">
        <v>2</v>
      </c>
      <c r="K28" s="73">
        <v>2</v>
      </c>
      <c r="L28" s="73">
        <v>2</v>
      </c>
      <c r="M28" s="73">
        <v>2</v>
      </c>
      <c r="N28" s="73">
        <v>2</v>
      </c>
      <c r="O28" s="71">
        <v>6</v>
      </c>
      <c r="P28" s="71">
        <v>8</v>
      </c>
      <c r="Q28" s="71">
        <v>2</v>
      </c>
      <c r="R28" s="71">
        <v>10</v>
      </c>
      <c r="S28" s="73">
        <v>0</v>
      </c>
      <c r="T28" s="73">
        <v>0</v>
      </c>
      <c r="U28" s="73">
        <v>38</v>
      </c>
      <c r="V28" s="73" t="s">
        <v>721</v>
      </c>
      <c r="W28" s="28"/>
      <c r="X28" s="28"/>
      <c r="Y28" s="28"/>
      <c r="Z28" s="28"/>
      <c r="AA28" s="28"/>
      <c r="AB28" s="28"/>
      <c r="AC28" s="20"/>
      <c r="AD28" s="20"/>
      <c r="AE28" s="20"/>
      <c r="AF28" s="20"/>
      <c r="AG28" s="32"/>
      <c r="AH28" s="32"/>
      <c r="AI28" s="33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34"/>
      <c r="AW28" s="34"/>
      <c r="AX28" s="34"/>
      <c r="AY28" s="34"/>
      <c r="AZ28" s="34"/>
      <c r="BA28" s="34"/>
      <c r="BB28" s="35"/>
      <c r="BC28" s="36"/>
    </row>
    <row r="29" spans="1:55" ht="48" x14ac:dyDescent="0.25">
      <c r="A29" s="73">
        <v>19</v>
      </c>
      <c r="B29" s="71" t="s">
        <v>163</v>
      </c>
      <c r="C29" s="71" t="s">
        <v>813</v>
      </c>
      <c r="D29" s="71" t="s">
        <v>552</v>
      </c>
      <c r="E29" s="71" t="s">
        <v>572</v>
      </c>
      <c r="F29" s="71" t="s">
        <v>805</v>
      </c>
      <c r="G29" s="71" t="s">
        <v>787</v>
      </c>
      <c r="H29" s="73">
        <v>8</v>
      </c>
      <c r="I29" s="73">
        <v>2</v>
      </c>
      <c r="J29" s="73">
        <v>2</v>
      </c>
      <c r="K29" s="73">
        <v>2</v>
      </c>
      <c r="L29" s="73">
        <v>0</v>
      </c>
      <c r="M29" s="73">
        <v>2</v>
      </c>
      <c r="N29" s="73">
        <v>0</v>
      </c>
      <c r="O29" s="71">
        <v>7</v>
      </c>
      <c r="P29" s="71">
        <v>6</v>
      </c>
      <c r="Q29" s="71">
        <v>8</v>
      </c>
      <c r="R29" s="71">
        <v>0</v>
      </c>
      <c r="S29" s="73">
        <v>4</v>
      </c>
      <c r="T29" s="73">
        <v>2</v>
      </c>
      <c r="U29" s="73">
        <v>35</v>
      </c>
      <c r="V29" s="73" t="s">
        <v>721</v>
      </c>
      <c r="W29" s="28"/>
      <c r="X29" s="28"/>
      <c r="Y29" s="28"/>
      <c r="Z29" s="28"/>
      <c r="AA29" s="28"/>
      <c r="AB29" s="28"/>
      <c r="AC29" s="20"/>
      <c r="AD29" s="20"/>
      <c r="AE29" s="20"/>
      <c r="AF29" s="20"/>
      <c r="AG29" s="32"/>
      <c r="AH29" s="32"/>
      <c r="AI29" s="33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34"/>
      <c r="AW29" s="34"/>
      <c r="AX29" s="34"/>
      <c r="AY29" s="34"/>
      <c r="AZ29" s="34"/>
      <c r="BA29" s="34"/>
      <c r="BB29" s="35"/>
      <c r="BC29" s="36"/>
    </row>
    <row r="30" spans="1:55" ht="96" x14ac:dyDescent="0.25">
      <c r="A30" s="80">
        <v>20</v>
      </c>
      <c r="B30" s="80" t="s">
        <v>515</v>
      </c>
      <c r="C30" s="80" t="s">
        <v>516</v>
      </c>
      <c r="D30" s="80" t="s">
        <v>517</v>
      </c>
      <c r="E30" s="80" t="s">
        <v>111</v>
      </c>
      <c r="F30" s="80" t="s">
        <v>518</v>
      </c>
      <c r="G30" s="80" t="s">
        <v>519</v>
      </c>
      <c r="H30" s="87">
        <v>8</v>
      </c>
      <c r="I30" s="83">
        <v>0</v>
      </c>
      <c r="J30" s="83">
        <v>2</v>
      </c>
      <c r="K30" s="83">
        <v>0</v>
      </c>
      <c r="L30" s="83">
        <v>2</v>
      </c>
      <c r="M30" s="85">
        <v>2</v>
      </c>
      <c r="N30" s="85">
        <v>2</v>
      </c>
      <c r="O30" s="80">
        <v>7</v>
      </c>
      <c r="P30" s="80">
        <v>2</v>
      </c>
      <c r="Q30" s="88">
        <v>4</v>
      </c>
      <c r="R30" s="80">
        <v>5</v>
      </c>
      <c r="S30" s="88">
        <v>4</v>
      </c>
      <c r="T30" s="85">
        <v>2</v>
      </c>
      <c r="U30" s="85">
        <f t="shared" ref="U30" si="3">SUM(I30:T30)</f>
        <v>32</v>
      </c>
      <c r="V30" s="82" t="s">
        <v>721</v>
      </c>
      <c r="W30" s="28"/>
      <c r="X30" s="28"/>
      <c r="Y30" s="28"/>
      <c r="Z30" s="28"/>
      <c r="AA30" s="28"/>
      <c r="AB30" s="28"/>
      <c r="AC30" s="20"/>
      <c r="AD30" s="20"/>
      <c r="AE30" s="20"/>
      <c r="AF30" s="20"/>
      <c r="AG30" s="32"/>
      <c r="AH30" s="32"/>
      <c r="AI30" s="33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34"/>
      <c r="AW30" s="34"/>
      <c r="AX30" s="34"/>
      <c r="AY30" s="34"/>
      <c r="AZ30" s="34"/>
      <c r="BA30" s="34"/>
      <c r="BB30" s="35"/>
      <c r="BC30" s="36"/>
    </row>
    <row r="31" spans="1:55" ht="48" x14ac:dyDescent="0.25">
      <c r="A31" s="73">
        <v>21</v>
      </c>
      <c r="B31" s="71" t="s">
        <v>175</v>
      </c>
      <c r="C31" s="71" t="s">
        <v>749</v>
      </c>
      <c r="D31" s="71" t="s">
        <v>239</v>
      </c>
      <c r="E31" s="71" t="s">
        <v>189</v>
      </c>
      <c r="F31" s="71" t="s">
        <v>739</v>
      </c>
      <c r="G31" s="73" t="s">
        <v>746</v>
      </c>
      <c r="H31" s="73">
        <v>8</v>
      </c>
      <c r="I31" s="73">
        <v>0</v>
      </c>
      <c r="J31" s="73">
        <v>2</v>
      </c>
      <c r="K31" s="73">
        <v>2</v>
      </c>
      <c r="L31" s="73">
        <v>2</v>
      </c>
      <c r="M31" s="73">
        <v>2</v>
      </c>
      <c r="N31" s="73">
        <v>0</v>
      </c>
      <c r="O31" s="71">
        <v>5</v>
      </c>
      <c r="P31" s="71">
        <v>8</v>
      </c>
      <c r="Q31" s="71">
        <v>1</v>
      </c>
      <c r="R31" s="71">
        <v>8</v>
      </c>
      <c r="S31" s="73">
        <v>0</v>
      </c>
      <c r="T31" s="73">
        <v>0</v>
      </c>
      <c r="U31" s="73">
        <v>30</v>
      </c>
      <c r="V31" s="73" t="s">
        <v>721</v>
      </c>
      <c r="W31" s="28"/>
      <c r="X31" s="28"/>
      <c r="Y31" s="28"/>
      <c r="Z31" s="28"/>
      <c r="AA31" s="28"/>
      <c r="AB31" s="28"/>
      <c r="AC31" s="20"/>
      <c r="AD31" s="20"/>
      <c r="AE31" s="20"/>
      <c r="AF31" s="20"/>
      <c r="AG31" s="32"/>
      <c r="AH31" s="32"/>
      <c r="AI31" s="33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34"/>
      <c r="AW31" s="34"/>
      <c r="AX31" s="34"/>
      <c r="AY31" s="34"/>
      <c r="AZ31" s="34"/>
      <c r="BA31" s="34"/>
      <c r="BB31" s="35"/>
      <c r="BC31" s="36"/>
    </row>
    <row r="32" spans="1:55" ht="60" x14ac:dyDescent="0.25">
      <c r="A32" s="73">
        <v>22</v>
      </c>
      <c r="B32" s="71" t="s">
        <v>171</v>
      </c>
      <c r="C32" s="71" t="s">
        <v>172</v>
      </c>
      <c r="D32" s="71" t="s">
        <v>173</v>
      </c>
      <c r="E32" s="71" t="s">
        <v>130</v>
      </c>
      <c r="F32" s="71" t="s">
        <v>157</v>
      </c>
      <c r="G32" s="79" t="s">
        <v>91</v>
      </c>
      <c r="H32" s="73" t="s">
        <v>174</v>
      </c>
      <c r="I32" s="73">
        <v>2</v>
      </c>
      <c r="J32" s="73">
        <v>0</v>
      </c>
      <c r="K32" s="73">
        <v>2</v>
      </c>
      <c r="L32" s="73">
        <v>0</v>
      </c>
      <c r="M32" s="73">
        <v>2</v>
      </c>
      <c r="N32" s="73">
        <v>2</v>
      </c>
      <c r="O32" s="71">
        <v>6</v>
      </c>
      <c r="P32" s="71">
        <v>0</v>
      </c>
      <c r="Q32" s="71">
        <v>2</v>
      </c>
      <c r="R32" s="71">
        <v>6</v>
      </c>
      <c r="S32" s="73">
        <v>7</v>
      </c>
      <c r="T32" s="73">
        <v>0</v>
      </c>
      <c r="U32" s="73">
        <f t="shared" si="0"/>
        <v>29</v>
      </c>
      <c r="V32" s="73" t="s">
        <v>721</v>
      </c>
      <c r="W32" s="28"/>
      <c r="X32" s="28"/>
      <c r="Y32" s="28"/>
      <c r="Z32" s="28"/>
      <c r="AA32" s="28"/>
      <c r="AB32" s="28"/>
      <c r="AC32" s="20"/>
      <c r="AD32" s="20"/>
      <c r="AE32" s="20"/>
      <c r="AF32" s="20"/>
      <c r="AG32" s="32"/>
      <c r="AH32" s="32"/>
      <c r="AI32" s="33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34"/>
      <c r="AW32" s="34"/>
      <c r="AX32" s="34"/>
      <c r="AY32" s="34"/>
      <c r="AZ32" s="34"/>
      <c r="BA32" s="34"/>
      <c r="BB32" s="35"/>
      <c r="BC32" s="36"/>
    </row>
    <row r="33" spans="1:55" ht="96" x14ac:dyDescent="0.25">
      <c r="A33" s="80">
        <v>23</v>
      </c>
      <c r="B33" s="80" t="s">
        <v>520</v>
      </c>
      <c r="C33" s="80" t="s">
        <v>521</v>
      </c>
      <c r="D33" s="80" t="s">
        <v>522</v>
      </c>
      <c r="E33" s="80" t="s">
        <v>303</v>
      </c>
      <c r="F33" s="80" t="s">
        <v>518</v>
      </c>
      <c r="G33" s="80" t="s">
        <v>519</v>
      </c>
      <c r="H33" s="87">
        <v>8</v>
      </c>
      <c r="I33" s="83">
        <v>2</v>
      </c>
      <c r="J33" s="83">
        <v>2</v>
      </c>
      <c r="K33" s="83">
        <v>0</v>
      </c>
      <c r="L33" s="83">
        <v>2</v>
      </c>
      <c r="M33" s="85">
        <v>2</v>
      </c>
      <c r="N33" s="85">
        <v>2</v>
      </c>
      <c r="O33" s="80">
        <v>6</v>
      </c>
      <c r="P33" s="80">
        <v>2</v>
      </c>
      <c r="Q33" s="88">
        <v>5</v>
      </c>
      <c r="R33" s="80">
        <v>5</v>
      </c>
      <c r="S33" s="88">
        <v>0</v>
      </c>
      <c r="T33" s="85">
        <v>1</v>
      </c>
      <c r="U33" s="85">
        <f t="shared" ref="U33:U41" si="4">SUM(I33:T33)</f>
        <v>29</v>
      </c>
      <c r="V33" s="82" t="s">
        <v>721</v>
      </c>
      <c r="W33" s="28"/>
      <c r="X33" s="28"/>
      <c r="Y33" s="28"/>
      <c r="Z33" s="28"/>
      <c r="AA33" s="28"/>
      <c r="AB33" s="28"/>
      <c r="AC33" s="20"/>
      <c r="AD33" s="20"/>
      <c r="AE33" s="20"/>
      <c r="AF33" s="20"/>
      <c r="AG33" s="32"/>
      <c r="AH33" s="32"/>
      <c r="AI33" s="33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34"/>
      <c r="AW33" s="34"/>
      <c r="AX33" s="34"/>
      <c r="AY33" s="34"/>
      <c r="AZ33" s="34"/>
      <c r="BA33" s="34"/>
      <c r="BB33" s="35"/>
      <c r="BC33" s="36"/>
    </row>
    <row r="34" spans="1:55" ht="48" x14ac:dyDescent="0.25">
      <c r="A34" s="80">
        <v>24</v>
      </c>
      <c r="B34" s="85" t="s">
        <v>523</v>
      </c>
      <c r="C34" s="85" t="s">
        <v>524</v>
      </c>
      <c r="D34" s="85" t="s">
        <v>261</v>
      </c>
      <c r="E34" s="85" t="s">
        <v>247</v>
      </c>
      <c r="F34" s="85" t="s">
        <v>518</v>
      </c>
      <c r="G34" s="82" t="s">
        <v>519</v>
      </c>
      <c r="H34" s="73">
        <v>8</v>
      </c>
      <c r="I34" s="73">
        <v>2</v>
      </c>
      <c r="J34" s="73">
        <v>2</v>
      </c>
      <c r="K34" s="73">
        <v>2</v>
      </c>
      <c r="L34" s="82">
        <v>2</v>
      </c>
      <c r="M34" s="82">
        <v>2</v>
      </c>
      <c r="N34" s="82">
        <v>2</v>
      </c>
      <c r="O34" s="85">
        <v>4</v>
      </c>
      <c r="P34" s="85">
        <v>6</v>
      </c>
      <c r="Q34" s="85">
        <v>1</v>
      </c>
      <c r="R34" s="85">
        <v>6</v>
      </c>
      <c r="S34" s="82">
        <v>0</v>
      </c>
      <c r="T34" s="82">
        <v>0</v>
      </c>
      <c r="U34" s="82">
        <f t="shared" si="4"/>
        <v>29</v>
      </c>
      <c r="V34" s="82" t="s">
        <v>721</v>
      </c>
      <c r="W34" s="28"/>
      <c r="X34" s="28"/>
      <c r="Y34" s="28"/>
      <c r="Z34" s="28"/>
      <c r="AA34" s="28"/>
      <c r="AB34" s="28"/>
      <c r="AC34" s="20"/>
      <c r="AD34" s="20"/>
      <c r="AE34" s="20"/>
      <c r="AF34" s="20"/>
      <c r="AG34" s="32"/>
      <c r="AH34" s="32"/>
      <c r="AI34" s="33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34"/>
      <c r="AW34" s="34"/>
      <c r="AX34" s="34"/>
      <c r="AY34" s="34"/>
      <c r="AZ34" s="34"/>
      <c r="BA34" s="34"/>
      <c r="BB34" s="35"/>
      <c r="BC34" s="36"/>
    </row>
    <row r="35" spans="1:55" ht="96" x14ac:dyDescent="0.25">
      <c r="A35" s="80">
        <v>25</v>
      </c>
      <c r="B35" s="80" t="s">
        <v>525</v>
      </c>
      <c r="C35" s="80" t="s">
        <v>526</v>
      </c>
      <c r="D35" s="80" t="s">
        <v>428</v>
      </c>
      <c r="E35" s="80" t="s">
        <v>201</v>
      </c>
      <c r="F35" s="80" t="s">
        <v>518</v>
      </c>
      <c r="G35" s="80" t="s">
        <v>519</v>
      </c>
      <c r="H35" s="87">
        <v>8</v>
      </c>
      <c r="I35" s="83">
        <v>2</v>
      </c>
      <c r="J35" s="83">
        <v>2</v>
      </c>
      <c r="K35" s="83">
        <v>0</v>
      </c>
      <c r="L35" s="83">
        <v>2</v>
      </c>
      <c r="M35" s="85">
        <v>2</v>
      </c>
      <c r="N35" s="85">
        <v>2</v>
      </c>
      <c r="O35" s="80">
        <v>5</v>
      </c>
      <c r="P35" s="80">
        <v>6</v>
      </c>
      <c r="Q35" s="88">
        <v>0</v>
      </c>
      <c r="R35" s="80">
        <v>5</v>
      </c>
      <c r="S35" s="88">
        <v>2</v>
      </c>
      <c r="T35" s="85">
        <v>1</v>
      </c>
      <c r="U35" s="85">
        <f t="shared" si="4"/>
        <v>29</v>
      </c>
      <c r="V35" s="82" t="s">
        <v>721</v>
      </c>
      <c r="W35" s="28"/>
      <c r="X35" s="28"/>
      <c r="Y35" s="28"/>
      <c r="Z35" s="28"/>
      <c r="AA35" s="28"/>
      <c r="AB35" s="28"/>
      <c r="AC35" s="20"/>
      <c r="AD35" s="20"/>
      <c r="AE35" s="20"/>
      <c r="AF35" s="20"/>
      <c r="AG35" s="32"/>
      <c r="AH35" s="32"/>
      <c r="AI35" s="33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34"/>
      <c r="AW35" s="34"/>
      <c r="AX35" s="34"/>
      <c r="AY35" s="34"/>
      <c r="AZ35" s="34"/>
      <c r="BA35" s="34"/>
      <c r="BB35" s="35"/>
      <c r="BC35" s="36"/>
    </row>
    <row r="36" spans="1:55" ht="96" x14ac:dyDescent="0.25">
      <c r="A36" s="80">
        <v>26</v>
      </c>
      <c r="B36" s="80" t="s">
        <v>527</v>
      </c>
      <c r="C36" s="80" t="s">
        <v>528</v>
      </c>
      <c r="D36" s="80" t="s">
        <v>529</v>
      </c>
      <c r="E36" s="80" t="s">
        <v>303</v>
      </c>
      <c r="F36" s="80" t="s">
        <v>518</v>
      </c>
      <c r="G36" s="80" t="s">
        <v>519</v>
      </c>
      <c r="H36" s="87">
        <v>8</v>
      </c>
      <c r="I36" s="83">
        <v>2</v>
      </c>
      <c r="J36" s="83">
        <v>2</v>
      </c>
      <c r="K36" s="83">
        <v>0</v>
      </c>
      <c r="L36" s="83">
        <v>0</v>
      </c>
      <c r="M36" s="85">
        <v>2</v>
      </c>
      <c r="N36" s="85">
        <v>2</v>
      </c>
      <c r="O36" s="80">
        <v>8</v>
      </c>
      <c r="P36" s="80">
        <v>4</v>
      </c>
      <c r="Q36" s="88">
        <v>3</v>
      </c>
      <c r="R36" s="80">
        <v>5</v>
      </c>
      <c r="S36" s="88">
        <v>0</v>
      </c>
      <c r="T36" s="85">
        <v>0</v>
      </c>
      <c r="U36" s="85">
        <f t="shared" si="4"/>
        <v>28</v>
      </c>
      <c r="V36" s="82" t="s">
        <v>721</v>
      </c>
      <c r="W36" s="28"/>
      <c r="X36" s="28"/>
      <c r="Y36" s="28"/>
      <c r="Z36" s="28"/>
      <c r="AA36" s="28"/>
      <c r="AB36" s="28"/>
      <c r="AC36" s="20"/>
      <c r="AD36" s="20"/>
      <c r="AE36" s="20"/>
      <c r="AF36" s="20"/>
      <c r="AG36" s="32"/>
      <c r="AH36" s="32"/>
      <c r="AI36" s="33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34"/>
      <c r="AW36" s="34"/>
      <c r="AX36" s="34"/>
      <c r="AY36" s="34"/>
      <c r="AZ36" s="34"/>
      <c r="BA36" s="34"/>
      <c r="BB36" s="35"/>
      <c r="BC36" s="36"/>
    </row>
    <row r="37" spans="1:55" ht="96" x14ac:dyDescent="0.25">
      <c r="A37" s="80">
        <v>27</v>
      </c>
      <c r="B37" s="80" t="s">
        <v>530</v>
      </c>
      <c r="C37" s="80" t="s">
        <v>469</v>
      </c>
      <c r="D37" s="80" t="s">
        <v>414</v>
      </c>
      <c r="E37" s="80" t="s">
        <v>166</v>
      </c>
      <c r="F37" s="80" t="s">
        <v>518</v>
      </c>
      <c r="G37" s="80" t="s">
        <v>519</v>
      </c>
      <c r="H37" s="87">
        <v>8</v>
      </c>
      <c r="I37" s="83">
        <v>2</v>
      </c>
      <c r="J37" s="83">
        <v>2</v>
      </c>
      <c r="K37" s="83">
        <v>2</v>
      </c>
      <c r="L37" s="83">
        <v>0</v>
      </c>
      <c r="M37" s="85">
        <v>2</v>
      </c>
      <c r="N37" s="85">
        <v>2</v>
      </c>
      <c r="O37" s="80">
        <v>5</v>
      </c>
      <c r="P37" s="80">
        <v>6</v>
      </c>
      <c r="Q37" s="88">
        <v>2</v>
      </c>
      <c r="R37" s="80">
        <v>5</v>
      </c>
      <c r="S37" s="88">
        <v>0</v>
      </c>
      <c r="T37" s="85">
        <v>0</v>
      </c>
      <c r="U37" s="85">
        <f t="shared" si="4"/>
        <v>28</v>
      </c>
      <c r="V37" s="82" t="s">
        <v>721</v>
      </c>
      <c r="W37" s="28"/>
      <c r="X37" s="28"/>
      <c r="Y37" s="28"/>
      <c r="Z37" s="28"/>
      <c r="AA37" s="28"/>
      <c r="AB37" s="28"/>
      <c r="AC37" s="20"/>
      <c r="AD37" s="20"/>
      <c r="AE37" s="20"/>
      <c r="AF37" s="20"/>
      <c r="AG37" s="32"/>
      <c r="AH37" s="32"/>
      <c r="AI37" s="33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34"/>
      <c r="AW37" s="34"/>
      <c r="AX37" s="34"/>
      <c r="AY37" s="34"/>
      <c r="AZ37" s="34"/>
      <c r="BA37" s="34"/>
      <c r="BB37" s="35"/>
      <c r="BC37" s="36"/>
    </row>
    <row r="38" spans="1:55" ht="96" x14ac:dyDescent="0.25">
      <c r="A38" s="80">
        <v>28</v>
      </c>
      <c r="B38" s="80" t="s">
        <v>531</v>
      </c>
      <c r="C38" s="80" t="s">
        <v>532</v>
      </c>
      <c r="D38" s="80" t="s">
        <v>533</v>
      </c>
      <c r="E38" s="80" t="s">
        <v>130</v>
      </c>
      <c r="F38" s="80" t="s">
        <v>518</v>
      </c>
      <c r="G38" s="80" t="s">
        <v>519</v>
      </c>
      <c r="H38" s="87">
        <v>8</v>
      </c>
      <c r="I38" s="83">
        <v>2</v>
      </c>
      <c r="J38" s="83">
        <v>2</v>
      </c>
      <c r="K38" s="83">
        <v>2</v>
      </c>
      <c r="L38" s="83">
        <v>2</v>
      </c>
      <c r="M38" s="85">
        <v>2</v>
      </c>
      <c r="N38" s="85">
        <v>2</v>
      </c>
      <c r="O38" s="80">
        <v>5</v>
      </c>
      <c r="P38" s="80">
        <v>4</v>
      </c>
      <c r="Q38" s="88">
        <v>2</v>
      </c>
      <c r="R38" s="80">
        <v>5</v>
      </c>
      <c r="S38" s="88">
        <v>0</v>
      </c>
      <c r="T38" s="85">
        <v>0</v>
      </c>
      <c r="U38" s="85">
        <f t="shared" si="4"/>
        <v>28</v>
      </c>
      <c r="V38" s="82" t="s">
        <v>721</v>
      </c>
      <c r="W38" s="28"/>
      <c r="X38" s="28"/>
      <c r="Y38" s="28"/>
      <c r="Z38" s="28"/>
      <c r="AA38" s="28"/>
      <c r="AB38" s="28"/>
      <c r="AC38" s="20"/>
      <c r="AD38" s="20"/>
      <c r="AE38" s="20"/>
      <c r="AF38" s="20"/>
      <c r="AG38" s="32"/>
      <c r="AH38" s="32"/>
      <c r="AI38" s="33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34"/>
      <c r="AW38" s="34"/>
      <c r="AX38" s="34"/>
      <c r="AY38" s="34"/>
      <c r="AZ38" s="34"/>
      <c r="BA38" s="34"/>
      <c r="BB38" s="35"/>
      <c r="BC38" s="36"/>
    </row>
    <row r="39" spans="1:55" ht="48" x14ac:dyDescent="0.25">
      <c r="A39" s="73">
        <v>29</v>
      </c>
      <c r="B39" s="71" t="s">
        <v>154</v>
      </c>
      <c r="C39" s="71" t="s">
        <v>862</v>
      </c>
      <c r="D39" s="71" t="s">
        <v>410</v>
      </c>
      <c r="E39" s="71" t="s">
        <v>438</v>
      </c>
      <c r="F39" s="71" t="s">
        <v>863</v>
      </c>
      <c r="G39" s="71" t="s">
        <v>864</v>
      </c>
      <c r="H39" s="73">
        <v>8</v>
      </c>
      <c r="I39" s="73">
        <v>2</v>
      </c>
      <c r="J39" s="73">
        <v>2</v>
      </c>
      <c r="K39" s="73">
        <v>0</v>
      </c>
      <c r="L39" s="73">
        <v>2</v>
      </c>
      <c r="M39" s="73">
        <v>2</v>
      </c>
      <c r="N39" s="73">
        <v>2</v>
      </c>
      <c r="O39" s="71">
        <v>8</v>
      </c>
      <c r="P39" s="71">
        <v>6</v>
      </c>
      <c r="Q39" s="71">
        <v>1</v>
      </c>
      <c r="R39" s="71">
        <v>0</v>
      </c>
      <c r="S39" s="73">
        <v>3</v>
      </c>
      <c r="T39" s="73">
        <v>0</v>
      </c>
      <c r="U39" s="73">
        <v>28</v>
      </c>
      <c r="V39" s="73" t="s">
        <v>663</v>
      </c>
      <c r="W39" s="28"/>
      <c r="X39" s="28"/>
      <c r="Y39" s="28"/>
      <c r="Z39" s="28"/>
      <c r="AA39" s="28"/>
      <c r="AB39" s="28"/>
      <c r="AC39" s="20"/>
      <c r="AD39" s="20"/>
      <c r="AE39" s="20"/>
      <c r="AF39" s="20"/>
      <c r="AG39" s="32"/>
      <c r="AH39" s="32"/>
      <c r="AI39" s="33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34"/>
      <c r="AW39" s="34"/>
      <c r="AX39" s="34"/>
      <c r="AY39" s="34"/>
      <c r="AZ39" s="34"/>
      <c r="BA39" s="34"/>
      <c r="BB39" s="35"/>
      <c r="BC39" s="36"/>
    </row>
    <row r="40" spans="1:55" ht="96" x14ac:dyDescent="0.25">
      <c r="A40" s="80">
        <v>30</v>
      </c>
      <c r="B40" s="80" t="s">
        <v>534</v>
      </c>
      <c r="C40" s="80" t="s">
        <v>535</v>
      </c>
      <c r="D40" s="80" t="s">
        <v>226</v>
      </c>
      <c r="E40" s="80" t="s">
        <v>536</v>
      </c>
      <c r="F40" s="80" t="s">
        <v>518</v>
      </c>
      <c r="G40" s="80" t="s">
        <v>519</v>
      </c>
      <c r="H40" s="87">
        <v>8</v>
      </c>
      <c r="I40" s="83">
        <v>2</v>
      </c>
      <c r="J40" s="83">
        <v>2</v>
      </c>
      <c r="K40" s="83">
        <v>2</v>
      </c>
      <c r="L40" s="83">
        <v>0</v>
      </c>
      <c r="M40" s="85">
        <v>0</v>
      </c>
      <c r="N40" s="85">
        <v>2</v>
      </c>
      <c r="O40" s="80">
        <v>7</v>
      </c>
      <c r="P40" s="80">
        <v>2</v>
      </c>
      <c r="Q40" s="88">
        <v>0</v>
      </c>
      <c r="R40" s="80">
        <v>5</v>
      </c>
      <c r="S40" s="88">
        <v>6</v>
      </c>
      <c r="T40" s="85">
        <v>0</v>
      </c>
      <c r="U40" s="85">
        <f t="shared" si="4"/>
        <v>28</v>
      </c>
      <c r="V40" s="82" t="s">
        <v>721</v>
      </c>
      <c r="W40" s="28"/>
      <c r="X40" s="28"/>
      <c r="Y40" s="28"/>
      <c r="Z40" s="28"/>
      <c r="AA40" s="28"/>
      <c r="AB40" s="28"/>
      <c r="AC40" s="20"/>
      <c r="AD40" s="20"/>
      <c r="AE40" s="20"/>
      <c r="AF40" s="20"/>
      <c r="AG40" s="32"/>
      <c r="AH40" s="32"/>
      <c r="AI40" s="33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34"/>
      <c r="AW40" s="34"/>
      <c r="AX40" s="34"/>
      <c r="AY40" s="34"/>
      <c r="AZ40" s="34"/>
      <c r="BA40" s="34"/>
      <c r="BB40" s="35"/>
      <c r="BC40" s="36"/>
    </row>
    <row r="41" spans="1:55" ht="96" x14ac:dyDescent="0.25">
      <c r="A41" s="80">
        <v>31</v>
      </c>
      <c r="B41" s="80" t="s">
        <v>537</v>
      </c>
      <c r="C41" s="80" t="s">
        <v>538</v>
      </c>
      <c r="D41" s="80" t="s">
        <v>522</v>
      </c>
      <c r="E41" s="80" t="s">
        <v>276</v>
      </c>
      <c r="F41" s="80" t="s">
        <v>518</v>
      </c>
      <c r="G41" s="80" t="s">
        <v>519</v>
      </c>
      <c r="H41" s="87">
        <v>8</v>
      </c>
      <c r="I41" s="83">
        <v>2</v>
      </c>
      <c r="J41" s="83">
        <v>2</v>
      </c>
      <c r="K41" s="83">
        <v>2</v>
      </c>
      <c r="L41" s="83">
        <v>0</v>
      </c>
      <c r="M41" s="85">
        <v>2</v>
      </c>
      <c r="N41" s="85">
        <v>0</v>
      </c>
      <c r="O41" s="80">
        <v>4</v>
      </c>
      <c r="P41" s="80">
        <v>4</v>
      </c>
      <c r="Q41" s="88">
        <v>5</v>
      </c>
      <c r="R41" s="80">
        <v>7</v>
      </c>
      <c r="S41" s="88">
        <v>0</v>
      </c>
      <c r="T41" s="85">
        <v>0</v>
      </c>
      <c r="U41" s="85">
        <f t="shared" si="4"/>
        <v>28</v>
      </c>
      <c r="V41" s="82" t="s">
        <v>721</v>
      </c>
      <c r="W41" s="28"/>
      <c r="X41" s="28"/>
      <c r="Y41" s="28"/>
      <c r="Z41" s="28"/>
      <c r="AA41" s="28"/>
      <c r="AB41" s="28"/>
      <c r="AC41" s="20"/>
      <c r="AD41" s="20"/>
      <c r="AE41" s="20"/>
      <c r="AF41" s="20"/>
      <c r="AG41" s="32"/>
      <c r="AH41" s="32"/>
      <c r="AI41" s="33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34"/>
      <c r="AW41" s="34"/>
      <c r="AX41" s="34"/>
      <c r="AY41" s="34"/>
      <c r="AZ41" s="34"/>
      <c r="BA41" s="34"/>
      <c r="BB41" s="35"/>
      <c r="BC41" s="36"/>
    </row>
    <row r="42" spans="1:55" ht="48" x14ac:dyDescent="0.25">
      <c r="A42" s="73">
        <v>32</v>
      </c>
      <c r="B42" s="71" t="s">
        <v>159</v>
      </c>
      <c r="C42" s="71" t="s">
        <v>883</v>
      </c>
      <c r="D42" s="71" t="s">
        <v>286</v>
      </c>
      <c r="E42" s="71" t="s">
        <v>166</v>
      </c>
      <c r="F42" s="71" t="s">
        <v>874</v>
      </c>
      <c r="G42" s="71" t="s">
        <v>875</v>
      </c>
      <c r="H42" s="73">
        <v>8</v>
      </c>
      <c r="I42" s="73">
        <v>2</v>
      </c>
      <c r="J42" s="73">
        <v>2</v>
      </c>
      <c r="K42" s="73">
        <v>2</v>
      </c>
      <c r="L42" s="73">
        <v>2</v>
      </c>
      <c r="M42" s="73">
        <v>2</v>
      </c>
      <c r="N42" s="73">
        <v>2</v>
      </c>
      <c r="O42" s="71">
        <v>6</v>
      </c>
      <c r="P42" s="71">
        <v>6</v>
      </c>
      <c r="Q42" s="71">
        <v>2</v>
      </c>
      <c r="R42" s="71">
        <v>0</v>
      </c>
      <c r="S42" s="73">
        <v>0</v>
      </c>
      <c r="T42" s="73">
        <v>0</v>
      </c>
      <c r="U42" s="73">
        <f t="shared" ref="U42" si="5">SUM(I42:T42)</f>
        <v>26</v>
      </c>
      <c r="V42" s="73" t="s">
        <v>721</v>
      </c>
      <c r="W42" s="28"/>
      <c r="X42" s="28"/>
      <c r="Y42" s="28"/>
      <c r="Z42" s="28"/>
      <c r="AA42" s="28"/>
      <c r="AB42" s="28"/>
      <c r="AC42" s="20"/>
      <c r="AD42" s="20"/>
      <c r="AE42" s="20"/>
      <c r="AF42" s="20"/>
      <c r="AG42" s="32"/>
      <c r="AH42" s="32"/>
      <c r="AI42" s="33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34"/>
      <c r="AW42" s="34"/>
      <c r="AX42" s="34"/>
      <c r="AY42" s="34"/>
      <c r="AZ42" s="34"/>
      <c r="BA42" s="34"/>
      <c r="BB42" s="35"/>
      <c r="BC42" s="36"/>
    </row>
    <row r="43" spans="1:55" ht="60" x14ac:dyDescent="0.25">
      <c r="A43" s="73">
        <v>33</v>
      </c>
      <c r="B43" s="71" t="s">
        <v>167</v>
      </c>
      <c r="C43" s="71" t="s">
        <v>168</v>
      </c>
      <c r="D43" s="71" t="s">
        <v>169</v>
      </c>
      <c r="E43" s="71" t="s">
        <v>170</v>
      </c>
      <c r="F43" s="71" t="s">
        <v>157</v>
      </c>
      <c r="G43" s="79" t="s">
        <v>91</v>
      </c>
      <c r="H43" s="73" t="s">
        <v>158</v>
      </c>
      <c r="I43" s="73">
        <v>2</v>
      </c>
      <c r="J43" s="73">
        <v>0</v>
      </c>
      <c r="K43" s="73">
        <v>2</v>
      </c>
      <c r="L43" s="73">
        <v>0</v>
      </c>
      <c r="M43" s="73">
        <v>2</v>
      </c>
      <c r="N43" s="73">
        <v>2</v>
      </c>
      <c r="O43" s="71">
        <v>4</v>
      </c>
      <c r="P43" s="71">
        <v>0</v>
      </c>
      <c r="Q43" s="71">
        <v>2</v>
      </c>
      <c r="R43" s="71">
        <v>6</v>
      </c>
      <c r="S43" s="73">
        <v>6</v>
      </c>
      <c r="T43" s="73">
        <v>0</v>
      </c>
      <c r="U43" s="73">
        <f t="shared" si="0"/>
        <v>26</v>
      </c>
      <c r="V43" s="73" t="s">
        <v>721</v>
      </c>
      <c r="W43" s="28"/>
      <c r="X43" s="28"/>
      <c r="Y43" s="28"/>
      <c r="Z43" s="28"/>
      <c r="AA43" s="28"/>
      <c r="AB43" s="28"/>
      <c r="AC43" s="20"/>
      <c r="AD43" s="20"/>
      <c r="AE43" s="20"/>
      <c r="AF43" s="20"/>
      <c r="AG43" s="32"/>
      <c r="AH43" s="32"/>
      <c r="AI43" s="33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34"/>
      <c r="AW43" s="34"/>
      <c r="AX43" s="34"/>
      <c r="AY43" s="34"/>
      <c r="AZ43" s="34"/>
      <c r="BA43" s="34"/>
      <c r="BB43" s="35"/>
      <c r="BC43" s="36"/>
    </row>
    <row r="44" spans="1:55" ht="48" x14ac:dyDescent="0.25">
      <c r="A44" s="73">
        <v>34</v>
      </c>
      <c r="B44" s="71" t="s">
        <v>154</v>
      </c>
      <c r="C44" s="71" t="s">
        <v>388</v>
      </c>
      <c r="D44" s="71" t="s">
        <v>207</v>
      </c>
      <c r="E44" s="71" t="s">
        <v>95</v>
      </c>
      <c r="F44" s="71" t="s">
        <v>378</v>
      </c>
      <c r="G44" s="71" t="s">
        <v>379</v>
      </c>
      <c r="H44" s="73">
        <v>8</v>
      </c>
      <c r="I44" s="73">
        <v>2</v>
      </c>
      <c r="J44" s="73">
        <v>2</v>
      </c>
      <c r="K44" s="73">
        <v>2</v>
      </c>
      <c r="L44" s="73">
        <v>0</v>
      </c>
      <c r="M44" s="73">
        <v>2</v>
      </c>
      <c r="N44" s="73">
        <v>2</v>
      </c>
      <c r="O44" s="71">
        <v>6</v>
      </c>
      <c r="P44" s="71">
        <v>2</v>
      </c>
      <c r="Q44" s="71">
        <v>2</v>
      </c>
      <c r="R44" s="71">
        <v>6</v>
      </c>
      <c r="S44" s="73">
        <v>0</v>
      </c>
      <c r="T44" s="73">
        <v>0</v>
      </c>
      <c r="U44" s="73">
        <v>26</v>
      </c>
      <c r="V44" s="73" t="s">
        <v>721</v>
      </c>
      <c r="W44" s="28"/>
      <c r="X44" s="28"/>
      <c r="Y44" s="28"/>
      <c r="Z44" s="28"/>
      <c r="AA44" s="28"/>
      <c r="AB44" s="28"/>
      <c r="AC44" s="20"/>
      <c r="AD44" s="20"/>
      <c r="AE44" s="20"/>
      <c r="AF44" s="20"/>
      <c r="AG44" s="32"/>
      <c r="AH44" s="32"/>
      <c r="AI44" s="33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34"/>
      <c r="AW44" s="34"/>
      <c r="AX44" s="34"/>
      <c r="AY44" s="34"/>
      <c r="AZ44" s="34"/>
      <c r="BA44" s="34"/>
      <c r="BB44" s="35"/>
      <c r="BC44" s="36"/>
    </row>
    <row r="45" spans="1:55" ht="96" x14ac:dyDescent="0.25">
      <c r="A45" s="80">
        <v>35</v>
      </c>
      <c r="B45" s="80" t="s">
        <v>539</v>
      </c>
      <c r="C45" s="80" t="s">
        <v>540</v>
      </c>
      <c r="D45" s="80" t="s">
        <v>345</v>
      </c>
      <c r="E45" s="80" t="s">
        <v>111</v>
      </c>
      <c r="F45" s="80" t="s">
        <v>518</v>
      </c>
      <c r="G45" s="80" t="s">
        <v>519</v>
      </c>
      <c r="H45" s="87">
        <v>8</v>
      </c>
      <c r="I45" s="83">
        <v>2</v>
      </c>
      <c r="J45" s="83">
        <v>2</v>
      </c>
      <c r="K45" s="83">
        <v>2</v>
      </c>
      <c r="L45" s="83">
        <v>0</v>
      </c>
      <c r="M45" s="85">
        <v>0</v>
      </c>
      <c r="N45" s="85">
        <v>2</v>
      </c>
      <c r="O45" s="80">
        <v>7</v>
      </c>
      <c r="P45" s="80">
        <v>2</v>
      </c>
      <c r="Q45" s="88">
        <v>2</v>
      </c>
      <c r="R45" s="80">
        <v>2</v>
      </c>
      <c r="S45" s="88">
        <v>4</v>
      </c>
      <c r="T45" s="85">
        <v>0</v>
      </c>
      <c r="U45" s="85">
        <f t="shared" ref="U45:U53" si="6">SUM(I45:T45)</f>
        <v>25</v>
      </c>
      <c r="V45" s="82" t="s">
        <v>721</v>
      </c>
      <c r="W45" s="28"/>
      <c r="X45" s="28"/>
      <c r="Y45" s="28"/>
      <c r="Z45" s="28"/>
      <c r="AA45" s="28"/>
      <c r="AB45" s="28"/>
      <c r="AC45" s="20"/>
      <c r="AD45" s="20"/>
      <c r="AE45" s="20"/>
      <c r="AF45" s="20"/>
      <c r="AG45" s="32"/>
      <c r="AH45" s="32"/>
      <c r="AI45" s="33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34"/>
      <c r="AW45" s="34"/>
      <c r="AX45" s="34"/>
      <c r="AY45" s="34"/>
      <c r="AZ45" s="34"/>
      <c r="BA45" s="34"/>
      <c r="BB45" s="35"/>
      <c r="BC45" s="36"/>
    </row>
    <row r="46" spans="1:55" ht="48" x14ac:dyDescent="0.25">
      <c r="A46" s="73">
        <v>36</v>
      </c>
      <c r="B46" s="71" t="s">
        <v>171</v>
      </c>
      <c r="C46" s="71" t="s">
        <v>884</v>
      </c>
      <c r="D46" s="71" t="s">
        <v>417</v>
      </c>
      <c r="E46" s="71" t="s">
        <v>567</v>
      </c>
      <c r="F46" s="71" t="s">
        <v>874</v>
      </c>
      <c r="G46" s="71" t="s">
        <v>875</v>
      </c>
      <c r="H46" s="73">
        <v>8</v>
      </c>
      <c r="I46" s="73">
        <v>2</v>
      </c>
      <c r="J46" s="73">
        <v>2</v>
      </c>
      <c r="K46" s="73">
        <v>2</v>
      </c>
      <c r="L46" s="73">
        <v>2</v>
      </c>
      <c r="M46" s="73">
        <v>2</v>
      </c>
      <c r="N46" s="73">
        <v>2</v>
      </c>
      <c r="O46" s="71">
        <v>5</v>
      </c>
      <c r="P46" s="71">
        <v>2</v>
      </c>
      <c r="Q46" s="71">
        <v>5</v>
      </c>
      <c r="R46" s="71">
        <v>0</v>
      </c>
      <c r="S46" s="73">
        <v>0</v>
      </c>
      <c r="T46" s="73">
        <v>0</v>
      </c>
      <c r="U46" s="73">
        <f t="shared" ref="U46" si="7">SUM(I46:T46)</f>
        <v>24</v>
      </c>
      <c r="V46" s="73" t="s">
        <v>721</v>
      </c>
      <c r="W46" s="28"/>
      <c r="X46" s="28"/>
      <c r="Y46" s="28"/>
      <c r="Z46" s="28"/>
      <c r="AA46" s="28"/>
      <c r="AB46" s="28"/>
      <c r="AC46" s="20"/>
      <c r="AD46" s="20"/>
      <c r="AE46" s="20"/>
      <c r="AF46" s="20"/>
      <c r="AG46" s="32"/>
      <c r="AH46" s="32"/>
      <c r="AI46" s="33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34"/>
      <c r="AW46" s="34"/>
      <c r="AX46" s="34"/>
      <c r="AY46" s="34"/>
      <c r="AZ46" s="34"/>
      <c r="BA46" s="34"/>
      <c r="BB46" s="35"/>
      <c r="BC46" s="36"/>
    </row>
    <row r="47" spans="1:55" ht="96" x14ac:dyDescent="0.25">
      <c r="A47" s="80">
        <v>37</v>
      </c>
      <c r="B47" s="80" t="s">
        <v>541</v>
      </c>
      <c r="C47" s="80" t="s">
        <v>542</v>
      </c>
      <c r="D47" s="80" t="s">
        <v>466</v>
      </c>
      <c r="E47" s="80" t="s">
        <v>201</v>
      </c>
      <c r="F47" s="80" t="s">
        <v>518</v>
      </c>
      <c r="G47" s="80" t="s">
        <v>519</v>
      </c>
      <c r="H47" s="87">
        <v>8</v>
      </c>
      <c r="I47" s="83">
        <v>2</v>
      </c>
      <c r="J47" s="83">
        <v>2</v>
      </c>
      <c r="K47" s="83">
        <v>2</v>
      </c>
      <c r="L47" s="83">
        <v>0</v>
      </c>
      <c r="M47" s="85">
        <v>0</v>
      </c>
      <c r="N47" s="85">
        <v>2</v>
      </c>
      <c r="O47" s="80">
        <v>7</v>
      </c>
      <c r="P47" s="80">
        <v>4</v>
      </c>
      <c r="Q47" s="88">
        <v>2</v>
      </c>
      <c r="R47" s="80">
        <v>3</v>
      </c>
      <c r="S47" s="88">
        <v>0</v>
      </c>
      <c r="T47" s="85">
        <v>0</v>
      </c>
      <c r="U47" s="85">
        <f t="shared" si="6"/>
        <v>24</v>
      </c>
      <c r="V47" s="82" t="s">
        <v>721</v>
      </c>
      <c r="W47" s="28"/>
      <c r="X47" s="28"/>
      <c r="Y47" s="28"/>
      <c r="Z47" s="28"/>
      <c r="AA47" s="28"/>
      <c r="AB47" s="28"/>
      <c r="AC47" s="20"/>
      <c r="AD47" s="20"/>
      <c r="AE47" s="20"/>
      <c r="AF47" s="20"/>
      <c r="AG47" s="32"/>
      <c r="AH47" s="32"/>
      <c r="AI47" s="33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34"/>
      <c r="AW47" s="34"/>
      <c r="AX47" s="34"/>
      <c r="AY47" s="34"/>
      <c r="AZ47" s="34"/>
      <c r="BA47" s="34"/>
      <c r="BB47" s="35"/>
      <c r="BC47" s="36"/>
    </row>
    <row r="48" spans="1:55" ht="48" x14ac:dyDescent="0.25">
      <c r="A48" s="73">
        <v>38</v>
      </c>
      <c r="B48" s="71" t="s">
        <v>167</v>
      </c>
      <c r="C48" s="71" t="s">
        <v>750</v>
      </c>
      <c r="D48" s="71" t="s">
        <v>326</v>
      </c>
      <c r="E48" s="71" t="s">
        <v>276</v>
      </c>
      <c r="F48" s="71" t="s">
        <v>739</v>
      </c>
      <c r="G48" s="73" t="s">
        <v>746</v>
      </c>
      <c r="H48" s="73">
        <v>8</v>
      </c>
      <c r="I48" s="73">
        <v>2</v>
      </c>
      <c r="J48" s="73">
        <v>2</v>
      </c>
      <c r="K48" s="73">
        <v>2</v>
      </c>
      <c r="L48" s="73">
        <v>0</v>
      </c>
      <c r="M48" s="73">
        <v>2</v>
      </c>
      <c r="N48" s="73">
        <v>0</v>
      </c>
      <c r="O48" s="71">
        <v>4</v>
      </c>
      <c r="P48" s="71">
        <v>6</v>
      </c>
      <c r="Q48" s="71">
        <v>1</v>
      </c>
      <c r="R48" s="71">
        <v>5</v>
      </c>
      <c r="S48" s="73">
        <v>0</v>
      </c>
      <c r="T48" s="73">
        <v>0</v>
      </c>
      <c r="U48" s="73">
        <v>24</v>
      </c>
      <c r="V48" s="73" t="s">
        <v>721</v>
      </c>
      <c r="W48" s="28"/>
      <c r="X48" s="28"/>
      <c r="Y48" s="28"/>
      <c r="Z48" s="28"/>
      <c r="AA48" s="28"/>
      <c r="AB48" s="28"/>
      <c r="AC48" s="20"/>
      <c r="AD48" s="20"/>
      <c r="AE48" s="20"/>
      <c r="AF48" s="20"/>
      <c r="AG48" s="32"/>
      <c r="AH48" s="32"/>
      <c r="AI48" s="33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34"/>
      <c r="AW48" s="34"/>
      <c r="AX48" s="34"/>
      <c r="AY48" s="34"/>
      <c r="AZ48" s="34"/>
      <c r="BA48" s="34"/>
      <c r="BB48" s="35"/>
      <c r="BC48" s="36"/>
    </row>
    <row r="49" spans="1:55" ht="48" x14ac:dyDescent="0.25">
      <c r="A49" s="82">
        <v>39</v>
      </c>
      <c r="B49" s="85" t="s">
        <v>543</v>
      </c>
      <c r="C49" s="85" t="s">
        <v>544</v>
      </c>
      <c r="D49" s="85" t="s">
        <v>148</v>
      </c>
      <c r="E49" s="85" t="s">
        <v>411</v>
      </c>
      <c r="F49" s="85" t="s">
        <v>518</v>
      </c>
      <c r="G49" s="82" t="s">
        <v>519</v>
      </c>
      <c r="H49" s="73">
        <v>8</v>
      </c>
      <c r="I49" s="73">
        <v>2</v>
      </c>
      <c r="J49" s="73">
        <v>2</v>
      </c>
      <c r="K49" s="73">
        <v>2</v>
      </c>
      <c r="L49" s="82">
        <v>0</v>
      </c>
      <c r="M49" s="82">
        <v>0</v>
      </c>
      <c r="N49" s="82">
        <v>2</v>
      </c>
      <c r="O49" s="85">
        <v>7</v>
      </c>
      <c r="P49" s="85">
        <v>4</v>
      </c>
      <c r="Q49" s="85">
        <v>2</v>
      </c>
      <c r="R49" s="85">
        <v>3</v>
      </c>
      <c r="S49" s="82">
        <v>0</v>
      </c>
      <c r="T49" s="82">
        <v>0</v>
      </c>
      <c r="U49" s="82">
        <f t="shared" si="6"/>
        <v>24</v>
      </c>
      <c r="V49" s="82" t="s">
        <v>721</v>
      </c>
      <c r="W49" s="28"/>
      <c r="X49" s="28"/>
      <c r="Y49" s="28"/>
      <c r="Z49" s="28"/>
      <c r="AA49" s="28"/>
      <c r="AB49" s="28"/>
      <c r="AC49" s="20"/>
      <c r="AD49" s="20"/>
      <c r="AE49" s="20"/>
      <c r="AF49" s="20"/>
      <c r="AG49" s="32"/>
      <c r="AH49" s="32"/>
      <c r="AI49" s="33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34"/>
      <c r="AW49" s="34"/>
      <c r="AX49" s="34"/>
      <c r="AY49" s="34"/>
      <c r="AZ49" s="34"/>
      <c r="BA49" s="34"/>
      <c r="BB49" s="35"/>
      <c r="BC49" s="36"/>
    </row>
    <row r="50" spans="1:55" ht="48" x14ac:dyDescent="0.25">
      <c r="A50" s="82">
        <v>40</v>
      </c>
      <c r="B50" s="85" t="s">
        <v>545</v>
      </c>
      <c r="C50" s="85" t="s">
        <v>546</v>
      </c>
      <c r="D50" s="85" t="s">
        <v>182</v>
      </c>
      <c r="E50" s="85" t="s">
        <v>183</v>
      </c>
      <c r="F50" s="85" t="s">
        <v>518</v>
      </c>
      <c r="G50" s="82" t="s">
        <v>519</v>
      </c>
      <c r="H50" s="73">
        <v>8</v>
      </c>
      <c r="I50" s="73">
        <v>2</v>
      </c>
      <c r="J50" s="73">
        <v>2</v>
      </c>
      <c r="K50" s="73">
        <v>2</v>
      </c>
      <c r="L50" s="82">
        <v>0</v>
      </c>
      <c r="M50" s="82">
        <v>2</v>
      </c>
      <c r="N50" s="82">
        <v>2</v>
      </c>
      <c r="O50" s="85">
        <v>5</v>
      </c>
      <c r="P50" s="85">
        <v>2</v>
      </c>
      <c r="Q50" s="85">
        <v>2</v>
      </c>
      <c r="R50" s="85">
        <v>5</v>
      </c>
      <c r="S50" s="82">
        <v>0</v>
      </c>
      <c r="T50" s="82">
        <v>0</v>
      </c>
      <c r="U50" s="82">
        <f t="shared" si="6"/>
        <v>24</v>
      </c>
      <c r="V50" s="82" t="s">
        <v>721</v>
      </c>
      <c r="W50" s="28"/>
      <c r="X50" s="28"/>
      <c r="Y50" s="28"/>
      <c r="Z50" s="28"/>
      <c r="AA50" s="28"/>
      <c r="AB50" s="28"/>
      <c r="AC50" s="20"/>
      <c r="AD50" s="20"/>
      <c r="AE50" s="20"/>
      <c r="AF50" s="20"/>
      <c r="AG50" s="32"/>
      <c r="AH50" s="32"/>
      <c r="AI50" s="33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34"/>
      <c r="AW50" s="34"/>
      <c r="AX50" s="34"/>
      <c r="AY50" s="34"/>
      <c r="AZ50" s="34"/>
      <c r="BA50" s="34"/>
      <c r="BB50" s="35"/>
      <c r="BC50" s="36"/>
    </row>
    <row r="51" spans="1:55" ht="36" x14ac:dyDescent="0.25">
      <c r="A51" s="73">
        <v>41</v>
      </c>
      <c r="B51" s="71" t="s">
        <v>691</v>
      </c>
      <c r="C51" s="71" t="s">
        <v>689</v>
      </c>
      <c r="D51" s="71" t="s">
        <v>243</v>
      </c>
      <c r="E51" s="71" t="s">
        <v>627</v>
      </c>
      <c r="F51" s="71" t="s">
        <v>673</v>
      </c>
      <c r="G51" s="71" t="s">
        <v>674</v>
      </c>
      <c r="H51" s="73">
        <v>8</v>
      </c>
      <c r="I51" s="73">
        <v>0</v>
      </c>
      <c r="J51" s="73">
        <v>2</v>
      </c>
      <c r="K51" s="73">
        <v>0</v>
      </c>
      <c r="L51" s="73">
        <v>2</v>
      </c>
      <c r="M51" s="73">
        <v>2</v>
      </c>
      <c r="N51" s="73">
        <v>2</v>
      </c>
      <c r="O51" s="71">
        <v>8</v>
      </c>
      <c r="P51" s="71">
        <v>6</v>
      </c>
      <c r="Q51" s="71">
        <v>1</v>
      </c>
      <c r="R51" s="71">
        <v>0</v>
      </c>
      <c r="S51" s="73">
        <v>0</v>
      </c>
      <c r="T51" s="73">
        <v>0</v>
      </c>
      <c r="U51" s="73">
        <v>23</v>
      </c>
      <c r="V51" s="71" t="s">
        <v>663</v>
      </c>
      <c r="W51" s="28"/>
      <c r="X51" s="28"/>
      <c r="Y51" s="28"/>
      <c r="Z51" s="28"/>
      <c r="AA51" s="28"/>
      <c r="AB51" s="28"/>
      <c r="AC51" s="20"/>
      <c r="AD51" s="20"/>
      <c r="AE51" s="20"/>
      <c r="AF51" s="20"/>
      <c r="AG51" s="32"/>
      <c r="AH51" s="32"/>
      <c r="AI51" s="33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34"/>
      <c r="AW51" s="34"/>
      <c r="AX51" s="34"/>
      <c r="AY51" s="34"/>
      <c r="AZ51" s="34"/>
      <c r="BA51" s="34"/>
      <c r="BB51" s="35"/>
      <c r="BC51" s="36"/>
    </row>
    <row r="52" spans="1:55" ht="36" x14ac:dyDescent="0.25">
      <c r="A52" s="73">
        <v>42</v>
      </c>
      <c r="B52" s="71" t="s">
        <v>692</v>
      </c>
      <c r="C52" s="71" t="s">
        <v>474</v>
      </c>
      <c r="D52" s="71" t="s">
        <v>239</v>
      </c>
      <c r="E52" s="71" t="s">
        <v>253</v>
      </c>
      <c r="F52" s="71" t="s">
        <v>673</v>
      </c>
      <c r="G52" s="71" t="s">
        <v>674</v>
      </c>
      <c r="H52" s="73">
        <v>8</v>
      </c>
      <c r="I52" s="73">
        <v>2</v>
      </c>
      <c r="J52" s="73">
        <v>2</v>
      </c>
      <c r="K52" s="73">
        <v>2</v>
      </c>
      <c r="L52" s="73">
        <v>0</v>
      </c>
      <c r="M52" s="73">
        <v>0</v>
      </c>
      <c r="N52" s="73">
        <v>2</v>
      </c>
      <c r="O52" s="71">
        <v>6</v>
      </c>
      <c r="P52" s="71">
        <v>2</v>
      </c>
      <c r="Q52" s="71">
        <v>1</v>
      </c>
      <c r="R52" s="71">
        <v>6</v>
      </c>
      <c r="S52" s="73">
        <v>0</v>
      </c>
      <c r="T52" s="73">
        <v>0</v>
      </c>
      <c r="U52" s="73">
        <v>23</v>
      </c>
      <c r="V52" s="73" t="s">
        <v>663</v>
      </c>
      <c r="W52" s="28"/>
      <c r="X52" s="28"/>
      <c r="Y52" s="28"/>
      <c r="Z52" s="28"/>
      <c r="AA52" s="28"/>
      <c r="AB52" s="28"/>
      <c r="AC52" s="20"/>
      <c r="AD52" s="20"/>
      <c r="AE52" s="20"/>
      <c r="AF52" s="20"/>
      <c r="AG52" s="32"/>
      <c r="AH52" s="32"/>
      <c r="AI52" s="33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34"/>
      <c r="AW52" s="34"/>
      <c r="AX52" s="34"/>
      <c r="AY52" s="34"/>
      <c r="AZ52" s="34"/>
      <c r="BA52" s="34"/>
      <c r="BB52" s="35"/>
      <c r="BC52" s="36"/>
    </row>
    <row r="53" spans="1:55" ht="48" x14ac:dyDescent="0.25">
      <c r="A53" s="82">
        <v>43</v>
      </c>
      <c r="B53" s="85" t="s">
        <v>547</v>
      </c>
      <c r="C53" s="85" t="s">
        <v>419</v>
      </c>
      <c r="D53" s="85" t="s">
        <v>161</v>
      </c>
      <c r="E53" s="85" t="s">
        <v>111</v>
      </c>
      <c r="F53" s="85" t="s">
        <v>518</v>
      </c>
      <c r="G53" s="82" t="s">
        <v>519</v>
      </c>
      <c r="H53" s="73">
        <v>8</v>
      </c>
      <c r="I53" s="73">
        <v>2</v>
      </c>
      <c r="J53" s="73">
        <v>2</v>
      </c>
      <c r="K53" s="73">
        <v>2</v>
      </c>
      <c r="L53" s="82">
        <v>0</v>
      </c>
      <c r="M53" s="82">
        <v>2</v>
      </c>
      <c r="N53" s="82">
        <v>2</v>
      </c>
      <c r="O53" s="85">
        <v>4</v>
      </c>
      <c r="P53" s="85">
        <v>2</v>
      </c>
      <c r="Q53" s="85">
        <v>2</v>
      </c>
      <c r="R53" s="85">
        <v>5</v>
      </c>
      <c r="S53" s="82">
        <v>0</v>
      </c>
      <c r="T53" s="82">
        <v>0</v>
      </c>
      <c r="U53" s="82">
        <f t="shared" si="6"/>
        <v>23</v>
      </c>
      <c r="V53" s="82" t="s">
        <v>721</v>
      </c>
      <c r="W53" s="28"/>
      <c r="X53" s="28"/>
      <c r="Y53" s="28"/>
      <c r="Z53" s="28"/>
      <c r="AA53" s="28"/>
      <c r="AB53" s="28"/>
      <c r="AC53" s="20"/>
      <c r="AD53" s="20"/>
      <c r="AE53" s="20"/>
      <c r="AF53" s="20"/>
      <c r="AG53" s="32"/>
      <c r="AH53" s="32"/>
      <c r="AI53" s="33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34"/>
      <c r="AW53" s="34"/>
      <c r="AX53" s="34"/>
      <c r="AY53" s="34"/>
      <c r="AZ53" s="34"/>
      <c r="BA53" s="34"/>
      <c r="BB53" s="35"/>
      <c r="BC53" s="36"/>
    </row>
    <row r="54" spans="1:55" ht="48" x14ac:dyDescent="0.25">
      <c r="A54" s="73">
        <v>44</v>
      </c>
      <c r="B54" s="71" t="s">
        <v>171</v>
      </c>
      <c r="C54" s="71" t="s">
        <v>751</v>
      </c>
      <c r="D54" s="71" t="s">
        <v>320</v>
      </c>
      <c r="E54" s="71" t="s">
        <v>111</v>
      </c>
      <c r="F54" s="71" t="s">
        <v>739</v>
      </c>
      <c r="G54" s="73" t="s">
        <v>746</v>
      </c>
      <c r="H54" s="73">
        <v>8</v>
      </c>
      <c r="I54" s="73">
        <v>0</v>
      </c>
      <c r="J54" s="73">
        <v>2</v>
      </c>
      <c r="K54" s="73">
        <v>2</v>
      </c>
      <c r="L54" s="73">
        <v>2</v>
      </c>
      <c r="M54" s="73">
        <v>2</v>
      </c>
      <c r="N54" s="73">
        <v>0</v>
      </c>
      <c r="O54" s="71">
        <v>2</v>
      </c>
      <c r="P54" s="71">
        <v>10</v>
      </c>
      <c r="Q54" s="71">
        <v>1</v>
      </c>
      <c r="R54" s="71">
        <v>2</v>
      </c>
      <c r="S54" s="73">
        <v>0</v>
      </c>
      <c r="T54" s="73">
        <v>0</v>
      </c>
      <c r="U54" s="73">
        <v>23</v>
      </c>
      <c r="V54" s="73" t="s">
        <v>721</v>
      </c>
      <c r="W54" s="28"/>
      <c r="X54" s="28"/>
      <c r="Y54" s="28"/>
      <c r="Z54" s="28"/>
      <c r="AA54" s="28"/>
      <c r="AB54" s="28"/>
      <c r="AC54" s="20"/>
      <c r="AD54" s="20"/>
      <c r="AE54" s="20"/>
      <c r="AF54" s="20"/>
      <c r="AG54" s="32"/>
      <c r="AH54" s="32"/>
      <c r="AI54" s="33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34"/>
      <c r="AW54" s="34"/>
      <c r="AX54" s="34"/>
      <c r="AY54" s="34"/>
      <c r="AZ54" s="34"/>
      <c r="BA54" s="34"/>
      <c r="BB54" s="35"/>
      <c r="BC54" s="36"/>
    </row>
    <row r="55" spans="1:55" ht="60" x14ac:dyDescent="0.25">
      <c r="A55" s="73">
        <v>45</v>
      </c>
      <c r="B55" s="71" t="s">
        <v>175</v>
      </c>
      <c r="C55" s="71" t="s">
        <v>176</v>
      </c>
      <c r="D55" s="71" t="s">
        <v>177</v>
      </c>
      <c r="E55" s="71" t="s">
        <v>162</v>
      </c>
      <c r="F55" s="71" t="s">
        <v>157</v>
      </c>
      <c r="G55" s="79" t="s">
        <v>91</v>
      </c>
      <c r="H55" s="73" t="s">
        <v>174</v>
      </c>
      <c r="I55" s="73">
        <v>2</v>
      </c>
      <c r="J55" s="73">
        <v>0</v>
      </c>
      <c r="K55" s="73">
        <v>2</v>
      </c>
      <c r="L55" s="73">
        <v>0</v>
      </c>
      <c r="M55" s="73">
        <v>2</v>
      </c>
      <c r="N55" s="73">
        <v>2</v>
      </c>
      <c r="O55" s="71">
        <v>2</v>
      </c>
      <c r="P55" s="71">
        <v>0</v>
      </c>
      <c r="Q55" s="71">
        <v>2</v>
      </c>
      <c r="R55" s="71">
        <v>5</v>
      </c>
      <c r="S55" s="73">
        <v>6</v>
      </c>
      <c r="T55" s="73">
        <v>0</v>
      </c>
      <c r="U55" s="73">
        <f t="shared" si="0"/>
        <v>23</v>
      </c>
      <c r="V55" s="73" t="s">
        <v>721</v>
      </c>
      <c r="W55" s="28"/>
      <c r="X55" s="28"/>
      <c r="Y55" s="28"/>
      <c r="Z55" s="28"/>
      <c r="AA55" s="28"/>
      <c r="AB55" s="28"/>
      <c r="AC55" s="20"/>
      <c r="AD55" s="20"/>
      <c r="AE55" s="20"/>
      <c r="AF55" s="20"/>
      <c r="AG55" s="32"/>
      <c r="AH55" s="32"/>
      <c r="AI55" s="33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34"/>
      <c r="AW55" s="34"/>
      <c r="AX55" s="34"/>
      <c r="AY55" s="34"/>
      <c r="AZ55" s="34"/>
      <c r="BA55" s="34"/>
      <c r="BB55" s="35"/>
      <c r="BC55" s="36"/>
    </row>
    <row r="56" spans="1:55" ht="48" x14ac:dyDescent="0.25">
      <c r="A56" s="73">
        <v>46</v>
      </c>
      <c r="B56" s="71" t="s">
        <v>163</v>
      </c>
      <c r="C56" s="71" t="s">
        <v>752</v>
      </c>
      <c r="D56" s="71" t="s">
        <v>243</v>
      </c>
      <c r="E56" s="71" t="s">
        <v>753</v>
      </c>
      <c r="F56" s="71" t="s">
        <v>739</v>
      </c>
      <c r="G56" s="73" t="s">
        <v>746</v>
      </c>
      <c r="H56" s="73">
        <v>8</v>
      </c>
      <c r="I56" s="73">
        <v>2</v>
      </c>
      <c r="J56" s="73">
        <v>2</v>
      </c>
      <c r="K56" s="73">
        <v>2</v>
      </c>
      <c r="L56" s="73">
        <v>0</v>
      </c>
      <c r="M56" s="73">
        <v>2</v>
      </c>
      <c r="N56" s="73">
        <v>2</v>
      </c>
      <c r="O56" s="71">
        <v>6</v>
      </c>
      <c r="P56" s="71">
        <v>2</v>
      </c>
      <c r="Q56" s="71">
        <v>1</v>
      </c>
      <c r="R56" s="71">
        <v>0</v>
      </c>
      <c r="S56" s="73">
        <v>0</v>
      </c>
      <c r="T56" s="73">
        <v>3</v>
      </c>
      <c r="U56" s="73">
        <v>22</v>
      </c>
      <c r="V56" s="73" t="s">
        <v>721</v>
      </c>
      <c r="W56" s="28"/>
      <c r="X56" s="28"/>
      <c r="Y56" s="28"/>
      <c r="Z56" s="28"/>
      <c r="AA56" s="28"/>
      <c r="AB56" s="28"/>
      <c r="AC56" s="20"/>
      <c r="AD56" s="20"/>
      <c r="AE56" s="20"/>
      <c r="AF56" s="20"/>
      <c r="AG56" s="32"/>
      <c r="AH56" s="32"/>
      <c r="AI56" s="33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34"/>
      <c r="AW56" s="34"/>
      <c r="AX56" s="34"/>
      <c r="AY56" s="34"/>
      <c r="AZ56" s="34"/>
      <c r="BA56" s="34"/>
      <c r="BB56" s="35"/>
      <c r="BC56" s="36"/>
    </row>
    <row r="57" spans="1:55" ht="60" x14ac:dyDescent="0.25">
      <c r="A57" s="73">
        <v>47</v>
      </c>
      <c r="B57" s="71" t="s">
        <v>180</v>
      </c>
      <c r="C57" s="71" t="s">
        <v>181</v>
      </c>
      <c r="D57" s="71" t="s">
        <v>182</v>
      </c>
      <c r="E57" s="71" t="s">
        <v>183</v>
      </c>
      <c r="F57" s="71" t="s">
        <v>157</v>
      </c>
      <c r="G57" s="79" t="s">
        <v>91</v>
      </c>
      <c r="H57" s="73" t="s">
        <v>184</v>
      </c>
      <c r="I57" s="73">
        <v>0</v>
      </c>
      <c r="J57" s="73">
        <v>0</v>
      </c>
      <c r="K57" s="73">
        <v>2</v>
      </c>
      <c r="L57" s="73">
        <v>2</v>
      </c>
      <c r="M57" s="73">
        <v>2</v>
      </c>
      <c r="N57" s="73">
        <v>2</v>
      </c>
      <c r="O57" s="71">
        <v>2</v>
      </c>
      <c r="P57" s="71">
        <v>0</v>
      </c>
      <c r="Q57" s="71">
        <v>2</v>
      </c>
      <c r="R57" s="71">
        <v>5</v>
      </c>
      <c r="S57" s="73">
        <v>5</v>
      </c>
      <c r="T57" s="73">
        <v>0</v>
      </c>
      <c r="U57" s="73">
        <f t="shared" ref="U57" si="8">SUM(I57:T57)</f>
        <v>22</v>
      </c>
      <c r="V57" s="73" t="s">
        <v>721</v>
      </c>
      <c r="W57" s="28"/>
      <c r="X57" s="28"/>
      <c r="Y57" s="28"/>
      <c r="Z57" s="28"/>
      <c r="AA57" s="28"/>
      <c r="AB57" s="28"/>
      <c r="AC57" s="20"/>
      <c r="AD57" s="20"/>
      <c r="AE57" s="20"/>
      <c r="AF57" s="20"/>
      <c r="AG57" s="32"/>
      <c r="AH57" s="32"/>
      <c r="AI57" s="33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34"/>
      <c r="AW57" s="34"/>
      <c r="AX57" s="34"/>
      <c r="AY57" s="34"/>
      <c r="AZ57" s="34"/>
      <c r="BA57" s="34"/>
      <c r="BB57" s="35"/>
      <c r="BC57" s="36"/>
    </row>
    <row r="58" spans="1:55" ht="60" x14ac:dyDescent="0.25">
      <c r="A58" s="73">
        <v>48</v>
      </c>
      <c r="B58" s="71" t="s">
        <v>178</v>
      </c>
      <c r="C58" s="71" t="s">
        <v>179</v>
      </c>
      <c r="D58" s="71" t="s">
        <v>115</v>
      </c>
      <c r="E58" s="71" t="s">
        <v>166</v>
      </c>
      <c r="F58" s="71" t="s">
        <v>157</v>
      </c>
      <c r="G58" s="79" t="s">
        <v>91</v>
      </c>
      <c r="H58" s="73" t="s">
        <v>174</v>
      </c>
      <c r="I58" s="73">
        <v>2</v>
      </c>
      <c r="J58" s="73">
        <v>0</v>
      </c>
      <c r="K58" s="73">
        <v>2</v>
      </c>
      <c r="L58" s="73">
        <v>0</v>
      </c>
      <c r="M58" s="73">
        <v>2</v>
      </c>
      <c r="N58" s="73">
        <v>2</v>
      </c>
      <c r="O58" s="71">
        <v>2</v>
      </c>
      <c r="P58" s="71">
        <v>0</v>
      </c>
      <c r="Q58" s="71">
        <v>2</v>
      </c>
      <c r="R58" s="71">
        <v>5</v>
      </c>
      <c r="S58" s="73">
        <v>5</v>
      </c>
      <c r="T58" s="73">
        <v>0</v>
      </c>
      <c r="U58" s="73">
        <f t="shared" si="0"/>
        <v>22</v>
      </c>
      <c r="V58" s="73" t="s">
        <v>721</v>
      </c>
      <c r="W58" s="28"/>
      <c r="X58" s="28"/>
      <c r="Y58" s="28"/>
      <c r="Z58" s="28"/>
      <c r="AA58" s="28"/>
      <c r="AB58" s="28"/>
      <c r="AC58" s="20"/>
      <c r="AD58" s="20"/>
      <c r="AE58" s="20"/>
      <c r="AF58" s="20"/>
      <c r="AG58" s="32"/>
      <c r="AH58" s="32"/>
      <c r="AI58" s="33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34"/>
      <c r="AW58" s="34"/>
      <c r="AX58" s="34"/>
      <c r="AY58" s="34"/>
      <c r="AZ58" s="34"/>
      <c r="BA58" s="34"/>
      <c r="BB58" s="35"/>
      <c r="BC58" s="36"/>
    </row>
    <row r="59" spans="1:55" ht="48" x14ac:dyDescent="0.25">
      <c r="A59" s="82">
        <v>49</v>
      </c>
      <c r="B59" s="85" t="s">
        <v>548</v>
      </c>
      <c r="C59" s="85" t="s">
        <v>549</v>
      </c>
      <c r="D59" s="85" t="s">
        <v>261</v>
      </c>
      <c r="E59" s="85" t="s">
        <v>111</v>
      </c>
      <c r="F59" s="85" t="s">
        <v>518</v>
      </c>
      <c r="G59" s="82" t="s">
        <v>519</v>
      </c>
      <c r="H59" s="73">
        <v>8</v>
      </c>
      <c r="I59" s="73">
        <v>2</v>
      </c>
      <c r="J59" s="73">
        <v>2</v>
      </c>
      <c r="K59" s="73">
        <v>2</v>
      </c>
      <c r="L59" s="82">
        <v>2</v>
      </c>
      <c r="M59" s="82">
        <v>2</v>
      </c>
      <c r="N59" s="82">
        <v>2</v>
      </c>
      <c r="O59" s="85">
        <v>3</v>
      </c>
      <c r="P59" s="85">
        <v>2</v>
      </c>
      <c r="Q59" s="85">
        <v>2</v>
      </c>
      <c r="R59" s="85">
        <v>3</v>
      </c>
      <c r="S59" s="82">
        <v>0</v>
      </c>
      <c r="T59" s="82">
        <v>0</v>
      </c>
      <c r="U59" s="82">
        <f t="shared" ref="U59:U70" si="9">SUM(I59:T59)</f>
        <v>22</v>
      </c>
      <c r="V59" s="82" t="s">
        <v>721</v>
      </c>
      <c r="W59" s="28"/>
      <c r="X59" s="28"/>
      <c r="Y59" s="28"/>
      <c r="Z59" s="28"/>
      <c r="AA59" s="28"/>
      <c r="AB59" s="28"/>
      <c r="AC59" s="20"/>
      <c r="AD59" s="20"/>
      <c r="AE59" s="20"/>
      <c r="AF59" s="20"/>
      <c r="AG59" s="32"/>
      <c r="AH59" s="32"/>
      <c r="AI59" s="33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34"/>
      <c r="AW59" s="34"/>
      <c r="AX59" s="34"/>
      <c r="AY59" s="34"/>
      <c r="AZ59" s="34"/>
      <c r="BA59" s="34"/>
      <c r="BB59" s="35"/>
      <c r="BC59" s="36"/>
    </row>
    <row r="60" spans="1:55" ht="48" x14ac:dyDescent="0.25">
      <c r="A60" s="73">
        <v>50</v>
      </c>
      <c r="B60" s="71" t="s">
        <v>159</v>
      </c>
      <c r="C60" s="71" t="s">
        <v>814</v>
      </c>
      <c r="D60" s="71" t="s">
        <v>289</v>
      </c>
      <c r="E60" s="71" t="s">
        <v>201</v>
      </c>
      <c r="F60" s="71" t="s">
        <v>805</v>
      </c>
      <c r="G60" s="71" t="s">
        <v>787</v>
      </c>
      <c r="H60" s="73">
        <v>8</v>
      </c>
      <c r="I60" s="73">
        <v>2</v>
      </c>
      <c r="J60" s="73">
        <v>0</v>
      </c>
      <c r="K60" s="73">
        <v>0</v>
      </c>
      <c r="L60" s="73">
        <v>2</v>
      </c>
      <c r="M60" s="73">
        <v>2</v>
      </c>
      <c r="N60" s="73">
        <v>0</v>
      </c>
      <c r="O60" s="71">
        <v>6</v>
      </c>
      <c r="P60" s="71">
        <v>6</v>
      </c>
      <c r="Q60" s="71">
        <v>1</v>
      </c>
      <c r="R60" s="71">
        <v>0</v>
      </c>
      <c r="S60" s="73">
        <v>2</v>
      </c>
      <c r="T60" s="73">
        <v>0</v>
      </c>
      <c r="U60" s="73">
        <v>21</v>
      </c>
      <c r="V60" s="73" t="s">
        <v>721</v>
      </c>
      <c r="W60" s="28"/>
      <c r="X60" s="28"/>
      <c r="Y60" s="28"/>
      <c r="Z60" s="28"/>
      <c r="AA60" s="28"/>
      <c r="AB60" s="28"/>
      <c r="AC60" s="20"/>
      <c r="AD60" s="20"/>
      <c r="AE60" s="20"/>
      <c r="AF60" s="20"/>
      <c r="AG60" s="32"/>
      <c r="AH60" s="32"/>
      <c r="AI60" s="33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34"/>
      <c r="AW60" s="34"/>
      <c r="AX60" s="34"/>
      <c r="AY60" s="34"/>
      <c r="AZ60" s="34"/>
      <c r="BA60" s="34"/>
      <c r="BB60" s="35"/>
      <c r="BC60" s="36"/>
    </row>
    <row r="61" spans="1:55" ht="48" x14ac:dyDescent="0.25">
      <c r="A61" s="73">
        <v>51</v>
      </c>
      <c r="B61" s="71" t="s">
        <v>178</v>
      </c>
      <c r="C61" s="71" t="s">
        <v>885</v>
      </c>
      <c r="D61" s="71" t="s">
        <v>286</v>
      </c>
      <c r="E61" s="71" t="s">
        <v>162</v>
      </c>
      <c r="F61" s="71" t="s">
        <v>874</v>
      </c>
      <c r="G61" s="71" t="s">
        <v>875</v>
      </c>
      <c r="H61" s="73">
        <v>8</v>
      </c>
      <c r="I61" s="73">
        <v>2</v>
      </c>
      <c r="J61" s="73">
        <v>2</v>
      </c>
      <c r="K61" s="73">
        <v>0</v>
      </c>
      <c r="L61" s="73">
        <v>2</v>
      </c>
      <c r="M61" s="73">
        <v>2</v>
      </c>
      <c r="N61" s="73">
        <v>2</v>
      </c>
      <c r="O61" s="71">
        <v>6</v>
      </c>
      <c r="P61" s="71">
        <v>2</v>
      </c>
      <c r="Q61" s="71">
        <v>3</v>
      </c>
      <c r="R61" s="71">
        <v>0</v>
      </c>
      <c r="S61" s="73">
        <v>0</v>
      </c>
      <c r="T61" s="73">
        <v>0</v>
      </c>
      <c r="U61" s="73">
        <f t="shared" ref="U61" si="10">SUM(I61:T61)</f>
        <v>21</v>
      </c>
      <c r="V61" s="73" t="s">
        <v>721</v>
      </c>
      <c r="W61" s="28"/>
      <c r="X61" s="28"/>
      <c r="Y61" s="28"/>
      <c r="Z61" s="28"/>
      <c r="AA61" s="28"/>
      <c r="AB61" s="28"/>
      <c r="AC61" s="20"/>
      <c r="AD61" s="20"/>
      <c r="AE61" s="20"/>
      <c r="AF61" s="20"/>
      <c r="AG61" s="32"/>
      <c r="AH61" s="32"/>
      <c r="AI61" s="33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34"/>
      <c r="AW61" s="34"/>
      <c r="AX61" s="34"/>
      <c r="AY61" s="34"/>
      <c r="AZ61" s="34"/>
      <c r="BA61" s="34"/>
      <c r="BB61" s="35"/>
      <c r="BC61" s="36"/>
    </row>
    <row r="62" spans="1:55" ht="48" x14ac:dyDescent="0.25">
      <c r="A62" s="82">
        <v>52</v>
      </c>
      <c r="B62" s="85" t="s">
        <v>550</v>
      </c>
      <c r="C62" s="85" t="s">
        <v>551</v>
      </c>
      <c r="D62" s="85" t="s">
        <v>552</v>
      </c>
      <c r="E62" s="85" t="s">
        <v>232</v>
      </c>
      <c r="F62" s="85" t="s">
        <v>518</v>
      </c>
      <c r="G62" s="82" t="s">
        <v>519</v>
      </c>
      <c r="H62" s="73">
        <v>8</v>
      </c>
      <c r="I62" s="73">
        <v>0</v>
      </c>
      <c r="J62" s="73">
        <v>2</v>
      </c>
      <c r="K62" s="73">
        <v>0</v>
      </c>
      <c r="L62" s="82">
        <v>0</v>
      </c>
      <c r="M62" s="82">
        <v>2</v>
      </c>
      <c r="N62" s="82">
        <v>2</v>
      </c>
      <c r="O62" s="85">
        <v>5</v>
      </c>
      <c r="P62" s="85">
        <v>4</v>
      </c>
      <c r="Q62" s="85">
        <v>1</v>
      </c>
      <c r="R62" s="85">
        <v>3</v>
      </c>
      <c r="S62" s="82">
        <v>0</v>
      </c>
      <c r="T62" s="82">
        <v>1</v>
      </c>
      <c r="U62" s="82">
        <f t="shared" si="9"/>
        <v>20</v>
      </c>
      <c r="V62" s="82" t="s">
        <v>721</v>
      </c>
      <c r="W62" s="28"/>
      <c r="X62" s="28"/>
      <c r="Y62" s="28"/>
      <c r="Z62" s="28"/>
      <c r="AA62" s="28"/>
      <c r="AB62" s="28"/>
      <c r="AC62" s="20"/>
      <c r="AD62" s="20"/>
      <c r="AE62" s="20"/>
      <c r="AF62" s="20"/>
      <c r="AG62" s="32"/>
      <c r="AH62" s="32"/>
      <c r="AI62" s="33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34"/>
      <c r="AW62" s="34"/>
      <c r="AX62" s="34"/>
      <c r="AY62" s="34"/>
      <c r="AZ62" s="34"/>
      <c r="BA62" s="34"/>
      <c r="BB62" s="35"/>
      <c r="BC62" s="36"/>
    </row>
    <row r="63" spans="1:55" ht="48" x14ac:dyDescent="0.25">
      <c r="A63" s="82">
        <v>53</v>
      </c>
      <c r="B63" s="85" t="s">
        <v>553</v>
      </c>
      <c r="C63" s="85" t="s">
        <v>554</v>
      </c>
      <c r="D63" s="85" t="s">
        <v>239</v>
      </c>
      <c r="E63" s="85" t="s">
        <v>247</v>
      </c>
      <c r="F63" s="85" t="s">
        <v>518</v>
      </c>
      <c r="G63" s="82" t="s">
        <v>519</v>
      </c>
      <c r="H63" s="73">
        <v>8</v>
      </c>
      <c r="I63" s="73">
        <v>0</v>
      </c>
      <c r="J63" s="73">
        <v>2</v>
      </c>
      <c r="K63" s="73">
        <v>0</v>
      </c>
      <c r="L63" s="82">
        <v>2</v>
      </c>
      <c r="M63" s="82">
        <v>2</v>
      </c>
      <c r="N63" s="82">
        <v>2</v>
      </c>
      <c r="O63" s="85">
        <v>5</v>
      </c>
      <c r="P63" s="85">
        <v>2</v>
      </c>
      <c r="Q63" s="85">
        <v>0</v>
      </c>
      <c r="R63" s="85">
        <v>3</v>
      </c>
      <c r="S63" s="82">
        <v>2</v>
      </c>
      <c r="T63" s="82">
        <v>0</v>
      </c>
      <c r="U63" s="82">
        <f t="shared" si="9"/>
        <v>20</v>
      </c>
      <c r="V63" s="82" t="s">
        <v>721</v>
      </c>
      <c r="W63" s="28"/>
      <c r="X63" s="28"/>
      <c r="Y63" s="28"/>
      <c r="Z63" s="28"/>
      <c r="AA63" s="28"/>
      <c r="AB63" s="28"/>
      <c r="AC63" s="20"/>
      <c r="AD63" s="20"/>
      <c r="AE63" s="20"/>
      <c r="AF63" s="20"/>
      <c r="AG63" s="32"/>
      <c r="AH63" s="32"/>
      <c r="AI63" s="33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34"/>
      <c r="AW63" s="34"/>
      <c r="AX63" s="34"/>
      <c r="AY63" s="34"/>
      <c r="AZ63" s="34"/>
      <c r="BA63" s="34"/>
      <c r="BB63" s="35"/>
      <c r="BC63" s="36"/>
    </row>
    <row r="64" spans="1:55" ht="48" x14ac:dyDescent="0.25">
      <c r="A64" s="82">
        <v>54</v>
      </c>
      <c r="B64" s="85" t="s">
        <v>555</v>
      </c>
      <c r="C64" s="85" t="s">
        <v>556</v>
      </c>
      <c r="D64" s="85" t="s">
        <v>239</v>
      </c>
      <c r="E64" s="85" t="s">
        <v>253</v>
      </c>
      <c r="F64" s="85" t="s">
        <v>518</v>
      </c>
      <c r="G64" s="82" t="s">
        <v>519</v>
      </c>
      <c r="H64" s="73">
        <v>8</v>
      </c>
      <c r="I64" s="73">
        <v>0</v>
      </c>
      <c r="J64" s="73">
        <v>2</v>
      </c>
      <c r="K64" s="73">
        <v>2</v>
      </c>
      <c r="L64" s="82">
        <v>2</v>
      </c>
      <c r="M64" s="82">
        <v>2</v>
      </c>
      <c r="N64" s="82">
        <v>2</v>
      </c>
      <c r="O64" s="85">
        <v>3</v>
      </c>
      <c r="P64" s="85">
        <v>2</v>
      </c>
      <c r="Q64" s="85">
        <v>2</v>
      </c>
      <c r="R64" s="85">
        <v>3</v>
      </c>
      <c r="S64" s="82">
        <v>0</v>
      </c>
      <c r="T64" s="82">
        <v>0</v>
      </c>
      <c r="U64" s="82">
        <f t="shared" si="9"/>
        <v>20</v>
      </c>
      <c r="V64" s="82" t="s">
        <v>721</v>
      </c>
      <c r="W64" s="28"/>
      <c r="X64" s="28"/>
      <c r="Y64" s="28"/>
      <c r="Z64" s="28"/>
      <c r="AA64" s="28"/>
      <c r="AB64" s="28"/>
      <c r="AC64" s="20"/>
      <c r="AD64" s="20"/>
      <c r="AE64" s="20"/>
      <c r="AF64" s="20"/>
      <c r="AG64" s="32"/>
      <c r="AH64" s="32"/>
      <c r="AI64" s="33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34"/>
      <c r="AW64" s="34"/>
      <c r="AX64" s="34"/>
      <c r="AY64" s="34"/>
      <c r="AZ64" s="34"/>
      <c r="BA64" s="34"/>
      <c r="BB64" s="35"/>
      <c r="BC64" s="36"/>
    </row>
    <row r="65" spans="1:55" ht="48" x14ac:dyDescent="0.25">
      <c r="A65" s="73">
        <v>55</v>
      </c>
      <c r="B65" s="71" t="s">
        <v>212</v>
      </c>
      <c r="C65" s="71" t="s">
        <v>754</v>
      </c>
      <c r="D65" s="71" t="s">
        <v>410</v>
      </c>
      <c r="E65" s="71" t="s">
        <v>411</v>
      </c>
      <c r="F65" s="71" t="s">
        <v>739</v>
      </c>
      <c r="G65" s="73" t="s">
        <v>746</v>
      </c>
      <c r="H65" s="73">
        <v>8</v>
      </c>
      <c r="I65" s="73">
        <v>0</v>
      </c>
      <c r="J65" s="73">
        <v>2</v>
      </c>
      <c r="K65" s="73">
        <v>2</v>
      </c>
      <c r="L65" s="73">
        <v>2</v>
      </c>
      <c r="M65" s="73">
        <v>2</v>
      </c>
      <c r="N65" s="73">
        <v>0</v>
      </c>
      <c r="O65" s="71">
        <v>6</v>
      </c>
      <c r="P65" s="71">
        <v>4</v>
      </c>
      <c r="Q65" s="71">
        <v>2</v>
      </c>
      <c r="R65" s="71">
        <v>0</v>
      </c>
      <c r="S65" s="73">
        <v>0</v>
      </c>
      <c r="T65" s="73">
        <v>0</v>
      </c>
      <c r="U65" s="73">
        <v>20</v>
      </c>
      <c r="V65" s="73" t="s">
        <v>721</v>
      </c>
      <c r="W65" s="28"/>
      <c r="X65" s="28"/>
      <c r="Y65" s="28"/>
      <c r="Z65" s="28"/>
      <c r="AA65" s="28"/>
      <c r="AB65" s="28"/>
      <c r="AC65" s="20"/>
      <c r="AD65" s="20"/>
      <c r="AE65" s="20"/>
      <c r="AF65" s="20"/>
      <c r="AG65" s="32"/>
      <c r="AH65" s="32"/>
      <c r="AI65" s="33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34"/>
      <c r="AW65" s="34"/>
      <c r="AX65" s="34"/>
      <c r="AY65" s="34"/>
      <c r="AZ65" s="34"/>
      <c r="BA65" s="34"/>
      <c r="BB65" s="35"/>
      <c r="BC65" s="36"/>
    </row>
    <row r="66" spans="1:55" ht="48" x14ac:dyDescent="0.25">
      <c r="A66" s="73">
        <v>56</v>
      </c>
      <c r="B66" s="71" t="s">
        <v>171</v>
      </c>
      <c r="C66" s="71" t="s">
        <v>886</v>
      </c>
      <c r="D66" s="71" t="s">
        <v>239</v>
      </c>
      <c r="E66" s="71" t="s">
        <v>130</v>
      </c>
      <c r="F66" s="71" t="s">
        <v>874</v>
      </c>
      <c r="G66" s="71" t="s">
        <v>875</v>
      </c>
      <c r="H66" s="73">
        <v>8</v>
      </c>
      <c r="I66" s="73">
        <v>2</v>
      </c>
      <c r="J66" s="73">
        <v>2</v>
      </c>
      <c r="K66" s="73">
        <v>0</v>
      </c>
      <c r="L66" s="73">
        <v>0</v>
      </c>
      <c r="M66" s="73">
        <v>2</v>
      </c>
      <c r="N66" s="73">
        <v>2</v>
      </c>
      <c r="O66" s="71">
        <v>5</v>
      </c>
      <c r="P66" s="71">
        <v>2</v>
      </c>
      <c r="Q66" s="71">
        <v>4</v>
      </c>
      <c r="R66" s="71">
        <v>0</v>
      </c>
      <c r="S66" s="73">
        <v>0</v>
      </c>
      <c r="T66" s="73">
        <v>0</v>
      </c>
      <c r="U66" s="73">
        <f t="shared" ref="U66" si="11">SUM(I66:T66)</f>
        <v>19</v>
      </c>
      <c r="V66" s="73" t="s">
        <v>721</v>
      </c>
      <c r="W66" s="28"/>
      <c r="X66" s="28"/>
      <c r="Y66" s="28"/>
      <c r="Z66" s="28"/>
      <c r="AA66" s="28"/>
      <c r="AB66" s="28"/>
      <c r="AC66" s="20"/>
      <c r="AD66" s="20"/>
      <c r="AE66" s="20"/>
      <c r="AF66" s="20"/>
      <c r="AG66" s="32"/>
      <c r="AH66" s="32"/>
      <c r="AI66" s="33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34"/>
      <c r="AW66" s="34"/>
      <c r="AX66" s="34"/>
      <c r="AY66" s="34"/>
      <c r="AZ66" s="34"/>
      <c r="BA66" s="34"/>
      <c r="BB66" s="35"/>
      <c r="BC66" s="36"/>
    </row>
    <row r="67" spans="1:55" ht="48" x14ac:dyDescent="0.25">
      <c r="A67" s="73">
        <v>57</v>
      </c>
      <c r="B67" s="71" t="s">
        <v>208</v>
      </c>
      <c r="C67" s="71" t="s">
        <v>755</v>
      </c>
      <c r="D67" s="71" t="s">
        <v>457</v>
      </c>
      <c r="E67" s="71" t="s">
        <v>247</v>
      </c>
      <c r="F67" s="71" t="s">
        <v>739</v>
      </c>
      <c r="G67" s="73" t="s">
        <v>746</v>
      </c>
      <c r="H67" s="73">
        <v>8</v>
      </c>
      <c r="I67" s="73">
        <v>0</v>
      </c>
      <c r="J67" s="73">
        <v>2</v>
      </c>
      <c r="K67" s="73">
        <v>2</v>
      </c>
      <c r="L67" s="73">
        <v>2</v>
      </c>
      <c r="M67" s="73">
        <v>2</v>
      </c>
      <c r="N67" s="73">
        <v>0</v>
      </c>
      <c r="O67" s="71">
        <v>0</v>
      </c>
      <c r="P67" s="71">
        <v>10</v>
      </c>
      <c r="Q67" s="71">
        <v>1</v>
      </c>
      <c r="R67" s="71">
        <v>0</v>
      </c>
      <c r="S67" s="73">
        <v>0</v>
      </c>
      <c r="T67" s="73">
        <v>0</v>
      </c>
      <c r="U67" s="73">
        <v>19</v>
      </c>
      <c r="V67" s="73" t="s">
        <v>721</v>
      </c>
      <c r="W67" s="28"/>
      <c r="X67" s="28"/>
      <c r="Y67" s="28"/>
      <c r="Z67" s="28"/>
      <c r="AA67" s="28"/>
      <c r="AB67" s="28"/>
      <c r="AC67" s="20"/>
      <c r="AD67" s="20"/>
      <c r="AE67" s="20"/>
      <c r="AF67" s="20"/>
      <c r="AG67" s="32"/>
      <c r="AH67" s="32"/>
      <c r="AI67" s="33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34"/>
      <c r="AW67" s="34"/>
      <c r="AX67" s="34"/>
      <c r="AY67" s="34"/>
      <c r="AZ67" s="34"/>
      <c r="BA67" s="34"/>
      <c r="BB67" s="35"/>
      <c r="BC67" s="36"/>
    </row>
    <row r="68" spans="1:55" ht="48" x14ac:dyDescent="0.25">
      <c r="A68" s="82">
        <v>58</v>
      </c>
      <c r="B68" s="85" t="s">
        <v>557</v>
      </c>
      <c r="C68" s="85" t="s">
        <v>558</v>
      </c>
      <c r="D68" s="85" t="s">
        <v>261</v>
      </c>
      <c r="E68" s="85" t="s">
        <v>134</v>
      </c>
      <c r="F68" s="85" t="s">
        <v>518</v>
      </c>
      <c r="G68" s="82" t="s">
        <v>519</v>
      </c>
      <c r="H68" s="73">
        <v>8</v>
      </c>
      <c r="I68" s="73">
        <v>0</v>
      </c>
      <c r="J68" s="73">
        <v>2</v>
      </c>
      <c r="K68" s="73">
        <v>0</v>
      </c>
      <c r="L68" s="82">
        <v>2</v>
      </c>
      <c r="M68" s="82">
        <v>2</v>
      </c>
      <c r="N68" s="82">
        <v>2</v>
      </c>
      <c r="O68" s="85">
        <v>6</v>
      </c>
      <c r="P68" s="85">
        <v>2</v>
      </c>
      <c r="Q68" s="85">
        <v>2</v>
      </c>
      <c r="R68" s="85">
        <v>1</v>
      </c>
      <c r="S68" s="82">
        <v>0</v>
      </c>
      <c r="T68" s="82">
        <v>0</v>
      </c>
      <c r="U68" s="82">
        <f t="shared" si="9"/>
        <v>19</v>
      </c>
      <c r="V68" s="82" t="s">
        <v>721</v>
      </c>
      <c r="W68" s="28"/>
      <c r="X68" s="28"/>
      <c r="Y68" s="28"/>
      <c r="Z68" s="28"/>
      <c r="AA68" s="28"/>
      <c r="AB68" s="28"/>
      <c r="AC68" s="20"/>
      <c r="AD68" s="20"/>
      <c r="AE68" s="20"/>
      <c r="AF68" s="20"/>
      <c r="AG68" s="32"/>
      <c r="AH68" s="32"/>
      <c r="AI68" s="33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34"/>
      <c r="AW68" s="34"/>
      <c r="AX68" s="34"/>
      <c r="AY68" s="34"/>
      <c r="AZ68" s="34"/>
      <c r="BA68" s="34"/>
      <c r="BB68" s="35"/>
      <c r="BC68" s="36"/>
    </row>
    <row r="69" spans="1:55" ht="48" x14ac:dyDescent="0.25">
      <c r="A69" s="73">
        <v>59</v>
      </c>
      <c r="B69" s="71" t="s">
        <v>180</v>
      </c>
      <c r="C69" s="71" t="s">
        <v>639</v>
      </c>
      <c r="D69" s="71" t="s">
        <v>575</v>
      </c>
      <c r="E69" s="71" t="s">
        <v>269</v>
      </c>
      <c r="F69" s="71" t="s">
        <v>805</v>
      </c>
      <c r="G69" s="71" t="s">
        <v>787</v>
      </c>
      <c r="H69" s="73">
        <v>8</v>
      </c>
      <c r="I69" s="73">
        <v>2</v>
      </c>
      <c r="J69" s="73">
        <v>2</v>
      </c>
      <c r="K69" s="73">
        <v>2</v>
      </c>
      <c r="L69" s="73">
        <v>0</v>
      </c>
      <c r="M69" s="73">
        <v>0</v>
      </c>
      <c r="N69" s="73">
        <v>2</v>
      </c>
      <c r="O69" s="71">
        <v>3</v>
      </c>
      <c r="P69" s="71">
        <v>4</v>
      </c>
      <c r="Q69" s="71">
        <v>2</v>
      </c>
      <c r="R69" s="71">
        <v>2</v>
      </c>
      <c r="S69" s="73">
        <v>0</v>
      </c>
      <c r="T69" s="73">
        <v>0</v>
      </c>
      <c r="U69" s="73">
        <v>19</v>
      </c>
      <c r="V69" s="73" t="s">
        <v>721</v>
      </c>
      <c r="W69" s="28"/>
      <c r="X69" s="28"/>
      <c r="Y69" s="28"/>
      <c r="Z69" s="28"/>
      <c r="AA69" s="28"/>
      <c r="AB69" s="28"/>
      <c r="AC69" s="20"/>
      <c r="AD69" s="20"/>
      <c r="AE69" s="20"/>
      <c r="AF69" s="20"/>
      <c r="AG69" s="32"/>
      <c r="AH69" s="32"/>
      <c r="AI69" s="33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34"/>
      <c r="AW69" s="34"/>
      <c r="AX69" s="34"/>
      <c r="AY69" s="34"/>
      <c r="AZ69" s="34"/>
      <c r="BA69" s="34"/>
      <c r="BB69" s="35"/>
      <c r="BC69" s="36"/>
    </row>
    <row r="70" spans="1:55" ht="48" x14ac:dyDescent="0.25">
      <c r="A70" s="82">
        <v>60</v>
      </c>
      <c r="B70" s="85" t="s">
        <v>559</v>
      </c>
      <c r="C70" s="85" t="s">
        <v>560</v>
      </c>
      <c r="D70" s="85" t="s">
        <v>417</v>
      </c>
      <c r="E70" s="85" t="s">
        <v>111</v>
      </c>
      <c r="F70" s="85" t="s">
        <v>518</v>
      </c>
      <c r="G70" s="82" t="s">
        <v>519</v>
      </c>
      <c r="H70" s="73">
        <v>8</v>
      </c>
      <c r="I70" s="73">
        <v>2</v>
      </c>
      <c r="J70" s="73">
        <v>2</v>
      </c>
      <c r="K70" s="73">
        <v>0</v>
      </c>
      <c r="L70" s="82">
        <v>2</v>
      </c>
      <c r="M70" s="82">
        <v>0</v>
      </c>
      <c r="N70" s="82">
        <v>2</v>
      </c>
      <c r="O70" s="85">
        <v>7</v>
      </c>
      <c r="P70" s="85">
        <v>0</v>
      </c>
      <c r="Q70" s="85">
        <v>0</v>
      </c>
      <c r="R70" s="85">
        <v>4</v>
      </c>
      <c r="S70" s="82">
        <v>0</v>
      </c>
      <c r="T70" s="82">
        <v>0</v>
      </c>
      <c r="U70" s="82">
        <f t="shared" si="9"/>
        <v>19</v>
      </c>
      <c r="V70" s="82" t="s">
        <v>721</v>
      </c>
      <c r="W70" s="28"/>
      <c r="X70" s="28"/>
      <c r="Y70" s="28"/>
      <c r="Z70" s="28"/>
      <c r="AA70" s="28"/>
      <c r="AB70" s="28"/>
      <c r="AC70" s="20"/>
      <c r="AD70" s="20"/>
      <c r="AE70" s="20"/>
      <c r="AF70" s="20"/>
      <c r="AG70" s="32"/>
      <c r="AH70" s="32"/>
      <c r="AI70" s="33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34"/>
      <c r="AW70" s="34"/>
      <c r="AX70" s="34"/>
      <c r="AY70" s="34"/>
      <c r="AZ70" s="34"/>
      <c r="BA70" s="34"/>
      <c r="BB70" s="35"/>
      <c r="BC70" s="36"/>
    </row>
    <row r="71" spans="1:55" ht="48" x14ac:dyDescent="0.25">
      <c r="A71" s="73">
        <v>61</v>
      </c>
      <c r="B71" s="71" t="s">
        <v>178</v>
      </c>
      <c r="C71" s="71" t="s">
        <v>887</v>
      </c>
      <c r="D71" s="71" t="s">
        <v>118</v>
      </c>
      <c r="E71" s="71" t="s">
        <v>106</v>
      </c>
      <c r="F71" s="71" t="s">
        <v>874</v>
      </c>
      <c r="G71" s="71" t="s">
        <v>875</v>
      </c>
      <c r="H71" s="73">
        <v>8</v>
      </c>
      <c r="I71" s="73">
        <v>2</v>
      </c>
      <c r="J71" s="73">
        <v>2</v>
      </c>
      <c r="K71" s="73">
        <v>0</v>
      </c>
      <c r="L71" s="73">
        <v>0</v>
      </c>
      <c r="M71" s="73">
        <v>2</v>
      </c>
      <c r="N71" s="73">
        <v>2</v>
      </c>
      <c r="O71" s="71">
        <v>7</v>
      </c>
      <c r="P71" s="71">
        <v>2</v>
      </c>
      <c r="Q71" s="71">
        <v>1</v>
      </c>
      <c r="R71" s="71">
        <v>0</v>
      </c>
      <c r="S71" s="73">
        <v>0</v>
      </c>
      <c r="T71" s="73">
        <v>0</v>
      </c>
      <c r="U71" s="73">
        <f t="shared" ref="U71:U72" si="12">SUM(I71:T71)</f>
        <v>18</v>
      </c>
      <c r="V71" s="73" t="s">
        <v>721</v>
      </c>
      <c r="W71" s="28"/>
      <c r="X71" s="28"/>
      <c r="Y71" s="28"/>
      <c r="Z71" s="28"/>
      <c r="AA71" s="28"/>
      <c r="AB71" s="28"/>
      <c r="AC71" s="20"/>
      <c r="AD71" s="20"/>
      <c r="AE71" s="20"/>
      <c r="AF71" s="20"/>
      <c r="AG71" s="32"/>
      <c r="AH71" s="32"/>
      <c r="AI71" s="33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34"/>
      <c r="AW71" s="34"/>
      <c r="AX71" s="34"/>
      <c r="AY71" s="34"/>
      <c r="AZ71" s="34"/>
      <c r="BA71" s="34"/>
      <c r="BB71" s="35"/>
      <c r="BC71" s="36"/>
    </row>
    <row r="72" spans="1:55" ht="48" x14ac:dyDescent="0.25">
      <c r="A72" s="73">
        <v>62</v>
      </c>
      <c r="B72" s="71" t="s">
        <v>171</v>
      </c>
      <c r="C72" s="71" t="s">
        <v>888</v>
      </c>
      <c r="D72" s="71" t="s">
        <v>306</v>
      </c>
      <c r="E72" s="71" t="s">
        <v>166</v>
      </c>
      <c r="F72" s="71" t="s">
        <v>874</v>
      </c>
      <c r="G72" s="71" t="s">
        <v>875</v>
      </c>
      <c r="H72" s="73">
        <v>8</v>
      </c>
      <c r="I72" s="73">
        <v>2</v>
      </c>
      <c r="J72" s="73">
        <v>2</v>
      </c>
      <c r="K72" s="73">
        <v>2</v>
      </c>
      <c r="L72" s="73">
        <v>2</v>
      </c>
      <c r="M72" s="73">
        <v>2</v>
      </c>
      <c r="N72" s="73">
        <v>2</v>
      </c>
      <c r="O72" s="71">
        <v>5</v>
      </c>
      <c r="P72" s="71">
        <v>1</v>
      </c>
      <c r="Q72" s="71">
        <v>0</v>
      </c>
      <c r="R72" s="71">
        <v>0</v>
      </c>
      <c r="S72" s="73">
        <v>0</v>
      </c>
      <c r="T72" s="73">
        <v>0</v>
      </c>
      <c r="U72" s="73">
        <f t="shared" si="12"/>
        <v>18</v>
      </c>
      <c r="V72" s="73" t="s">
        <v>721</v>
      </c>
      <c r="W72" s="28"/>
      <c r="X72" s="28"/>
      <c r="Y72" s="28"/>
      <c r="Z72" s="28"/>
      <c r="AA72" s="28"/>
      <c r="AB72" s="28"/>
      <c r="AC72" s="20"/>
      <c r="AD72" s="20"/>
      <c r="AE72" s="20"/>
      <c r="AF72" s="20"/>
      <c r="AG72" s="32"/>
      <c r="AH72" s="32"/>
      <c r="AI72" s="33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34"/>
      <c r="AW72" s="34"/>
      <c r="AX72" s="34"/>
      <c r="AY72" s="34"/>
      <c r="AZ72" s="34"/>
      <c r="BA72" s="34"/>
      <c r="BB72" s="35"/>
      <c r="BC72" s="36"/>
    </row>
    <row r="73" spans="1:55" ht="48" x14ac:dyDescent="0.25">
      <c r="A73" s="73">
        <v>63</v>
      </c>
      <c r="B73" s="71" t="s">
        <v>159</v>
      </c>
      <c r="C73" s="71" t="s">
        <v>756</v>
      </c>
      <c r="D73" s="71" t="s">
        <v>341</v>
      </c>
      <c r="E73" s="71" t="s">
        <v>757</v>
      </c>
      <c r="F73" s="71" t="s">
        <v>739</v>
      </c>
      <c r="G73" s="73" t="s">
        <v>746</v>
      </c>
      <c r="H73" s="73">
        <v>8</v>
      </c>
      <c r="I73" s="73">
        <v>0</v>
      </c>
      <c r="J73" s="73">
        <v>2</v>
      </c>
      <c r="K73" s="73">
        <v>2</v>
      </c>
      <c r="L73" s="73">
        <v>2</v>
      </c>
      <c r="M73" s="73">
        <v>2</v>
      </c>
      <c r="N73" s="73">
        <v>0</v>
      </c>
      <c r="O73" s="71">
        <v>6</v>
      </c>
      <c r="P73" s="71">
        <v>0</v>
      </c>
      <c r="Q73" s="71">
        <v>2</v>
      </c>
      <c r="R73" s="71">
        <v>2</v>
      </c>
      <c r="S73" s="73">
        <v>0</v>
      </c>
      <c r="T73" s="73">
        <v>0</v>
      </c>
      <c r="U73" s="73">
        <v>18</v>
      </c>
      <c r="V73" s="73" t="s">
        <v>721</v>
      </c>
      <c r="W73" s="28"/>
      <c r="X73" s="28"/>
      <c r="Y73" s="28"/>
      <c r="Z73" s="28"/>
      <c r="AA73" s="28"/>
      <c r="AB73" s="28"/>
      <c r="AC73" s="20"/>
      <c r="AD73" s="20"/>
      <c r="AE73" s="20"/>
      <c r="AF73" s="20"/>
      <c r="AG73" s="32"/>
      <c r="AH73" s="32"/>
      <c r="AI73" s="33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34"/>
      <c r="AW73" s="34"/>
      <c r="AX73" s="34"/>
      <c r="AY73" s="34"/>
      <c r="AZ73" s="34"/>
      <c r="BA73" s="34"/>
      <c r="BB73" s="35"/>
      <c r="BC73" s="36"/>
    </row>
    <row r="74" spans="1:55" ht="48" x14ac:dyDescent="0.25">
      <c r="A74" s="73">
        <v>64</v>
      </c>
      <c r="B74" s="71" t="s">
        <v>178</v>
      </c>
      <c r="C74" s="71" t="s">
        <v>889</v>
      </c>
      <c r="D74" s="71" t="s">
        <v>414</v>
      </c>
      <c r="E74" s="71" t="s">
        <v>166</v>
      </c>
      <c r="F74" s="71" t="s">
        <v>874</v>
      </c>
      <c r="G74" s="71" t="s">
        <v>875</v>
      </c>
      <c r="H74" s="73">
        <v>8</v>
      </c>
      <c r="I74" s="73">
        <v>2</v>
      </c>
      <c r="J74" s="73">
        <v>2</v>
      </c>
      <c r="K74" s="73">
        <v>0</v>
      </c>
      <c r="L74" s="73">
        <v>0</v>
      </c>
      <c r="M74" s="73">
        <v>2</v>
      </c>
      <c r="N74" s="73">
        <v>2</v>
      </c>
      <c r="O74" s="71">
        <v>6</v>
      </c>
      <c r="P74" s="71">
        <v>0</v>
      </c>
      <c r="Q74" s="71">
        <v>3</v>
      </c>
      <c r="R74" s="71">
        <v>0</v>
      </c>
      <c r="S74" s="73">
        <v>0</v>
      </c>
      <c r="T74" s="73">
        <v>0</v>
      </c>
      <c r="U74" s="73">
        <f t="shared" ref="U74" si="13">SUM(I74:T74)</f>
        <v>17</v>
      </c>
      <c r="V74" s="73" t="s">
        <v>721</v>
      </c>
      <c r="W74" s="28"/>
      <c r="X74" s="28"/>
      <c r="Y74" s="28"/>
      <c r="Z74" s="28"/>
      <c r="AA74" s="28"/>
      <c r="AB74" s="28"/>
      <c r="AC74" s="20"/>
      <c r="AD74" s="20"/>
      <c r="AE74" s="20"/>
      <c r="AF74" s="20"/>
      <c r="AG74" s="32"/>
      <c r="AH74" s="32"/>
      <c r="AI74" s="33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34"/>
      <c r="AW74" s="34"/>
      <c r="AX74" s="34"/>
      <c r="AY74" s="34"/>
      <c r="AZ74" s="34"/>
      <c r="BA74" s="34"/>
      <c r="BB74" s="35"/>
      <c r="BC74" s="36"/>
    </row>
    <row r="75" spans="1:55" ht="48" x14ac:dyDescent="0.25">
      <c r="A75" s="73">
        <v>65</v>
      </c>
      <c r="B75" s="71" t="s">
        <v>175</v>
      </c>
      <c r="C75" s="71" t="s">
        <v>815</v>
      </c>
      <c r="D75" s="71" t="s">
        <v>261</v>
      </c>
      <c r="E75" s="71" t="s">
        <v>111</v>
      </c>
      <c r="F75" s="71" t="s">
        <v>805</v>
      </c>
      <c r="G75" s="71" t="s">
        <v>787</v>
      </c>
      <c r="H75" s="73">
        <v>8</v>
      </c>
      <c r="I75" s="73">
        <v>2</v>
      </c>
      <c r="J75" s="73">
        <v>2</v>
      </c>
      <c r="K75" s="73">
        <v>2</v>
      </c>
      <c r="L75" s="73">
        <v>0</v>
      </c>
      <c r="M75" s="73">
        <v>0</v>
      </c>
      <c r="N75" s="73">
        <v>2</v>
      </c>
      <c r="O75" s="71">
        <v>5</v>
      </c>
      <c r="P75" s="71">
        <v>2</v>
      </c>
      <c r="Q75" s="71">
        <v>2</v>
      </c>
      <c r="R75" s="71">
        <v>0</v>
      </c>
      <c r="S75" s="73">
        <v>0</v>
      </c>
      <c r="T75" s="73">
        <v>0</v>
      </c>
      <c r="U75" s="73">
        <v>17</v>
      </c>
      <c r="V75" s="73" t="s">
        <v>721</v>
      </c>
      <c r="W75" s="28"/>
      <c r="X75" s="28"/>
      <c r="Y75" s="28"/>
      <c r="Z75" s="28"/>
      <c r="AA75" s="28"/>
      <c r="AB75" s="28"/>
      <c r="AC75" s="20"/>
      <c r="AD75" s="20"/>
      <c r="AE75" s="20"/>
      <c r="AF75" s="20"/>
      <c r="AG75" s="32"/>
      <c r="AH75" s="32"/>
      <c r="AI75" s="33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34"/>
      <c r="AW75" s="34"/>
      <c r="AX75" s="34"/>
      <c r="AY75" s="34"/>
      <c r="AZ75" s="34"/>
      <c r="BA75" s="34"/>
      <c r="BB75" s="35"/>
      <c r="BC75" s="36"/>
    </row>
    <row r="76" spans="1:55" ht="60" x14ac:dyDescent="0.25">
      <c r="A76" s="73">
        <v>66</v>
      </c>
      <c r="B76" s="71" t="s">
        <v>185</v>
      </c>
      <c r="C76" s="71" t="s">
        <v>186</v>
      </c>
      <c r="D76" s="71" t="s">
        <v>115</v>
      </c>
      <c r="E76" s="71" t="s">
        <v>162</v>
      </c>
      <c r="F76" s="71" t="s">
        <v>157</v>
      </c>
      <c r="G76" s="79" t="s">
        <v>91</v>
      </c>
      <c r="H76" s="73" t="s">
        <v>174</v>
      </c>
      <c r="I76" s="73">
        <v>0</v>
      </c>
      <c r="J76" s="73">
        <v>0</v>
      </c>
      <c r="K76" s="73">
        <v>2</v>
      </c>
      <c r="L76" s="73">
        <v>0</v>
      </c>
      <c r="M76" s="73">
        <v>0</v>
      </c>
      <c r="N76" s="73">
        <v>2</v>
      </c>
      <c r="O76" s="71">
        <v>2</v>
      </c>
      <c r="P76" s="71">
        <v>0</v>
      </c>
      <c r="Q76" s="71">
        <v>2</v>
      </c>
      <c r="R76" s="71">
        <v>4</v>
      </c>
      <c r="S76" s="73">
        <v>5</v>
      </c>
      <c r="T76" s="73">
        <v>0</v>
      </c>
      <c r="U76" s="73">
        <f t="shared" si="0"/>
        <v>17</v>
      </c>
      <c r="V76" s="73" t="s">
        <v>721</v>
      </c>
      <c r="W76" s="28"/>
      <c r="X76" s="28"/>
      <c r="Y76" s="28"/>
      <c r="Z76" s="28"/>
      <c r="AA76" s="28"/>
      <c r="AB76" s="28"/>
      <c r="AC76" s="20"/>
      <c r="AD76" s="20"/>
      <c r="AE76" s="20"/>
      <c r="AF76" s="20"/>
      <c r="AG76" s="32"/>
      <c r="AH76" s="32"/>
      <c r="AI76" s="33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34"/>
      <c r="AW76" s="34"/>
      <c r="AX76" s="34"/>
      <c r="AY76" s="34"/>
      <c r="AZ76" s="34"/>
      <c r="BA76" s="34"/>
      <c r="BB76" s="35"/>
      <c r="BC76" s="36"/>
    </row>
    <row r="77" spans="1:55" ht="48" x14ac:dyDescent="0.25">
      <c r="A77" s="73">
        <v>67</v>
      </c>
      <c r="B77" s="71" t="s">
        <v>180</v>
      </c>
      <c r="C77" s="71" t="s">
        <v>758</v>
      </c>
      <c r="D77" s="71" t="s">
        <v>410</v>
      </c>
      <c r="E77" s="71" t="s">
        <v>759</v>
      </c>
      <c r="F77" s="71" t="s">
        <v>739</v>
      </c>
      <c r="G77" s="73" t="s">
        <v>746</v>
      </c>
      <c r="H77" s="73">
        <v>8</v>
      </c>
      <c r="I77" s="73">
        <v>2</v>
      </c>
      <c r="J77" s="73">
        <v>2</v>
      </c>
      <c r="K77" s="73">
        <v>2</v>
      </c>
      <c r="L77" s="73">
        <v>0</v>
      </c>
      <c r="M77" s="73">
        <v>2</v>
      </c>
      <c r="N77" s="73">
        <v>0</v>
      </c>
      <c r="O77" s="71">
        <v>7</v>
      </c>
      <c r="P77" s="71">
        <v>0</v>
      </c>
      <c r="Q77" s="71">
        <v>1</v>
      </c>
      <c r="R77" s="71">
        <v>0</v>
      </c>
      <c r="S77" s="73">
        <v>0</v>
      </c>
      <c r="T77" s="73">
        <v>0</v>
      </c>
      <c r="U77" s="73">
        <v>16</v>
      </c>
      <c r="V77" s="73" t="s">
        <v>721</v>
      </c>
      <c r="W77" s="28"/>
      <c r="X77" s="28"/>
      <c r="Y77" s="28"/>
      <c r="Z77" s="28"/>
      <c r="AA77" s="28"/>
      <c r="AB77" s="28"/>
      <c r="AC77" s="20"/>
      <c r="AD77" s="20"/>
      <c r="AE77" s="20"/>
      <c r="AF77" s="20"/>
      <c r="AG77" s="32"/>
      <c r="AH77" s="32"/>
      <c r="AI77" s="33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34"/>
      <c r="AW77" s="34"/>
      <c r="AX77" s="34"/>
      <c r="AY77" s="34"/>
      <c r="AZ77" s="34"/>
      <c r="BA77" s="34"/>
      <c r="BB77" s="35"/>
      <c r="BC77" s="36"/>
    </row>
    <row r="78" spans="1:55" ht="60" x14ac:dyDescent="0.25">
      <c r="A78" s="73">
        <v>68</v>
      </c>
      <c r="B78" s="71" t="s">
        <v>187</v>
      </c>
      <c r="C78" s="71" t="s">
        <v>188</v>
      </c>
      <c r="D78" s="71" t="s">
        <v>137</v>
      </c>
      <c r="E78" s="71" t="s">
        <v>189</v>
      </c>
      <c r="F78" s="71" t="s">
        <v>157</v>
      </c>
      <c r="G78" s="79" t="s">
        <v>91</v>
      </c>
      <c r="H78" s="73" t="s">
        <v>158</v>
      </c>
      <c r="I78" s="73">
        <v>0</v>
      </c>
      <c r="J78" s="73">
        <v>0</v>
      </c>
      <c r="K78" s="73">
        <v>2</v>
      </c>
      <c r="L78" s="73">
        <v>0</v>
      </c>
      <c r="M78" s="73">
        <v>0</v>
      </c>
      <c r="N78" s="73">
        <v>2</v>
      </c>
      <c r="O78" s="71">
        <v>2</v>
      </c>
      <c r="P78" s="71">
        <v>0</v>
      </c>
      <c r="Q78" s="71">
        <v>0</v>
      </c>
      <c r="R78" s="71">
        <v>4</v>
      </c>
      <c r="S78" s="73">
        <v>5</v>
      </c>
      <c r="T78" s="73">
        <v>0</v>
      </c>
      <c r="U78" s="73">
        <f t="shared" si="0"/>
        <v>15</v>
      </c>
      <c r="V78" s="73" t="s">
        <v>721</v>
      </c>
      <c r="W78" s="28"/>
      <c r="X78" s="28"/>
      <c r="Y78" s="28"/>
      <c r="Z78" s="28"/>
      <c r="AA78" s="28"/>
      <c r="AB78" s="28"/>
      <c r="AC78" s="20"/>
      <c r="AD78" s="20"/>
      <c r="AE78" s="20"/>
      <c r="AF78" s="20"/>
      <c r="AG78" s="32"/>
      <c r="AH78" s="32"/>
      <c r="AI78" s="33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34"/>
      <c r="AW78" s="34"/>
      <c r="AX78" s="34"/>
      <c r="AY78" s="34"/>
      <c r="AZ78" s="34"/>
      <c r="BA78" s="34"/>
      <c r="BB78" s="35"/>
      <c r="BC78" s="36"/>
    </row>
    <row r="79" spans="1:55" ht="48" x14ac:dyDescent="0.25">
      <c r="A79" s="73">
        <v>69</v>
      </c>
      <c r="B79" s="71" t="s">
        <v>178</v>
      </c>
      <c r="C79" s="71" t="s">
        <v>760</v>
      </c>
      <c r="D79" s="71" t="s">
        <v>289</v>
      </c>
      <c r="E79" s="71" t="s">
        <v>297</v>
      </c>
      <c r="F79" s="71" t="s">
        <v>739</v>
      </c>
      <c r="G79" s="73" t="s">
        <v>746</v>
      </c>
      <c r="H79" s="73">
        <v>8</v>
      </c>
      <c r="I79" s="73">
        <v>0</v>
      </c>
      <c r="J79" s="73">
        <v>2</v>
      </c>
      <c r="K79" s="73">
        <v>2</v>
      </c>
      <c r="L79" s="73">
        <v>2</v>
      </c>
      <c r="M79" s="73">
        <v>2</v>
      </c>
      <c r="N79" s="73">
        <v>0</v>
      </c>
      <c r="O79" s="71">
        <v>5</v>
      </c>
      <c r="P79" s="71">
        <v>0</v>
      </c>
      <c r="Q79" s="71">
        <v>1</v>
      </c>
      <c r="R79" s="71">
        <v>0</v>
      </c>
      <c r="S79" s="73">
        <v>0</v>
      </c>
      <c r="T79" s="73">
        <v>0</v>
      </c>
      <c r="U79" s="73">
        <v>14</v>
      </c>
      <c r="V79" s="73" t="s">
        <v>721</v>
      </c>
      <c r="W79" s="28"/>
      <c r="X79" s="28"/>
      <c r="Y79" s="28"/>
      <c r="Z79" s="28"/>
      <c r="AA79" s="28"/>
      <c r="AB79" s="28"/>
      <c r="AC79" s="20"/>
      <c r="AD79" s="20"/>
      <c r="AE79" s="20"/>
      <c r="AF79" s="20"/>
      <c r="AG79" s="32"/>
      <c r="AH79" s="32"/>
      <c r="AI79" s="33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34"/>
      <c r="AW79" s="34"/>
      <c r="AX79" s="34"/>
      <c r="AY79" s="34"/>
      <c r="AZ79" s="34"/>
      <c r="BA79" s="34"/>
      <c r="BB79" s="35"/>
      <c r="BC79" s="36"/>
    </row>
    <row r="80" spans="1:55" ht="48" x14ac:dyDescent="0.25">
      <c r="A80" s="82">
        <v>70</v>
      </c>
      <c r="B80" s="85" t="s">
        <v>561</v>
      </c>
      <c r="C80" s="85" t="s">
        <v>562</v>
      </c>
      <c r="D80" s="85" t="s">
        <v>207</v>
      </c>
      <c r="E80" s="85" t="s">
        <v>563</v>
      </c>
      <c r="F80" s="85" t="s">
        <v>518</v>
      </c>
      <c r="G80" s="82" t="s">
        <v>519</v>
      </c>
      <c r="H80" s="73">
        <v>8</v>
      </c>
      <c r="I80" s="73">
        <v>2</v>
      </c>
      <c r="J80" s="73">
        <v>2</v>
      </c>
      <c r="K80" s="73">
        <v>0</v>
      </c>
      <c r="L80" s="82">
        <v>0</v>
      </c>
      <c r="M80" s="82">
        <v>0</v>
      </c>
      <c r="N80" s="82">
        <v>0</v>
      </c>
      <c r="O80" s="85">
        <v>2</v>
      </c>
      <c r="P80" s="85">
        <v>0</v>
      </c>
      <c r="Q80" s="85">
        <v>0</v>
      </c>
      <c r="R80" s="85">
        <v>4</v>
      </c>
      <c r="S80" s="82">
        <v>3</v>
      </c>
      <c r="T80" s="82">
        <v>1</v>
      </c>
      <c r="U80" s="82">
        <f t="shared" ref="U80:U82" si="14">SUM(I80:T80)</f>
        <v>14</v>
      </c>
      <c r="V80" s="82" t="s">
        <v>721</v>
      </c>
      <c r="W80" s="28"/>
      <c r="X80" s="28"/>
      <c r="Y80" s="28"/>
      <c r="Z80" s="28"/>
      <c r="AA80" s="28"/>
      <c r="AB80" s="28"/>
      <c r="AC80" s="20"/>
      <c r="AD80" s="20"/>
      <c r="AE80" s="20"/>
      <c r="AF80" s="20"/>
      <c r="AG80" s="32"/>
      <c r="AH80" s="32"/>
      <c r="AI80" s="33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34"/>
      <c r="AW80" s="34"/>
      <c r="AX80" s="34"/>
      <c r="AY80" s="34"/>
      <c r="AZ80" s="34"/>
      <c r="BA80" s="34"/>
      <c r="BB80" s="35"/>
      <c r="BC80" s="36"/>
    </row>
    <row r="81" spans="1:55" ht="36" x14ac:dyDescent="0.25">
      <c r="A81" s="73">
        <v>71</v>
      </c>
      <c r="B81" s="71" t="s">
        <v>693</v>
      </c>
      <c r="C81" s="71" t="s">
        <v>181</v>
      </c>
      <c r="D81" s="71" t="s">
        <v>694</v>
      </c>
      <c r="E81" s="71" t="s">
        <v>303</v>
      </c>
      <c r="F81" s="71" t="s">
        <v>673</v>
      </c>
      <c r="G81" s="71" t="s">
        <v>674</v>
      </c>
      <c r="H81" s="73">
        <v>8</v>
      </c>
      <c r="I81" s="73">
        <v>2</v>
      </c>
      <c r="J81" s="73">
        <v>2</v>
      </c>
      <c r="K81" s="73">
        <v>2</v>
      </c>
      <c r="L81" s="73">
        <v>0</v>
      </c>
      <c r="M81" s="73">
        <v>0</v>
      </c>
      <c r="N81" s="73">
        <v>2</v>
      </c>
      <c r="O81" s="71">
        <v>2</v>
      </c>
      <c r="P81" s="71">
        <v>4</v>
      </c>
      <c r="Q81" s="71">
        <v>0</v>
      </c>
      <c r="R81" s="71">
        <v>0</v>
      </c>
      <c r="S81" s="73">
        <v>0</v>
      </c>
      <c r="T81" s="73">
        <v>0</v>
      </c>
      <c r="U81" s="73">
        <v>14</v>
      </c>
      <c r="V81" s="73" t="s">
        <v>663</v>
      </c>
      <c r="W81" s="28"/>
      <c r="X81" s="28"/>
      <c r="Y81" s="28"/>
      <c r="Z81" s="28"/>
      <c r="AA81" s="28"/>
      <c r="AB81" s="28"/>
      <c r="AC81" s="20"/>
      <c r="AD81" s="20"/>
      <c r="AE81" s="20"/>
      <c r="AF81" s="20"/>
      <c r="AG81" s="32"/>
      <c r="AH81" s="32"/>
      <c r="AI81" s="33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34"/>
      <c r="AW81" s="34"/>
      <c r="AX81" s="34"/>
      <c r="AY81" s="34"/>
      <c r="AZ81" s="34"/>
      <c r="BA81" s="34"/>
      <c r="BB81" s="35"/>
      <c r="BC81" s="36"/>
    </row>
    <row r="82" spans="1:55" ht="48" x14ac:dyDescent="0.25">
      <c r="A82" s="82">
        <v>72</v>
      </c>
      <c r="B82" s="85" t="s">
        <v>564</v>
      </c>
      <c r="C82" s="85" t="s">
        <v>565</v>
      </c>
      <c r="D82" s="85" t="s">
        <v>286</v>
      </c>
      <c r="E82" s="85" t="s">
        <v>111</v>
      </c>
      <c r="F82" s="85" t="s">
        <v>518</v>
      </c>
      <c r="G82" s="82" t="s">
        <v>519</v>
      </c>
      <c r="H82" s="73">
        <v>8</v>
      </c>
      <c r="I82" s="73">
        <v>0</v>
      </c>
      <c r="J82" s="73">
        <v>2</v>
      </c>
      <c r="K82" s="73">
        <v>0</v>
      </c>
      <c r="L82" s="82">
        <v>0</v>
      </c>
      <c r="M82" s="82">
        <v>2</v>
      </c>
      <c r="N82" s="82">
        <v>2</v>
      </c>
      <c r="O82" s="85">
        <v>0</v>
      </c>
      <c r="P82" s="85">
        <v>2</v>
      </c>
      <c r="Q82" s="85">
        <v>3</v>
      </c>
      <c r="R82" s="85">
        <v>3</v>
      </c>
      <c r="S82" s="82">
        <v>0</v>
      </c>
      <c r="T82" s="82">
        <v>0</v>
      </c>
      <c r="U82" s="82">
        <f t="shared" si="14"/>
        <v>14</v>
      </c>
      <c r="V82" s="82" t="s">
        <v>721</v>
      </c>
      <c r="W82" s="28"/>
      <c r="X82" s="28"/>
      <c r="Y82" s="28"/>
      <c r="Z82" s="28"/>
      <c r="AA82" s="28"/>
      <c r="AB82" s="28"/>
      <c r="AC82" s="20"/>
      <c r="AD82" s="20"/>
      <c r="AE82" s="20"/>
      <c r="AF82" s="20"/>
      <c r="AG82" s="32"/>
      <c r="AH82" s="32"/>
      <c r="AI82" s="33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34"/>
      <c r="AW82" s="34"/>
      <c r="AX82" s="34"/>
      <c r="AY82" s="34"/>
      <c r="AZ82" s="34"/>
      <c r="BA82" s="34"/>
      <c r="BB82" s="35"/>
      <c r="BC82" s="36"/>
    </row>
    <row r="83" spans="1:55" ht="60" x14ac:dyDescent="0.25">
      <c r="A83" s="73">
        <v>73</v>
      </c>
      <c r="B83" s="71" t="s">
        <v>190</v>
      </c>
      <c r="C83" s="71" t="s">
        <v>191</v>
      </c>
      <c r="D83" s="71" t="s">
        <v>192</v>
      </c>
      <c r="E83" s="71" t="s">
        <v>193</v>
      </c>
      <c r="F83" s="71" t="s">
        <v>157</v>
      </c>
      <c r="G83" s="79" t="s">
        <v>91</v>
      </c>
      <c r="H83" s="73" t="s">
        <v>158</v>
      </c>
      <c r="I83" s="73">
        <v>0</v>
      </c>
      <c r="J83" s="73">
        <v>0</v>
      </c>
      <c r="K83" s="73">
        <v>2</v>
      </c>
      <c r="L83" s="73">
        <v>0</v>
      </c>
      <c r="M83" s="73">
        <v>0</v>
      </c>
      <c r="N83" s="73">
        <v>2</v>
      </c>
      <c r="O83" s="71">
        <v>2</v>
      </c>
      <c r="P83" s="71">
        <v>0</v>
      </c>
      <c r="Q83" s="71">
        <v>0</v>
      </c>
      <c r="R83" s="71">
        <v>4</v>
      </c>
      <c r="S83" s="73">
        <v>4</v>
      </c>
      <c r="T83" s="73">
        <v>0</v>
      </c>
      <c r="U83" s="73">
        <f t="shared" si="0"/>
        <v>14</v>
      </c>
      <c r="V83" s="73" t="s">
        <v>721</v>
      </c>
      <c r="W83" s="28"/>
      <c r="X83" s="28"/>
      <c r="Y83" s="28"/>
      <c r="Z83" s="28"/>
      <c r="AA83" s="28"/>
      <c r="AB83" s="28"/>
      <c r="AC83" s="20"/>
      <c r="AD83" s="20"/>
      <c r="AE83" s="20"/>
      <c r="AF83" s="20"/>
      <c r="AG83" s="32"/>
      <c r="AH83" s="32"/>
      <c r="AI83" s="33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34"/>
      <c r="AW83" s="34"/>
      <c r="AX83" s="34"/>
      <c r="AY83" s="34"/>
      <c r="AZ83" s="34"/>
      <c r="BA83" s="34"/>
      <c r="BB83" s="35"/>
      <c r="BC83" s="36"/>
    </row>
    <row r="84" spans="1:55" ht="60" x14ac:dyDescent="0.25">
      <c r="A84" s="73">
        <v>74</v>
      </c>
      <c r="B84" s="71" t="s">
        <v>194</v>
      </c>
      <c r="C84" s="71" t="s">
        <v>195</v>
      </c>
      <c r="D84" s="71" t="s">
        <v>196</v>
      </c>
      <c r="E84" s="71" t="s">
        <v>197</v>
      </c>
      <c r="F84" s="71" t="s">
        <v>157</v>
      </c>
      <c r="G84" s="79" t="s">
        <v>91</v>
      </c>
      <c r="H84" s="73" t="s">
        <v>174</v>
      </c>
      <c r="I84" s="73">
        <v>2</v>
      </c>
      <c r="J84" s="73">
        <v>0</v>
      </c>
      <c r="K84" s="73">
        <v>0</v>
      </c>
      <c r="L84" s="73">
        <v>0</v>
      </c>
      <c r="M84" s="73">
        <v>2</v>
      </c>
      <c r="N84" s="73">
        <v>0</v>
      </c>
      <c r="O84" s="71">
        <v>2</v>
      </c>
      <c r="P84" s="71">
        <v>0</v>
      </c>
      <c r="Q84" s="71">
        <v>0</v>
      </c>
      <c r="R84" s="71">
        <v>3</v>
      </c>
      <c r="S84" s="73">
        <v>4</v>
      </c>
      <c r="T84" s="73">
        <v>0</v>
      </c>
      <c r="U84" s="73">
        <f t="shared" si="0"/>
        <v>13</v>
      </c>
      <c r="V84" s="73" t="s">
        <v>721</v>
      </c>
      <c r="W84" s="28"/>
      <c r="X84" s="28"/>
      <c r="Y84" s="28"/>
      <c r="Z84" s="28"/>
      <c r="AA84" s="28"/>
      <c r="AB84" s="28"/>
      <c r="AC84" s="20"/>
      <c r="AD84" s="20"/>
      <c r="AE84" s="20"/>
      <c r="AF84" s="20"/>
      <c r="AG84" s="32"/>
      <c r="AH84" s="32"/>
      <c r="AI84" s="33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34"/>
      <c r="AW84" s="34"/>
      <c r="AX84" s="34"/>
      <c r="AY84" s="34"/>
      <c r="AZ84" s="34"/>
      <c r="BA84" s="34"/>
      <c r="BB84" s="35"/>
      <c r="BC84" s="36"/>
    </row>
    <row r="85" spans="1:55" ht="48" x14ac:dyDescent="0.25">
      <c r="A85" s="73">
        <v>75</v>
      </c>
      <c r="B85" s="71" t="s">
        <v>719</v>
      </c>
      <c r="C85" s="71" t="s">
        <v>720</v>
      </c>
      <c r="D85" s="71" t="s">
        <v>94</v>
      </c>
      <c r="E85" s="71" t="s">
        <v>134</v>
      </c>
      <c r="F85" s="71" t="s">
        <v>710</v>
      </c>
      <c r="G85" s="71" t="s">
        <v>711</v>
      </c>
      <c r="H85" s="73">
        <v>8</v>
      </c>
      <c r="I85" s="73">
        <v>2</v>
      </c>
      <c r="J85" s="73">
        <v>0</v>
      </c>
      <c r="K85" s="73">
        <v>2</v>
      </c>
      <c r="L85" s="73">
        <v>2</v>
      </c>
      <c r="M85" s="73">
        <v>0</v>
      </c>
      <c r="N85" s="73">
        <v>0</v>
      </c>
      <c r="O85" s="71">
        <v>2</v>
      </c>
      <c r="P85" s="71">
        <v>1</v>
      </c>
      <c r="Q85" s="71">
        <v>2</v>
      </c>
      <c r="R85" s="71">
        <v>0</v>
      </c>
      <c r="S85" s="73">
        <v>0</v>
      </c>
      <c r="T85" s="73">
        <v>0</v>
      </c>
      <c r="U85" s="73">
        <f>SUM(I85:T85)</f>
        <v>11</v>
      </c>
      <c r="V85" s="73" t="s">
        <v>721</v>
      </c>
      <c r="W85" s="28"/>
      <c r="X85" s="28"/>
      <c r="Y85" s="28"/>
      <c r="Z85" s="28"/>
      <c r="AA85" s="28"/>
      <c r="AB85" s="28"/>
      <c r="AC85" s="20"/>
      <c r="AD85" s="20"/>
      <c r="AE85" s="20"/>
      <c r="AF85" s="20"/>
      <c r="AG85" s="32"/>
      <c r="AH85" s="32"/>
      <c r="AI85" s="33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34"/>
      <c r="AW85" s="34"/>
      <c r="AX85" s="34"/>
      <c r="AY85" s="34"/>
      <c r="AZ85" s="34"/>
      <c r="BA85" s="34"/>
      <c r="BB85" s="35"/>
      <c r="BC85" s="36"/>
    </row>
    <row r="86" spans="1:55" ht="60" x14ac:dyDescent="0.25">
      <c r="A86" s="73">
        <v>76</v>
      </c>
      <c r="B86" s="71" t="s">
        <v>198</v>
      </c>
      <c r="C86" s="71" t="s">
        <v>199</v>
      </c>
      <c r="D86" s="71" t="s">
        <v>200</v>
      </c>
      <c r="E86" s="71" t="s">
        <v>201</v>
      </c>
      <c r="F86" s="71" t="s">
        <v>157</v>
      </c>
      <c r="G86" s="79" t="s">
        <v>91</v>
      </c>
      <c r="H86" s="73" t="s">
        <v>174</v>
      </c>
      <c r="I86" s="73">
        <v>2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1">
        <v>2</v>
      </c>
      <c r="P86" s="71">
        <v>0</v>
      </c>
      <c r="Q86" s="71">
        <v>0</v>
      </c>
      <c r="R86" s="71">
        <v>3</v>
      </c>
      <c r="S86" s="73">
        <v>4</v>
      </c>
      <c r="T86" s="73">
        <v>0</v>
      </c>
      <c r="U86" s="73">
        <f t="shared" si="0"/>
        <v>11</v>
      </c>
      <c r="V86" s="73" t="s">
        <v>721</v>
      </c>
      <c r="W86" s="28"/>
      <c r="X86" s="28"/>
      <c r="Y86" s="28"/>
      <c r="Z86" s="28"/>
      <c r="AA86" s="28"/>
      <c r="AB86" s="28"/>
      <c r="AC86" s="20"/>
      <c r="AD86" s="20"/>
      <c r="AE86" s="20"/>
      <c r="AF86" s="20"/>
      <c r="AG86" s="32"/>
      <c r="AH86" s="32"/>
      <c r="AI86" s="33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34"/>
      <c r="AW86" s="34"/>
      <c r="AX86" s="34"/>
      <c r="AY86" s="34"/>
      <c r="AZ86" s="34"/>
      <c r="BA86" s="34"/>
      <c r="BB86" s="35"/>
      <c r="BC86" s="36"/>
    </row>
    <row r="87" spans="1:55" ht="60" x14ac:dyDescent="0.25">
      <c r="A87" s="73">
        <v>77</v>
      </c>
      <c r="B87" s="71" t="s">
        <v>202</v>
      </c>
      <c r="C87" s="71" t="s">
        <v>203</v>
      </c>
      <c r="D87" s="71" t="s">
        <v>204</v>
      </c>
      <c r="E87" s="71" t="s">
        <v>189</v>
      </c>
      <c r="F87" s="71" t="s">
        <v>157</v>
      </c>
      <c r="G87" s="79" t="s">
        <v>91</v>
      </c>
      <c r="H87" s="73" t="s">
        <v>174</v>
      </c>
      <c r="I87" s="73">
        <v>2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1">
        <v>2</v>
      </c>
      <c r="P87" s="71">
        <v>0</v>
      </c>
      <c r="Q87" s="71">
        <v>0</v>
      </c>
      <c r="R87" s="71">
        <v>3</v>
      </c>
      <c r="S87" s="73">
        <v>3</v>
      </c>
      <c r="T87" s="73">
        <v>0</v>
      </c>
      <c r="U87" s="73">
        <f t="shared" si="0"/>
        <v>10</v>
      </c>
      <c r="V87" s="73" t="s">
        <v>721</v>
      </c>
      <c r="W87" s="28"/>
      <c r="X87" s="28"/>
      <c r="Y87" s="28"/>
      <c r="Z87" s="28"/>
      <c r="AA87" s="28"/>
      <c r="AB87" s="28"/>
      <c r="AC87" s="20"/>
      <c r="AD87" s="20"/>
      <c r="AE87" s="20"/>
      <c r="AF87" s="20"/>
      <c r="AG87" s="32"/>
      <c r="AH87" s="32"/>
      <c r="AI87" s="33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34"/>
      <c r="AW87" s="34"/>
      <c r="AX87" s="34"/>
      <c r="AY87" s="34"/>
      <c r="AZ87" s="34"/>
      <c r="BA87" s="34"/>
      <c r="BB87" s="35"/>
      <c r="BC87" s="36"/>
    </row>
    <row r="88" spans="1:55" ht="60" x14ac:dyDescent="0.25">
      <c r="A88" s="73">
        <v>78</v>
      </c>
      <c r="B88" s="71" t="s">
        <v>208</v>
      </c>
      <c r="C88" s="71" t="s">
        <v>209</v>
      </c>
      <c r="D88" s="71" t="s">
        <v>210</v>
      </c>
      <c r="E88" s="71" t="s">
        <v>211</v>
      </c>
      <c r="F88" s="71" t="s">
        <v>157</v>
      </c>
      <c r="G88" s="79" t="s">
        <v>91</v>
      </c>
      <c r="H88" s="73" t="s">
        <v>174</v>
      </c>
      <c r="I88" s="73">
        <v>0</v>
      </c>
      <c r="J88" s="73">
        <v>0</v>
      </c>
      <c r="K88" s="73">
        <v>2</v>
      </c>
      <c r="L88" s="73">
        <v>2</v>
      </c>
      <c r="M88" s="73">
        <v>2</v>
      </c>
      <c r="N88" s="73">
        <v>0</v>
      </c>
      <c r="O88" s="71">
        <v>0</v>
      </c>
      <c r="P88" s="71">
        <v>0</v>
      </c>
      <c r="Q88" s="71">
        <v>1</v>
      </c>
      <c r="R88" s="71">
        <v>0</v>
      </c>
      <c r="S88" s="73">
        <v>1</v>
      </c>
      <c r="T88" s="73">
        <v>0</v>
      </c>
      <c r="U88" s="73">
        <f t="shared" ref="U88" si="15">SUM(I88:T88)</f>
        <v>8</v>
      </c>
      <c r="V88" s="73" t="s">
        <v>721</v>
      </c>
      <c r="W88" s="28"/>
      <c r="X88" s="28"/>
      <c r="Y88" s="28"/>
      <c r="Z88" s="28"/>
      <c r="AA88" s="28"/>
      <c r="AB88" s="28"/>
      <c r="AC88" s="20"/>
      <c r="AD88" s="20"/>
      <c r="AE88" s="20"/>
      <c r="AF88" s="20"/>
      <c r="AG88" s="32"/>
      <c r="AH88" s="32"/>
      <c r="AI88" s="33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34"/>
      <c r="AW88" s="34"/>
      <c r="AX88" s="34"/>
      <c r="AY88" s="34"/>
      <c r="AZ88" s="34"/>
      <c r="BA88" s="34"/>
      <c r="BB88" s="35"/>
      <c r="BC88" s="36"/>
    </row>
    <row r="89" spans="1:55" ht="60" x14ac:dyDescent="0.25">
      <c r="A89" s="73">
        <v>79</v>
      </c>
      <c r="B89" s="71" t="s">
        <v>205</v>
      </c>
      <c r="C89" s="71" t="s">
        <v>206</v>
      </c>
      <c r="D89" s="71" t="s">
        <v>207</v>
      </c>
      <c r="E89" s="71" t="s">
        <v>166</v>
      </c>
      <c r="F89" s="71" t="s">
        <v>157</v>
      </c>
      <c r="G89" s="79" t="s">
        <v>91</v>
      </c>
      <c r="H89" s="73" t="s">
        <v>174</v>
      </c>
      <c r="I89" s="73">
        <v>2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1">
        <v>2</v>
      </c>
      <c r="P89" s="71">
        <v>0</v>
      </c>
      <c r="Q89" s="71">
        <v>0</v>
      </c>
      <c r="R89" s="71">
        <v>3</v>
      </c>
      <c r="S89" s="73">
        <v>1</v>
      </c>
      <c r="T89" s="73">
        <v>0</v>
      </c>
      <c r="U89" s="73">
        <f t="shared" si="0"/>
        <v>8</v>
      </c>
      <c r="V89" s="73" t="s">
        <v>721</v>
      </c>
      <c r="W89" s="28"/>
      <c r="X89" s="28"/>
      <c r="Y89" s="28"/>
      <c r="Z89" s="28"/>
      <c r="AA89" s="28"/>
      <c r="AB89" s="28"/>
      <c r="AC89" s="20"/>
      <c r="AD89" s="20"/>
      <c r="AE89" s="20"/>
      <c r="AF89" s="20"/>
      <c r="AG89" s="32"/>
      <c r="AH89" s="32"/>
      <c r="AI89" s="33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34"/>
      <c r="AW89" s="34"/>
      <c r="AX89" s="34"/>
      <c r="AY89" s="34"/>
      <c r="AZ89" s="34"/>
      <c r="BA89" s="34"/>
      <c r="BB89" s="35"/>
      <c r="BC89" s="36"/>
    </row>
    <row r="90" spans="1:55" ht="60" x14ac:dyDescent="0.25">
      <c r="A90" s="73">
        <v>80</v>
      </c>
      <c r="B90" s="71" t="s">
        <v>212</v>
      </c>
      <c r="C90" s="71" t="s">
        <v>213</v>
      </c>
      <c r="D90" s="71" t="s">
        <v>214</v>
      </c>
      <c r="E90" s="71" t="s">
        <v>201</v>
      </c>
      <c r="F90" s="71" t="s">
        <v>157</v>
      </c>
      <c r="G90" s="79" t="s">
        <v>91</v>
      </c>
      <c r="H90" s="73" t="s">
        <v>158</v>
      </c>
      <c r="I90" s="73">
        <v>0</v>
      </c>
      <c r="J90" s="73">
        <v>0</v>
      </c>
      <c r="K90" s="73">
        <v>0</v>
      </c>
      <c r="L90" s="73">
        <v>2</v>
      </c>
      <c r="M90" s="73">
        <v>2</v>
      </c>
      <c r="N90" s="73">
        <v>0</v>
      </c>
      <c r="O90" s="71">
        <v>0</v>
      </c>
      <c r="P90" s="71">
        <v>0</v>
      </c>
      <c r="Q90" s="71">
        <v>1</v>
      </c>
      <c r="R90" s="71">
        <v>0</v>
      </c>
      <c r="S90" s="73">
        <v>1</v>
      </c>
      <c r="T90" s="73">
        <v>0</v>
      </c>
      <c r="U90" s="73">
        <f t="shared" si="0"/>
        <v>6</v>
      </c>
      <c r="V90" s="73" t="s">
        <v>721</v>
      </c>
      <c r="W90" s="28"/>
      <c r="X90" s="28"/>
      <c r="Y90" s="28"/>
      <c r="Z90" s="28"/>
      <c r="AA90" s="28"/>
      <c r="AB90" s="28"/>
      <c r="AC90" s="20"/>
      <c r="AD90" s="20"/>
      <c r="AE90" s="20"/>
      <c r="AF90" s="20"/>
      <c r="AG90" s="32"/>
      <c r="AH90" s="32"/>
      <c r="AI90" s="33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34"/>
      <c r="AW90" s="34"/>
      <c r="AX90" s="34"/>
      <c r="AY90" s="34"/>
      <c r="AZ90" s="34"/>
      <c r="BA90" s="34"/>
      <c r="BB90" s="35"/>
      <c r="BC90" s="36"/>
    </row>
    <row r="91" spans="1:55" ht="60" x14ac:dyDescent="0.25">
      <c r="A91" s="73">
        <v>81</v>
      </c>
      <c r="B91" s="71" t="s">
        <v>215</v>
      </c>
      <c r="C91" s="71" t="s">
        <v>216</v>
      </c>
      <c r="D91" s="71" t="s">
        <v>217</v>
      </c>
      <c r="E91" s="71" t="s">
        <v>622</v>
      </c>
      <c r="F91" s="71" t="s">
        <v>157</v>
      </c>
      <c r="G91" s="79" t="s">
        <v>91</v>
      </c>
      <c r="H91" s="73" t="s">
        <v>158</v>
      </c>
      <c r="I91" s="73">
        <v>0</v>
      </c>
      <c r="J91" s="73">
        <v>2</v>
      </c>
      <c r="K91" s="73">
        <v>0</v>
      </c>
      <c r="L91" s="73">
        <v>0</v>
      </c>
      <c r="M91" s="73">
        <v>2</v>
      </c>
      <c r="N91" s="73">
        <v>0</v>
      </c>
      <c r="O91" s="71">
        <v>0</v>
      </c>
      <c r="P91" s="71">
        <v>0</v>
      </c>
      <c r="Q91" s="71">
        <v>1</v>
      </c>
      <c r="R91" s="71">
        <v>0</v>
      </c>
      <c r="S91" s="73">
        <v>1</v>
      </c>
      <c r="T91" s="73">
        <v>0</v>
      </c>
      <c r="U91" s="73">
        <f t="shared" si="0"/>
        <v>6</v>
      </c>
      <c r="V91" s="73" t="s">
        <v>721</v>
      </c>
      <c r="W91" s="28"/>
      <c r="X91" s="28"/>
      <c r="Y91" s="28"/>
      <c r="Z91" s="28"/>
      <c r="AA91" s="28"/>
      <c r="AB91" s="28"/>
      <c r="AC91" s="20"/>
      <c r="AD91" s="20"/>
      <c r="AE91" s="20"/>
      <c r="AF91" s="20"/>
      <c r="AG91" s="32"/>
      <c r="AH91" s="32"/>
      <c r="AI91" s="33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34"/>
      <c r="AW91" s="34"/>
      <c r="AX91" s="34"/>
      <c r="AY91" s="34"/>
      <c r="AZ91" s="34"/>
      <c r="BA91" s="34"/>
      <c r="BB91" s="35"/>
      <c r="BC91" s="36"/>
    </row>
    <row r="93" spans="1:55" ht="15.75" x14ac:dyDescent="0.25">
      <c r="C93" s="91"/>
      <c r="D93" s="91"/>
      <c r="E93" s="91"/>
      <c r="F93" s="91"/>
      <c r="G93" s="91"/>
    </row>
    <row r="94" spans="1:55" ht="15.75" x14ac:dyDescent="0.25">
      <c r="C94" s="91"/>
      <c r="D94" s="91"/>
      <c r="E94" s="91"/>
      <c r="F94" s="4"/>
      <c r="G94" s="4"/>
    </row>
  </sheetData>
  <mergeCells count="26">
    <mergeCell ref="A7:AC7"/>
    <mergeCell ref="A8:V8"/>
    <mergeCell ref="S1:V1"/>
    <mergeCell ref="S2:V2"/>
    <mergeCell ref="S3:V3"/>
    <mergeCell ref="S4:V4"/>
    <mergeCell ref="A9:A10"/>
    <mergeCell ref="U9:U10"/>
    <mergeCell ref="E9:E10"/>
    <mergeCell ref="I9:N9"/>
    <mergeCell ref="O9:O10"/>
    <mergeCell ref="P9:P10"/>
    <mergeCell ref="Q9:Q10"/>
    <mergeCell ref="S9:S10"/>
    <mergeCell ref="T9:T10"/>
    <mergeCell ref="B9:B10"/>
    <mergeCell ref="C94:E94"/>
    <mergeCell ref="AL9:AL10"/>
    <mergeCell ref="C9:C10"/>
    <mergeCell ref="D9:D10"/>
    <mergeCell ref="F9:F10"/>
    <mergeCell ref="G9:G10"/>
    <mergeCell ref="H9:H10"/>
    <mergeCell ref="R9:R10"/>
    <mergeCell ref="C93:G93"/>
    <mergeCell ref="V9:V1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3"/>
  <sheetViews>
    <sheetView topLeftCell="A5" workbookViewId="0">
      <selection activeCell="AA11" sqref="AA11"/>
    </sheetView>
  </sheetViews>
  <sheetFormatPr defaultRowHeight="15" x14ac:dyDescent="0.25"/>
  <cols>
    <col min="1" max="2" width="3.7109375" customWidth="1"/>
    <col min="3" max="3" width="8.7109375" customWidth="1"/>
    <col min="4" max="4" width="9.85546875" customWidth="1"/>
    <col min="5" max="5" width="10.140625" customWidth="1"/>
    <col min="6" max="6" width="11.42578125" customWidth="1"/>
    <col min="7" max="7" width="13.5703125" customWidth="1"/>
    <col min="8" max="16" width="2.85546875" customWidth="1"/>
    <col min="17" max="17" width="3.5703125" customWidth="1"/>
    <col min="18" max="20" width="3.7109375" customWidth="1"/>
    <col min="21" max="21" width="9.42578125" customWidth="1"/>
    <col min="22" max="22" width="9" customWidth="1"/>
    <col min="23" max="54" width="3.7109375" customWidth="1"/>
    <col min="55" max="55" width="6.140625" customWidth="1"/>
  </cols>
  <sheetData>
    <row r="1" spans="1:56" ht="15.75" x14ac:dyDescent="0.25">
      <c r="R1" s="107" t="s">
        <v>13</v>
      </c>
      <c r="S1" s="107"/>
      <c r="T1" s="107"/>
      <c r="U1" s="107"/>
      <c r="V1" s="107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6" x14ac:dyDescent="0.25">
      <c r="R2" s="111" t="s">
        <v>14</v>
      </c>
      <c r="S2" s="111"/>
      <c r="T2" s="111"/>
      <c r="U2" s="111"/>
      <c r="V2" s="111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56" x14ac:dyDescent="0.25">
      <c r="R3" s="105"/>
      <c r="S3" s="105"/>
      <c r="T3" s="105"/>
      <c r="U3" s="105"/>
      <c r="V3" s="10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6" ht="15.75" x14ac:dyDescent="0.25">
      <c r="R4" s="132" t="s">
        <v>15</v>
      </c>
      <c r="S4" s="132"/>
      <c r="T4" s="132"/>
      <c r="U4" s="132"/>
      <c r="V4" s="132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7" spans="1:56" ht="47.25" customHeight="1" x14ac:dyDescent="0.25">
      <c r="A7" s="130" t="s">
        <v>373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6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1:56" ht="15" customHeight="1" x14ac:dyDescent="0.25">
      <c r="A9" s="93" t="s">
        <v>0</v>
      </c>
      <c r="B9" s="93" t="s">
        <v>90</v>
      </c>
      <c r="C9" s="97" t="s">
        <v>1</v>
      </c>
      <c r="D9" s="97" t="s">
        <v>2</v>
      </c>
      <c r="E9" s="97" t="s">
        <v>16</v>
      </c>
      <c r="F9" s="97" t="s">
        <v>3</v>
      </c>
      <c r="G9" s="97" t="s">
        <v>4</v>
      </c>
      <c r="H9" s="123" t="s">
        <v>5</v>
      </c>
      <c r="I9" s="115" t="s">
        <v>52</v>
      </c>
      <c r="J9" s="116"/>
      <c r="K9" s="116"/>
      <c r="L9" s="116"/>
      <c r="M9" s="116"/>
      <c r="N9" s="116"/>
      <c r="O9" s="116"/>
      <c r="P9" s="116"/>
      <c r="Q9" s="117"/>
      <c r="R9" s="133" t="s">
        <v>60</v>
      </c>
      <c r="S9" s="134"/>
      <c r="T9" s="135"/>
      <c r="U9" s="92" t="s">
        <v>64</v>
      </c>
      <c r="V9" s="92" t="s">
        <v>46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</row>
    <row r="10" spans="1:56" ht="51" customHeight="1" x14ac:dyDescent="0.25">
      <c r="A10" s="94"/>
      <c r="B10" s="94"/>
      <c r="C10" s="98"/>
      <c r="D10" s="98"/>
      <c r="E10" s="98"/>
      <c r="F10" s="98"/>
      <c r="G10" s="98"/>
      <c r="H10" s="124"/>
      <c r="I10" s="19" t="s">
        <v>53</v>
      </c>
      <c r="J10" s="19" t="s">
        <v>20</v>
      </c>
      <c r="K10" s="19" t="s">
        <v>27</v>
      </c>
      <c r="L10" s="19" t="s">
        <v>54</v>
      </c>
      <c r="M10" s="19" t="s">
        <v>55</v>
      </c>
      <c r="N10" s="19" t="s">
        <v>56</v>
      </c>
      <c r="O10" s="19" t="s">
        <v>57</v>
      </c>
      <c r="P10" s="19" t="s">
        <v>58</v>
      </c>
      <c r="Q10" s="19" t="s">
        <v>59</v>
      </c>
      <c r="R10" s="16" t="s">
        <v>61</v>
      </c>
      <c r="S10" s="24" t="s">
        <v>62</v>
      </c>
      <c r="T10" s="24" t="s">
        <v>63</v>
      </c>
      <c r="U10" s="92"/>
      <c r="V10" s="92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</row>
    <row r="11" spans="1:56" ht="36" x14ac:dyDescent="0.25">
      <c r="A11" s="139" t="s">
        <v>6</v>
      </c>
      <c r="B11" s="139" t="s">
        <v>219</v>
      </c>
      <c r="C11" s="140" t="s">
        <v>220</v>
      </c>
      <c r="D11" s="140" t="s">
        <v>221</v>
      </c>
      <c r="E11" s="140" t="s">
        <v>222</v>
      </c>
      <c r="F11" s="146" t="s">
        <v>96</v>
      </c>
      <c r="G11" s="141" t="s">
        <v>91</v>
      </c>
      <c r="H11" s="139" t="s">
        <v>223</v>
      </c>
      <c r="I11" s="139">
        <v>7</v>
      </c>
      <c r="J11" s="139">
        <v>0</v>
      </c>
      <c r="K11" s="139">
        <v>1</v>
      </c>
      <c r="L11" s="139">
        <v>6</v>
      </c>
      <c r="M11" s="139">
        <v>3</v>
      </c>
      <c r="N11" s="139">
        <v>5</v>
      </c>
      <c r="O11" s="139">
        <v>4</v>
      </c>
      <c r="P11" s="139">
        <v>8</v>
      </c>
      <c r="Q11" s="139">
        <v>10</v>
      </c>
      <c r="R11" s="139">
        <v>12</v>
      </c>
      <c r="S11" s="139">
        <v>5</v>
      </c>
      <c r="T11" s="139">
        <v>4</v>
      </c>
      <c r="U11" s="139">
        <f t="shared" ref="U11:U69" si="0">SUM(I11:T11)</f>
        <v>65</v>
      </c>
      <c r="V11" s="140" t="s">
        <v>923</v>
      </c>
      <c r="W11" s="14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</row>
    <row r="12" spans="1:56" ht="36" x14ac:dyDescent="0.25">
      <c r="A12" s="139" t="s">
        <v>7</v>
      </c>
      <c r="B12" s="139" t="s">
        <v>224</v>
      </c>
      <c r="C12" s="140" t="s">
        <v>225</v>
      </c>
      <c r="D12" s="140" t="s">
        <v>226</v>
      </c>
      <c r="E12" s="140" t="s">
        <v>111</v>
      </c>
      <c r="F12" s="140" t="s">
        <v>227</v>
      </c>
      <c r="G12" s="141" t="s">
        <v>91</v>
      </c>
      <c r="H12" s="139" t="s">
        <v>228</v>
      </c>
      <c r="I12" s="139">
        <v>5</v>
      </c>
      <c r="J12" s="139">
        <v>2</v>
      </c>
      <c r="K12" s="139">
        <v>1</v>
      </c>
      <c r="L12" s="139">
        <v>6</v>
      </c>
      <c r="M12" s="139">
        <v>3</v>
      </c>
      <c r="N12" s="139">
        <v>5</v>
      </c>
      <c r="O12" s="139">
        <v>4</v>
      </c>
      <c r="P12" s="139">
        <v>8</v>
      </c>
      <c r="Q12" s="139">
        <v>10</v>
      </c>
      <c r="R12" s="139">
        <v>12</v>
      </c>
      <c r="S12" s="139">
        <v>5</v>
      </c>
      <c r="T12" s="139">
        <v>4</v>
      </c>
      <c r="U12" s="139">
        <f t="shared" si="0"/>
        <v>65</v>
      </c>
      <c r="V12" s="140" t="s">
        <v>923</v>
      </c>
      <c r="W12" s="14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</row>
    <row r="13" spans="1:56" ht="36" x14ac:dyDescent="0.25">
      <c r="A13" s="139" t="s">
        <v>8</v>
      </c>
      <c r="B13" s="139" t="s">
        <v>229</v>
      </c>
      <c r="C13" s="140" t="s">
        <v>230</v>
      </c>
      <c r="D13" s="140" t="s">
        <v>231</v>
      </c>
      <c r="E13" s="140" t="s">
        <v>232</v>
      </c>
      <c r="F13" s="146" t="s">
        <v>96</v>
      </c>
      <c r="G13" s="141" t="s">
        <v>91</v>
      </c>
      <c r="H13" s="139" t="s">
        <v>223</v>
      </c>
      <c r="I13" s="139">
        <v>5</v>
      </c>
      <c r="J13" s="139">
        <v>0</v>
      </c>
      <c r="K13" s="139">
        <v>1</v>
      </c>
      <c r="L13" s="139">
        <v>6</v>
      </c>
      <c r="M13" s="139">
        <v>3</v>
      </c>
      <c r="N13" s="139">
        <v>5</v>
      </c>
      <c r="O13" s="139">
        <v>4</v>
      </c>
      <c r="P13" s="139">
        <v>8</v>
      </c>
      <c r="Q13" s="139">
        <v>10</v>
      </c>
      <c r="R13" s="139">
        <v>12</v>
      </c>
      <c r="S13" s="139">
        <v>5</v>
      </c>
      <c r="T13" s="139">
        <v>4</v>
      </c>
      <c r="U13" s="139">
        <f t="shared" si="0"/>
        <v>63</v>
      </c>
      <c r="V13" s="139" t="s">
        <v>777</v>
      </c>
      <c r="W13" s="14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</row>
    <row r="14" spans="1:56" ht="36" x14ac:dyDescent="0.25">
      <c r="A14" s="139" t="s">
        <v>9</v>
      </c>
      <c r="B14" s="139" t="s">
        <v>233</v>
      </c>
      <c r="C14" s="140" t="s">
        <v>234</v>
      </c>
      <c r="D14" s="140" t="s">
        <v>235</v>
      </c>
      <c r="E14" s="140" t="s">
        <v>106</v>
      </c>
      <c r="F14" s="146" t="s">
        <v>96</v>
      </c>
      <c r="G14" s="141" t="s">
        <v>91</v>
      </c>
      <c r="H14" s="139" t="s">
        <v>236</v>
      </c>
      <c r="I14" s="139">
        <v>5</v>
      </c>
      <c r="J14" s="139">
        <v>0</v>
      </c>
      <c r="K14" s="139">
        <v>1</v>
      </c>
      <c r="L14" s="139">
        <v>4</v>
      </c>
      <c r="M14" s="139">
        <v>3</v>
      </c>
      <c r="N14" s="139">
        <v>5</v>
      </c>
      <c r="O14" s="139">
        <v>4</v>
      </c>
      <c r="P14" s="139">
        <v>8</v>
      </c>
      <c r="Q14" s="139">
        <v>9</v>
      </c>
      <c r="R14" s="139">
        <v>12</v>
      </c>
      <c r="S14" s="139">
        <v>4</v>
      </c>
      <c r="T14" s="139">
        <v>4</v>
      </c>
      <c r="U14" s="139">
        <f t="shared" si="0"/>
        <v>59</v>
      </c>
      <c r="V14" s="139" t="s">
        <v>777</v>
      </c>
      <c r="W14" s="14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</row>
    <row r="15" spans="1:56" ht="36" x14ac:dyDescent="0.25">
      <c r="A15" s="139" t="s">
        <v>10</v>
      </c>
      <c r="B15" s="139" t="s">
        <v>237</v>
      </c>
      <c r="C15" s="140" t="s">
        <v>238</v>
      </c>
      <c r="D15" s="140" t="s">
        <v>239</v>
      </c>
      <c r="E15" s="140" t="s">
        <v>240</v>
      </c>
      <c r="F15" s="140" t="s">
        <v>227</v>
      </c>
      <c r="G15" s="141" t="s">
        <v>91</v>
      </c>
      <c r="H15" s="139" t="s">
        <v>228</v>
      </c>
      <c r="I15" s="139">
        <v>3</v>
      </c>
      <c r="J15" s="139">
        <v>2</v>
      </c>
      <c r="K15" s="139">
        <v>1</v>
      </c>
      <c r="L15" s="139">
        <v>2</v>
      </c>
      <c r="M15" s="139">
        <v>3</v>
      </c>
      <c r="N15" s="139">
        <v>2</v>
      </c>
      <c r="O15" s="139">
        <v>2</v>
      </c>
      <c r="P15" s="139">
        <v>9</v>
      </c>
      <c r="Q15" s="139">
        <v>9</v>
      </c>
      <c r="R15" s="139">
        <v>12</v>
      </c>
      <c r="S15" s="139">
        <v>4</v>
      </c>
      <c r="T15" s="139">
        <v>4</v>
      </c>
      <c r="U15" s="139">
        <f t="shared" si="0"/>
        <v>53</v>
      </c>
      <c r="V15" s="139" t="s">
        <v>777</v>
      </c>
      <c r="W15" s="14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</row>
    <row r="16" spans="1:56" ht="36" x14ac:dyDescent="0.25">
      <c r="A16" s="139" t="s">
        <v>11</v>
      </c>
      <c r="B16" s="139" t="s">
        <v>241</v>
      </c>
      <c r="C16" s="140" t="s">
        <v>242</v>
      </c>
      <c r="D16" s="140" t="s">
        <v>243</v>
      </c>
      <c r="E16" s="140" t="s">
        <v>149</v>
      </c>
      <c r="F16" s="146" t="s">
        <v>96</v>
      </c>
      <c r="G16" s="141" t="s">
        <v>91</v>
      </c>
      <c r="H16" s="139" t="s">
        <v>236</v>
      </c>
      <c r="I16" s="139">
        <v>3</v>
      </c>
      <c r="J16" s="139">
        <v>2</v>
      </c>
      <c r="K16" s="139">
        <v>1</v>
      </c>
      <c r="L16" s="139">
        <v>2</v>
      </c>
      <c r="M16" s="139">
        <v>3</v>
      </c>
      <c r="N16" s="139">
        <v>2</v>
      </c>
      <c r="O16" s="139">
        <v>2</v>
      </c>
      <c r="P16" s="139">
        <v>9</v>
      </c>
      <c r="Q16" s="139">
        <v>9</v>
      </c>
      <c r="R16" s="139">
        <v>10</v>
      </c>
      <c r="S16" s="139">
        <v>4</v>
      </c>
      <c r="T16" s="139">
        <v>4</v>
      </c>
      <c r="U16" s="139">
        <f t="shared" si="0"/>
        <v>51</v>
      </c>
      <c r="V16" s="139" t="s">
        <v>777</v>
      </c>
      <c r="W16" s="14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</row>
    <row r="17" spans="1:56" ht="36" x14ac:dyDescent="0.25">
      <c r="A17" s="139" t="s">
        <v>244</v>
      </c>
      <c r="B17" s="139" t="s">
        <v>245</v>
      </c>
      <c r="C17" s="140" t="s">
        <v>246</v>
      </c>
      <c r="D17" s="140" t="s">
        <v>239</v>
      </c>
      <c r="E17" s="140" t="s">
        <v>247</v>
      </c>
      <c r="F17" s="146" t="s">
        <v>96</v>
      </c>
      <c r="G17" s="141" t="s">
        <v>91</v>
      </c>
      <c r="H17" s="139" t="s">
        <v>236</v>
      </c>
      <c r="I17" s="139">
        <v>2</v>
      </c>
      <c r="J17" s="139">
        <v>2</v>
      </c>
      <c r="K17" s="139">
        <v>1</v>
      </c>
      <c r="L17" s="139">
        <v>2</v>
      </c>
      <c r="M17" s="139">
        <v>3</v>
      </c>
      <c r="N17" s="139">
        <v>2</v>
      </c>
      <c r="O17" s="139">
        <v>2</v>
      </c>
      <c r="P17" s="139">
        <v>8</v>
      </c>
      <c r="Q17" s="139">
        <v>9</v>
      </c>
      <c r="R17" s="139">
        <v>10</v>
      </c>
      <c r="S17" s="139">
        <v>4</v>
      </c>
      <c r="T17" s="139">
        <v>4</v>
      </c>
      <c r="U17" s="139">
        <f t="shared" si="0"/>
        <v>49</v>
      </c>
      <c r="V17" s="139" t="s">
        <v>777</v>
      </c>
      <c r="W17" s="14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</row>
    <row r="18" spans="1:56" ht="36" x14ac:dyDescent="0.25">
      <c r="A18" s="139">
        <v>8</v>
      </c>
      <c r="B18" s="139" t="s">
        <v>816</v>
      </c>
      <c r="C18" s="140" t="s">
        <v>817</v>
      </c>
      <c r="D18" s="140" t="s">
        <v>334</v>
      </c>
      <c r="E18" s="140" t="s">
        <v>106</v>
      </c>
      <c r="F18" s="140" t="s">
        <v>818</v>
      </c>
      <c r="G18" s="140" t="s">
        <v>819</v>
      </c>
      <c r="H18" s="139">
        <v>9</v>
      </c>
      <c r="I18" s="139">
        <v>4</v>
      </c>
      <c r="J18" s="139">
        <v>0</v>
      </c>
      <c r="K18" s="139">
        <v>0</v>
      </c>
      <c r="L18" s="139">
        <v>2</v>
      </c>
      <c r="M18" s="139">
        <v>3</v>
      </c>
      <c r="N18" s="139">
        <v>3</v>
      </c>
      <c r="O18" s="139">
        <v>2</v>
      </c>
      <c r="P18" s="139">
        <v>6</v>
      </c>
      <c r="Q18" s="139">
        <v>10</v>
      </c>
      <c r="R18" s="139">
        <v>12</v>
      </c>
      <c r="S18" s="139">
        <v>7</v>
      </c>
      <c r="T18" s="139">
        <v>0</v>
      </c>
      <c r="U18" s="139">
        <v>49</v>
      </c>
      <c r="V18" s="140" t="s">
        <v>777</v>
      </c>
      <c r="W18" s="14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</row>
    <row r="19" spans="1:56" ht="48" x14ac:dyDescent="0.25">
      <c r="A19" s="148">
        <v>9</v>
      </c>
      <c r="B19" s="148" t="s">
        <v>865</v>
      </c>
      <c r="C19" s="148" t="s">
        <v>866</v>
      </c>
      <c r="D19" s="148" t="s">
        <v>414</v>
      </c>
      <c r="E19" s="148" t="s">
        <v>848</v>
      </c>
      <c r="F19" s="148" t="s">
        <v>867</v>
      </c>
      <c r="G19" s="148" t="s">
        <v>868</v>
      </c>
      <c r="H19" s="149">
        <v>9</v>
      </c>
      <c r="I19" s="140">
        <v>8</v>
      </c>
      <c r="J19" s="140">
        <v>2</v>
      </c>
      <c r="K19" s="140">
        <v>2</v>
      </c>
      <c r="L19" s="140">
        <v>5</v>
      </c>
      <c r="M19" s="140">
        <v>3</v>
      </c>
      <c r="N19" s="140">
        <v>5</v>
      </c>
      <c r="O19" s="140">
        <v>2</v>
      </c>
      <c r="P19" s="140">
        <v>4</v>
      </c>
      <c r="Q19" s="140">
        <v>10</v>
      </c>
      <c r="R19" s="140">
        <v>4</v>
      </c>
      <c r="S19" s="140">
        <v>0</v>
      </c>
      <c r="T19" s="140">
        <v>4</v>
      </c>
      <c r="U19" s="140">
        <v>49</v>
      </c>
      <c r="V19" s="140" t="s">
        <v>777</v>
      </c>
      <c r="W19" s="14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</row>
    <row r="20" spans="1:56" ht="36" x14ac:dyDescent="0.25">
      <c r="A20" s="139">
        <v>10</v>
      </c>
      <c r="B20" s="139" t="s">
        <v>248</v>
      </c>
      <c r="C20" s="140" t="s">
        <v>249</v>
      </c>
      <c r="D20" s="140" t="s">
        <v>250</v>
      </c>
      <c r="E20" s="140" t="s">
        <v>101</v>
      </c>
      <c r="F20" s="146" t="s">
        <v>227</v>
      </c>
      <c r="G20" s="141" t="s">
        <v>91</v>
      </c>
      <c r="H20" s="139" t="s">
        <v>228</v>
      </c>
      <c r="I20" s="139">
        <v>2</v>
      </c>
      <c r="J20" s="139">
        <v>0</v>
      </c>
      <c r="K20" s="139">
        <v>1</v>
      </c>
      <c r="L20" s="139">
        <v>2</v>
      </c>
      <c r="M20" s="139">
        <v>3</v>
      </c>
      <c r="N20" s="139">
        <v>2</v>
      </c>
      <c r="O20" s="139">
        <v>2</v>
      </c>
      <c r="P20" s="139">
        <v>8</v>
      </c>
      <c r="Q20" s="139">
        <v>9</v>
      </c>
      <c r="R20" s="139">
        <v>12</v>
      </c>
      <c r="S20" s="139">
        <v>2</v>
      </c>
      <c r="T20" s="139">
        <v>4</v>
      </c>
      <c r="U20" s="139">
        <f t="shared" si="0"/>
        <v>47</v>
      </c>
      <c r="V20" s="139" t="s">
        <v>777</v>
      </c>
      <c r="W20" s="14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</row>
    <row r="21" spans="1:56" ht="60" x14ac:dyDescent="0.25">
      <c r="A21" s="142">
        <v>11</v>
      </c>
      <c r="B21" s="142" t="s">
        <v>566</v>
      </c>
      <c r="C21" s="145" t="s">
        <v>535</v>
      </c>
      <c r="D21" s="145" t="s">
        <v>105</v>
      </c>
      <c r="E21" s="145" t="s">
        <v>567</v>
      </c>
      <c r="F21" s="145" t="s">
        <v>518</v>
      </c>
      <c r="G21" s="145" t="s">
        <v>568</v>
      </c>
      <c r="H21" s="144">
        <v>9</v>
      </c>
      <c r="I21" s="144">
        <v>8</v>
      </c>
      <c r="J21" s="144">
        <v>1</v>
      </c>
      <c r="K21" s="144">
        <v>2</v>
      </c>
      <c r="L21" s="144">
        <v>3</v>
      </c>
      <c r="M21" s="144">
        <v>3</v>
      </c>
      <c r="N21" s="144">
        <v>0</v>
      </c>
      <c r="O21" s="144">
        <v>2</v>
      </c>
      <c r="P21" s="144">
        <v>8</v>
      </c>
      <c r="Q21" s="144">
        <v>8</v>
      </c>
      <c r="R21" s="144">
        <v>12</v>
      </c>
      <c r="S21" s="144">
        <v>0</v>
      </c>
      <c r="T21" s="144">
        <v>0</v>
      </c>
      <c r="U21" s="144">
        <f t="shared" ref="U21" si="1">SUM(I21:T21)</f>
        <v>47</v>
      </c>
      <c r="V21" s="145" t="s">
        <v>777</v>
      </c>
      <c r="W21" s="14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</row>
    <row r="22" spans="1:56" ht="36" x14ac:dyDescent="0.25">
      <c r="A22" s="139">
        <v>12</v>
      </c>
      <c r="B22" s="139" t="s">
        <v>218</v>
      </c>
      <c r="C22" s="140" t="s">
        <v>251</v>
      </c>
      <c r="D22" s="140" t="s">
        <v>252</v>
      </c>
      <c r="E22" s="140" t="s">
        <v>253</v>
      </c>
      <c r="F22" s="146" t="s">
        <v>96</v>
      </c>
      <c r="G22" s="141" t="s">
        <v>91</v>
      </c>
      <c r="H22" s="139" t="s">
        <v>223</v>
      </c>
      <c r="I22" s="139">
        <v>1</v>
      </c>
      <c r="J22" s="139">
        <v>0</v>
      </c>
      <c r="K22" s="139">
        <v>1</v>
      </c>
      <c r="L22" s="139">
        <v>2</v>
      </c>
      <c r="M22" s="139">
        <v>3</v>
      </c>
      <c r="N22" s="139">
        <v>2</v>
      </c>
      <c r="O22" s="139">
        <v>2</v>
      </c>
      <c r="P22" s="139">
        <v>8</v>
      </c>
      <c r="Q22" s="139">
        <v>9</v>
      </c>
      <c r="R22" s="139">
        <v>12</v>
      </c>
      <c r="S22" s="139">
        <v>2</v>
      </c>
      <c r="T22" s="139">
        <v>4</v>
      </c>
      <c r="U22" s="139">
        <f t="shared" si="0"/>
        <v>46</v>
      </c>
      <c r="V22" s="139" t="s">
        <v>777</v>
      </c>
      <c r="W22" s="14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</row>
    <row r="23" spans="1:56" ht="60" x14ac:dyDescent="0.25">
      <c r="A23" s="142">
        <v>13</v>
      </c>
      <c r="B23" s="142" t="s">
        <v>569</v>
      </c>
      <c r="C23" s="145" t="s">
        <v>570</v>
      </c>
      <c r="D23" s="145" t="s">
        <v>571</v>
      </c>
      <c r="E23" s="145" t="s">
        <v>572</v>
      </c>
      <c r="F23" s="145" t="s">
        <v>518</v>
      </c>
      <c r="G23" s="145" t="s">
        <v>568</v>
      </c>
      <c r="H23" s="144">
        <v>9</v>
      </c>
      <c r="I23" s="144">
        <v>7</v>
      </c>
      <c r="J23" s="144">
        <v>0</v>
      </c>
      <c r="K23" s="144">
        <v>2</v>
      </c>
      <c r="L23" s="144">
        <v>6</v>
      </c>
      <c r="M23" s="144">
        <v>0</v>
      </c>
      <c r="N23" s="144">
        <v>0</v>
      </c>
      <c r="O23" s="144">
        <v>4</v>
      </c>
      <c r="P23" s="144">
        <v>8</v>
      </c>
      <c r="Q23" s="144">
        <v>10</v>
      </c>
      <c r="R23" s="144">
        <v>6</v>
      </c>
      <c r="S23" s="144">
        <v>0</v>
      </c>
      <c r="T23" s="144">
        <v>0</v>
      </c>
      <c r="U23" s="144">
        <f t="shared" ref="U23" si="2">SUM(I23:T23)</f>
        <v>43</v>
      </c>
      <c r="V23" s="145" t="s">
        <v>777</v>
      </c>
      <c r="W23" s="14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</row>
    <row r="24" spans="1:56" ht="36" x14ac:dyDescent="0.25">
      <c r="A24" s="139">
        <v>14</v>
      </c>
      <c r="B24" s="139" t="s">
        <v>254</v>
      </c>
      <c r="C24" s="140" t="s">
        <v>255</v>
      </c>
      <c r="D24" s="140" t="s">
        <v>256</v>
      </c>
      <c r="E24" s="140" t="s">
        <v>201</v>
      </c>
      <c r="F24" s="146" t="s">
        <v>96</v>
      </c>
      <c r="G24" s="141" t="s">
        <v>91</v>
      </c>
      <c r="H24" s="139" t="s">
        <v>223</v>
      </c>
      <c r="I24" s="139">
        <v>1</v>
      </c>
      <c r="J24" s="139">
        <v>0</v>
      </c>
      <c r="K24" s="139">
        <v>1</v>
      </c>
      <c r="L24" s="139">
        <v>2</v>
      </c>
      <c r="M24" s="139">
        <v>0</v>
      </c>
      <c r="N24" s="139">
        <v>2</v>
      </c>
      <c r="O24" s="139">
        <v>2</v>
      </c>
      <c r="P24" s="139">
        <v>8</v>
      </c>
      <c r="Q24" s="139">
        <v>9</v>
      </c>
      <c r="R24" s="139">
        <v>12</v>
      </c>
      <c r="S24" s="139">
        <v>2</v>
      </c>
      <c r="T24" s="139">
        <v>4</v>
      </c>
      <c r="U24" s="139">
        <f t="shared" si="0"/>
        <v>43</v>
      </c>
      <c r="V24" s="139" t="s">
        <v>777</v>
      </c>
      <c r="W24" s="14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</row>
    <row r="25" spans="1:56" ht="36" x14ac:dyDescent="0.25">
      <c r="A25" s="139">
        <v>15</v>
      </c>
      <c r="B25" s="139" t="s">
        <v>726</v>
      </c>
      <c r="C25" s="140" t="s">
        <v>820</v>
      </c>
      <c r="D25" s="140" t="s">
        <v>699</v>
      </c>
      <c r="E25" s="140" t="s">
        <v>247</v>
      </c>
      <c r="F25" s="140" t="s">
        <v>818</v>
      </c>
      <c r="G25" s="140" t="s">
        <v>819</v>
      </c>
      <c r="H25" s="139">
        <v>9</v>
      </c>
      <c r="I25" s="139">
        <v>8</v>
      </c>
      <c r="J25" s="139">
        <v>0</v>
      </c>
      <c r="K25" s="139">
        <v>2</v>
      </c>
      <c r="L25" s="139">
        <v>4</v>
      </c>
      <c r="M25" s="139">
        <v>0</v>
      </c>
      <c r="N25" s="139">
        <v>3</v>
      </c>
      <c r="O25" s="139">
        <v>4</v>
      </c>
      <c r="P25" s="139">
        <v>0</v>
      </c>
      <c r="Q25" s="139">
        <v>10</v>
      </c>
      <c r="R25" s="139">
        <v>12</v>
      </c>
      <c r="S25" s="139">
        <v>0</v>
      </c>
      <c r="T25" s="139">
        <v>0</v>
      </c>
      <c r="U25" s="139">
        <v>43</v>
      </c>
      <c r="V25" s="139" t="s">
        <v>777</v>
      </c>
      <c r="W25" s="14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</row>
    <row r="26" spans="1:56" ht="36" x14ac:dyDescent="0.25">
      <c r="A26" s="139">
        <v>16</v>
      </c>
      <c r="B26" s="139" t="s">
        <v>257</v>
      </c>
      <c r="C26" s="140" t="s">
        <v>139</v>
      </c>
      <c r="D26" s="140" t="s">
        <v>258</v>
      </c>
      <c r="E26" s="140" t="s">
        <v>201</v>
      </c>
      <c r="F26" s="146" t="s">
        <v>96</v>
      </c>
      <c r="G26" s="141" t="s">
        <v>91</v>
      </c>
      <c r="H26" s="139" t="s">
        <v>223</v>
      </c>
      <c r="I26" s="139">
        <v>1</v>
      </c>
      <c r="J26" s="139">
        <v>0</v>
      </c>
      <c r="K26" s="139">
        <v>1</v>
      </c>
      <c r="L26" s="139">
        <v>2</v>
      </c>
      <c r="M26" s="139">
        <v>0</v>
      </c>
      <c r="N26" s="139">
        <v>2</v>
      </c>
      <c r="O26" s="139">
        <v>2</v>
      </c>
      <c r="P26" s="139">
        <v>8</v>
      </c>
      <c r="Q26" s="139">
        <v>9</v>
      </c>
      <c r="R26" s="139">
        <v>12</v>
      </c>
      <c r="S26" s="139">
        <v>2</v>
      </c>
      <c r="T26" s="139">
        <v>4</v>
      </c>
      <c r="U26" s="139">
        <f t="shared" si="0"/>
        <v>43</v>
      </c>
      <c r="V26" s="139" t="s">
        <v>777</v>
      </c>
      <c r="W26" s="14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</row>
    <row r="27" spans="1:56" ht="36" x14ac:dyDescent="0.25">
      <c r="A27" s="139">
        <v>17</v>
      </c>
      <c r="B27" s="139" t="s">
        <v>259</v>
      </c>
      <c r="C27" s="140" t="s">
        <v>260</v>
      </c>
      <c r="D27" s="140" t="s">
        <v>261</v>
      </c>
      <c r="E27" s="140" t="s">
        <v>262</v>
      </c>
      <c r="F27" s="146" t="s">
        <v>96</v>
      </c>
      <c r="G27" s="141" t="s">
        <v>91</v>
      </c>
      <c r="H27" s="139" t="s">
        <v>236</v>
      </c>
      <c r="I27" s="139">
        <v>1</v>
      </c>
      <c r="J27" s="139">
        <v>0</v>
      </c>
      <c r="K27" s="139">
        <v>1</v>
      </c>
      <c r="L27" s="139">
        <v>2</v>
      </c>
      <c r="M27" s="139">
        <v>0</v>
      </c>
      <c r="N27" s="139">
        <v>2</v>
      </c>
      <c r="O27" s="139">
        <v>2</v>
      </c>
      <c r="P27" s="139">
        <v>8</v>
      </c>
      <c r="Q27" s="139">
        <v>9</v>
      </c>
      <c r="R27" s="139">
        <v>12</v>
      </c>
      <c r="S27" s="139">
        <v>2</v>
      </c>
      <c r="T27" s="139">
        <v>4</v>
      </c>
      <c r="U27" s="139">
        <f t="shared" si="0"/>
        <v>43</v>
      </c>
      <c r="V27" s="139" t="s">
        <v>777</v>
      </c>
      <c r="W27" s="14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</row>
    <row r="28" spans="1:56" ht="36" x14ac:dyDescent="0.25">
      <c r="A28" s="139">
        <v>18</v>
      </c>
      <c r="B28" s="139" t="s">
        <v>263</v>
      </c>
      <c r="C28" s="140" t="s">
        <v>264</v>
      </c>
      <c r="D28" s="140" t="s">
        <v>231</v>
      </c>
      <c r="E28" s="140" t="s">
        <v>265</v>
      </c>
      <c r="F28" s="146" t="s">
        <v>96</v>
      </c>
      <c r="G28" s="141" t="s">
        <v>91</v>
      </c>
      <c r="H28" s="139" t="s">
        <v>236</v>
      </c>
      <c r="I28" s="139">
        <v>1</v>
      </c>
      <c r="J28" s="139">
        <v>0</v>
      </c>
      <c r="K28" s="139">
        <v>1</v>
      </c>
      <c r="L28" s="139">
        <v>2</v>
      </c>
      <c r="M28" s="139">
        <v>0</v>
      </c>
      <c r="N28" s="139">
        <v>2</v>
      </c>
      <c r="O28" s="139">
        <v>2</v>
      </c>
      <c r="P28" s="139">
        <v>8</v>
      </c>
      <c r="Q28" s="139">
        <v>9</v>
      </c>
      <c r="R28" s="139">
        <v>11</v>
      </c>
      <c r="S28" s="139">
        <v>2</v>
      </c>
      <c r="T28" s="139">
        <v>4</v>
      </c>
      <c r="U28" s="139">
        <f t="shared" si="0"/>
        <v>42</v>
      </c>
      <c r="V28" s="139" t="s">
        <v>777</v>
      </c>
      <c r="W28" s="14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</row>
    <row r="29" spans="1:56" ht="36" x14ac:dyDescent="0.25">
      <c r="A29" s="139">
        <v>19</v>
      </c>
      <c r="B29" s="139" t="s">
        <v>266</v>
      </c>
      <c r="C29" s="140" t="s">
        <v>267</v>
      </c>
      <c r="D29" s="140" t="s">
        <v>268</v>
      </c>
      <c r="E29" s="140" t="s">
        <v>269</v>
      </c>
      <c r="F29" s="146" t="s">
        <v>96</v>
      </c>
      <c r="G29" s="141" t="s">
        <v>91</v>
      </c>
      <c r="H29" s="139" t="s">
        <v>236</v>
      </c>
      <c r="I29" s="139">
        <v>1</v>
      </c>
      <c r="J29" s="139">
        <v>0</v>
      </c>
      <c r="K29" s="139">
        <v>1</v>
      </c>
      <c r="L29" s="139">
        <v>2</v>
      </c>
      <c r="M29" s="139">
        <v>0</v>
      </c>
      <c r="N29" s="139">
        <v>2</v>
      </c>
      <c r="O29" s="139">
        <v>2</v>
      </c>
      <c r="P29" s="139">
        <v>8</v>
      </c>
      <c r="Q29" s="139">
        <v>9</v>
      </c>
      <c r="R29" s="139">
        <v>10</v>
      </c>
      <c r="S29" s="139">
        <v>2</v>
      </c>
      <c r="T29" s="139">
        <v>4</v>
      </c>
      <c r="U29" s="139">
        <f t="shared" si="0"/>
        <v>41</v>
      </c>
      <c r="V29" s="139" t="s">
        <v>777</v>
      </c>
      <c r="W29" s="14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</row>
    <row r="30" spans="1:56" ht="36" x14ac:dyDescent="0.25">
      <c r="A30" s="139">
        <v>20</v>
      </c>
      <c r="B30" s="140" t="s">
        <v>869</v>
      </c>
      <c r="C30" s="140" t="s">
        <v>870</v>
      </c>
      <c r="D30" s="140" t="s">
        <v>243</v>
      </c>
      <c r="E30" s="140" t="s">
        <v>411</v>
      </c>
      <c r="F30" s="140" t="s">
        <v>863</v>
      </c>
      <c r="G30" s="140" t="s">
        <v>864</v>
      </c>
      <c r="H30" s="139">
        <v>9</v>
      </c>
      <c r="I30" s="139">
        <v>4</v>
      </c>
      <c r="J30" s="139">
        <v>0</v>
      </c>
      <c r="K30" s="139">
        <v>0</v>
      </c>
      <c r="L30" s="139">
        <v>2</v>
      </c>
      <c r="M30" s="139">
        <v>3</v>
      </c>
      <c r="N30" s="139">
        <v>1</v>
      </c>
      <c r="O30" s="139">
        <v>4</v>
      </c>
      <c r="P30" s="139">
        <v>3</v>
      </c>
      <c r="Q30" s="139">
        <v>5</v>
      </c>
      <c r="R30" s="139">
        <v>4</v>
      </c>
      <c r="S30" s="139">
        <v>7</v>
      </c>
      <c r="T30" s="139">
        <v>8</v>
      </c>
      <c r="U30" s="139">
        <v>41</v>
      </c>
      <c r="V30" s="139" t="s">
        <v>677</v>
      </c>
      <c r="W30" s="14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</row>
    <row r="31" spans="1:56" ht="36" x14ac:dyDescent="0.25">
      <c r="A31" s="139">
        <v>21</v>
      </c>
      <c r="B31" s="139" t="s">
        <v>821</v>
      </c>
      <c r="C31" s="140" t="s">
        <v>802</v>
      </c>
      <c r="D31" s="140" t="s">
        <v>148</v>
      </c>
      <c r="E31" s="140" t="s">
        <v>269</v>
      </c>
      <c r="F31" s="140" t="s">
        <v>818</v>
      </c>
      <c r="G31" s="140" t="s">
        <v>819</v>
      </c>
      <c r="H31" s="139">
        <v>9</v>
      </c>
      <c r="I31" s="139">
        <v>8</v>
      </c>
      <c r="J31" s="139">
        <v>0</v>
      </c>
      <c r="K31" s="139">
        <v>0</v>
      </c>
      <c r="L31" s="139">
        <v>6</v>
      </c>
      <c r="M31" s="139">
        <v>3</v>
      </c>
      <c r="N31" s="139">
        <v>3</v>
      </c>
      <c r="O31" s="139">
        <v>2</v>
      </c>
      <c r="P31" s="139">
        <v>8</v>
      </c>
      <c r="Q31" s="139">
        <v>10</v>
      </c>
      <c r="R31" s="139">
        <v>0</v>
      </c>
      <c r="S31" s="139">
        <v>0</v>
      </c>
      <c r="T31" s="139">
        <v>0</v>
      </c>
      <c r="U31" s="139">
        <v>40</v>
      </c>
      <c r="V31" s="139" t="s">
        <v>777</v>
      </c>
      <c r="W31" s="14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</row>
    <row r="32" spans="1:56" ht="36" x14ac:dyDescent="0.25">
      <c r="A32" s="139">
        <v>22</v>
      </c>
      <c r="B32" s="139" t="s">
        <v>273</v>
      </c>
      <c r="C32" s="140" t="s">
        <v>274</v>
      </c>
      <c r="D32" s="140" t="s">
        <v>275</v>
      </c>
      <c r="E32" s="140" t="s">
        <v>276</v>
      </c>
      <c r="F32" s="146" t="s">
        <v>96</v>
      </c>
      <c r="G32" s="141" t="s">
        <v>91</v>
      </c>
      <c r="H32" s="139" t="s">
        <v>236</v>
      </c>
      <c r="I32" s="139">
        <v>0</v>
      </c>
      <c r="J32" s="139">
        <v>1</v>
      </c>
      <c r="K32" s="139">
        <v>1</v>
      </c>
      <c r="L32" s="139">
        <v>0</v>
      </c>
      <c r="M32" s="139">
        <v>2</v>
      </c>
      <c r="N32" s="139">
        <v>2</v>
      </c>
      <c r="O32" s="139">
        <v>2</v>
      </c>
      <c r="P32" s="139">
        <v>8</v>
      </c>
      <c r="Q32" s="139">
        <v>9</v>
      </c>
      <c r="R32" s="139">
        <v>9</v>
      </c>
      <c r="S32" s="139">
        <v>2</v>
      </c>
      <c r="T32" s="139">
        <v>4</v>
      </c>
      <c r="U32" s="139">
        <f t="shared" ref="U32" si="3">SUM(I32:T32)</f>
        <v>40</v>
      </c>
      <c r="V32" s="139" t="s">
        <v>777</v>
      </c>
      <c r="W32" s="14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</row>
    <row r="33" spans="1:56" ht="36" x14ac:dyDescent="0.25">
      <c r="A33" s="139">
        <v>23</v>
      </c>
      <c r="B33" s="139" t="s">
        <v>270</v>
      </c>
      <c r="C33" s="140" t="s">
        <v>271</v>
      </c>
      <c r="D33" s="140" t="s">
        <v>272</v>
      </c>
      <c r="E33" s="140" t="s">
        <v>170</v>
      </c>
      <c r="F33" s="146" t="s">
        <v>96</v>
      </c>
      <c r="G33" s="141" t="s">
        <v>91</v>
      </c>
      <c r="H33" s="139" t="s">
        <v>236</v>
      </c>
      <c r="I33" s="139">
        <v>0</v>
      </c>
      <c r="J33" s="139">
        <v>1</v>
      </c>
      <c r="K33" s="139">
        <v>1</v>
      </c>
      <c r="L33" s="139">
        <v>0</v>
      </c>
      <c r="M33" s="139">
        <v>2</v>
      </c>
      <c r="N33" s="139">
        <v>2</v>
      </c>
      <c r="O33" s="139">
        <v>2</v>
      </c>
      <c r="P33" s="139">
        <v>8</v>
      </c>
      <c r="Q33" s="139">
        <v>9</v>
      </c>
      <c r="R33" s="139">
        <v>9</v>
      </c>
      <c r="S33" s="139">
        <v>2</v>
      </c>
      <c r="T33" s="139">
        <v>4</v>
      </c>
      <c r="U33" s="139">
        <f t="shared" si="0"/>
        <v>40</v>
      </c>
      <c r="V33" s="139" t="s">
        <v>777</v>
      </c>
      <c r="W33" s="14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</row>
    <row r="34" spans="1:56" ht="36" x14ac:dyDescent="0.25">
      <c r="A34" s="139">
        <v>24</v>
      </c>
      <c r="B34" s="139" t="s">
        <v>277</v>
      </c>
      <c r="C34" s="140" t="s">
        <v>278</v>
      </c>
      <c r="D34" s="140" t="s">
        <v>279</v>
      </c>
      <c r="E34" s="140" t="s">
        <v>280</v>
      </c>
      <c r="F34" s="146" t="s">
        <v>96</v>
      </c>
      <c r="G34" s="141" t="s">
        <v>91</v>
      </c>
      <c r="H34" s="139" t="s">
        <v>236</v>
      </c>
      <c r="I34" s="139">
        <v>0</v>
      </c>
      <c r="J34" s="139">
        <v>1</v>
      </c>
      <c r="K34" s="139">
        <v>1</v>
      </c>
      <c r="L34" s="139">
        <v>0</v>
      </c>
      <c r="M34" s="139">
        <v>2</v>
      </c>
      <c r="N34" s="139">
        <v>2</v>
      </c>
      <c r="O34" s="139">
        <v>2</v>
      </c>
      <c r="P34" s="139">
        <v>8</v>
      </c>
      <c r="Q34" s="139">
        <v>9</v>
      </c>
      <c r="R34" s="139">
        <v>8</v>
      </c>
      <c r="S34" s="139">
        <v>1</v>
      </c>
      <c r="T34" s="139">
        <v>4</v>
      </c>
      <c r="U34" s="139">
        <f t="shared" si="0"/>
        <v>38</v>
      </c>
      <c r="V34" s="139" t="s">
        <v>777</v>
      </c>
      <c r="W34" s="14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</row>
    <row r="35" spans="1:56" ht="36" x14ac:dyDescent="0.25">
      <c r="A35" s="139">
        <v>25</v>
      </c>
      <c r="B35" s="139" t="s">
        <v>281</v>
      </c>
      <c r="C35" s="140" t="s">
        <v>282</v>
      </c>
      <c r="D35" s="140" t="s">
        <v>283</v>
      </c>
      <c r="E35" s="140" t="s">
        <v>201</v>
      </c>
      <c r="F35" s="146" t="s">
        <v>96</v>
      </c>
      <c r="G35" s="141" t="s">
        <v>91</v>
      </c>
      <c r="H35" s="139" t="s">
        <v>236</v>
      </c>
      <c r="I35" s="139">
        <v>0</v>
      </c>
      <c r="J35" s="139">
        <v>1</v>
      </c>
      <c r="K35" s="139">
        <v>1</v>
      </c>
      <c r="L35" s="139">
        <v>0</v>
      </c>
      <c r="M35" s="139">
        <v>2</v>
      </c>
      <c r="N35" s="139">
        <v>2</v>
      </c>
      <c r="O35" s="139">
        <v>2</v>
      </c>
      <c r="P35" s="139">
        <v>8</v>
      </c>
      <c r="Q35" s="139">
        <v>9</v>
      </c>
      <c r="R35" s="139">
        <v>8</v>
      </c>
      <c r="S35" s="139">
        <v>1</v>
      </c>
      <c r="T35" s="139">
        <v>4</v>
      </c>
      <c r="U35" s="139">
        <f t="shared" si="0"/>
        <v>38</v>
      </c>
      <c r="V35" s="139" t="s">
        <v>777</v>
      </c>
      <c r="W35" s="14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</row>
    <row r="36" spans="1:56" ht="60" x14ac:dyDescent="0.25">
      <c r="A36" s="80">
        <v>26</v>
      </c>
      <c r="B36" s="80" t="s">
        <v>573</v>
      </c>
      <c r="C36" s="85" t="s">
        <v>574</v>
      </c>
      <c r="D36" s="85" t="s">
        <v>575</v>
      </c>
      <c r="E36" s="85" t="s">
        <v>101</v>
      </c>
      <c r="F36" s="85" t="s">
        <v>518</v>
      </c>
      <c r="G36" s="85" t="s">
        <v>568</v>
      </c>
      <c r="H36" s="82">
        <v>9</v>
      </c>
      <c r="I36" s="82">
        <v>8</v>
      </c>
      <c r="J36" s="82">
        <v>0</v>
      </c>
      <c r="K36" s="82">
        <v>1</v>
      </c>
      <c r="L36" s="82">
        <v>6</v>
      </c>
      <c r="M36" s="82">
        <v>0</v>
      </c>
      <c r="N36" s="82">
        <v>0</v>
      </c>
      <c r="O36" s="82">
        <v>4</v>
      </c>
      <c r="P36" s="82">
        <v>8</v>
      </c>
      <c r="Q36" s="82">
        <v>10</v>
      </c>
      <c r="R36" s="82">
        <v>0</v>
      </c>
      <c r="S36" s="82">
        <v>0</v>
      </c>
      <c r="T36" s="82">
        <v>0</v>
      </c>
      <c r="U36" s="82">
        <f t="shared" ref="U36" si="4">SUM(I36:T36)</f>
        <v>37</v>
      </c>
      <c r="V36" s="85" t="s">
        <v>721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</row>
    <row r="37" spans="1:56" ht="36" x14ac:dyDescent="0.25">
      <c r="A37" s="73">
        <v>27</v>
      </c>
      <c r="B37" s="73" t="s">
        <v>284</v>
      </c>
      <c r="C37" s="71" t="s">
        <v>285</v>
      </c>
      <c r="D37" s="71" t="s">
        <v>286</v>
      </c>
      <c r="E37" s="71" t="s">
        <v>189</v>
      </c>
      <c r="F37" s="86" t="s">
        <v>96</v>
      </c>
      <c r="G37" s="79" t="s">
        <v>91</v>
      </c>
      <c r="H37" s="73" t="s">
        <v>236</v>
      </c>
      <c r="I37" s="73">
        <v>0</v>
      </c>
      <c r="J37" s="73">
        <v>1</v>
      </c>
      <c r="K37" s="73">
        <v>1</v>
      </c>
      <c r="L37" s="73">
        <v>0</v>
      </c>
      <c r="M37" s="73">
        <v>2</v>
      </c>
      <c r="N37" s="73">
        <v>2</v>
      </c>
      <c r="O37" s="73">
        <v>2</v>
      </c>
      <c r="P37" s="73">
        <v>8</v>
      </c>
      <c r="Q37" s="73">
        <v>9</v>
      </c>
      <c r="R37" s="73">
        <v>8</v>
      </c>
      <c r="S37" s="73">
        <v>0</v>
      </c>
      <c r="T37" s="73">
        <v>4</v>
      </c>
      <c r="U37" s="73">
        <f t="shared" si="0"/>
        <v>37</v>
      </c>
      <c r="V37" s="73" t="s">
        <v>721</v>
      </c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</row>
    <row r="38" spans="1:56" ht="36" x14ac:dyDescent="0.25">
      <c r="A38" s="73">
        <v>28</v>
      </c>
      <c r="B38" s="73" t="s">
        <v>724</v>
      </c>
      <c r="C38" s="71" t="s">
        <v>155</v>
      </c>
      <c r="D38" s="71" t="s">
        <v>334</v>
      </c>
      <c r="E38" s="71" t="s">
        <v>166</v>
      </c>
      <c r="F38" s="71" t="s">
        <v>818</v>
      </c>
      <c r="G38" s="71" t="s">
        <v>819</v>
      </c>
      <c r="H38" s="73">
        <v>9</v>
      </c>
      <c r="I38" s="73">
        <v>3</v>
      </c>
      <c r="J38" s="73">
        <v>0</v>
      </c>
      <c r="K38" s="73">
        <v>0</v>
      </c>
      <c r="L38" s="73">
        <v>1</v>
      </c>
      <c r="M38" s="73">
        <v>3</v>
      </c>
      <c r="N38" s="73">
        <v>0</v>
      </c>
      <c r="O38" s="73">
        <v>4</v>
      </c>
      <c r="P38" s="73">
        <v>5</v>
      </c>
      <c r="Q38" s="73">
        <v>9</v>
      </c>
      <c r="R38" s="73">
        <v>12</v>
      </c>
      <c r="S38" s="73">
        <v>0</v>
      </c>
      <c r="T38" s="73">
        <v>0</v>
      </c>
      <c r="U38" s="73">
        <v>37</v>
      </c>
      <c r="V38" s="73" t="s">
        <v>721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</row>
    <row r="39" spans="1:56" ht="36" x14ac:dyDescent="0.25">
      <c r="A39" s="73">
        <v>29</v>
      </c>
      <c r="B39" s="73" t="s">
        <v>308</v>
      </c>
      <c r="C39" s="71" t="s">
        <v>890</v>
      </c>
      <c r="D39" s="71" t="s">
        <v>891</v>
      </c>
      <c r="E39" s="71" t="s">
        <v>503</v>
      </c>
      <c r="F39" s="71" t="s">
        <v>874</v>
      </c>
      <c r="G39" s="71" t="s">
        <v>875</v>
      </c>
      <c r="H39" s="73">
        <v>9</v>
      </c>
      <c r="I39" s="73">
        <v>8</v>
      </c>
      <c r="J39" s="73">
        <v>2</v>
      </c>
      <c r="K39" s="73">
        <v>0</v>
      </c>
      <c r="L39" s="73">
        <v>3</v>
      </c>
      <c r="M39" s="73">
        <v>3</v>
      </c>
      <c r="N39" s="73">
        <v>3</v>
      </c>
      <c r="O39" s="73">
        <v>2</v>
      </c>
      <c r="P39" s="73">
        <v>5</v>
      </c>
      <c r="Q39" s="73">
        <v>8</v>
      </c>
      <c r="R39" s="73">
        <v>2</v>
      </c>
      <c r="S39" s="73">
        <v>0</v>
      </c>
      <c r="T39" s="73">
        <v>0</v>
      </c>
      <c r="U39" s="73">
        <f t="shared" ref="U39" si="5">SUM(I39:T39)</f>
        <v>36</v>
      </c>
      <c r="V39" s="73" t="s">
        <v>721</v>
      </c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</row>
    <row r="40" spans="1:56" ht="36" x14ac:dyDescent="0.25">
      <c r="A40" s="73">
        <v>30</v>
      </c>
      <c r="B40" s="73" t="s">
        <v>822</v>
      </c>
      <c r="C40" s="71" t="s">
        <v>823</v>
      </c>
      <c r="D40" s="71" t="s">
        <v>105</v>
      </c>
      <c r="E40" s="71" t="s">
        <v>162</v>
      </c>
      <c r="F40" s="71" t="s">
        <v>818</v>
      </c>
      <c r="G40" s="71" t="s">
        <v>819</v>
      </c>
      <c r="H40" s="73">
        <v>9</v>
      </c>
      <c r="I40" s="73">
        <v>4</v>
      </c>
      <c r="J40" s="73">
        <v>0</v>
      </c>
      <c r="K40" s="73">
        <v>0</v>
      </c>
      <c r="L40" s="73">
        <v>3</v>
      </c>
      <c r="M40" s="73">
        <v>0</v>
      </c>
      <c r="N40" s="73">
        <v>5</v>
      </c>
      <c r="O40" s="73">
        <v>4</v>
      </c>
      <c r="P40" s="73">
        <v>4</v>
      </c>
      <c r="Q40" s="73">
        <v>9</v>
      </c>
      <c r="R40" s="73">
        <v>6</v>
      </c>
      <c r="S40" s="73">
        <v>0</v>
      </c>
      <c r="T40" s="73">
        <v>0</v>
      </c>
      <c r="U40" s="73">
        <v>35</v>
      </c>
      <c r="V40" s="73" t="s">
        <v>721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</row>
    <row r="41" spans="1:56" ht="36" x14ac:dyDescent="0.25">
      <c r="A41" s="73">
        <v>31</v>
      </c>
      <c r="B41" s="73" t="s">
        <v>287</v>
      </c>
      <c r="C41" s="71" t="s">
        <v>288</v>
      </c>
      <c r="D41" s="71" t="s">
        <v>289</v>
      </c>
      <c r="E41" s="71" t="s">
        <v>101</v>
      </c>
      <c r="F41" s="86" t="s">
        <v>96</v>
      </c>
      <c r="G41" s="79" t="s">
        <v>91</v>
      </c>
      <c r="H41" s="73" t="s">
        <v>223</v>
      </c>
      <c r="I41" s="73">
        <v>0</v>
      </c>
      <c r="J41" s="73">
        <v>1</v>
      </c>
      <c r="K41" s="73">
        <v>1</v>
      </c>
      <c r="L41" s="73">
        <v>0</v>
      </c>
      <c r="M41" s="73">
        <v>2</v>
      </c>
      <c r="N41" s="73">
        <v>2</v>
      </c>
      <c r="O41" s="73">
        <v>2</v>
      </c>
      <c r="P41" s="73">
        <v>8</v>
      </c>
      <c r="Q41" s="73">
        <v>7</v>
      </c>
      <c r="R41" s="73">
        <v>8</v>
      </c>
      <c r="S41" s="73">
        <v>0</v>
      </c>
      <c r="T41" s="73">
        <v>4</v>
      </c>
      <c r="U41" s="73">
        <f t="shared" si="0"/>
        <v>35</v>
      </c>
      <c r="V41" s="73" t="s">
        <v>721</v>
      </c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</row>
    <row r="42" spans="1:56" ht="36" x14ac:dyDescent="0.25">
      <c r="A42" s="73">
        <v>32</v>
      </c>
      <c r="B42" s="73" t="s">
        <v>290</v>
      </c>
      <c r="C42" s="71" t="s">
        <v>291</v>
      </c>
      <c r="D42" s="71" t="s">
        <v>292</v>
      </c>
      <c r="E42" s="71" t="s">
        <v>247</v>
      </c>
      <c r="F42" s="86" t="s">
        <v>96</v>
      </c>
      <c r="G42" s="79" t="s">
        <v>91</v>
      </c>
      <c r="H42" s="73" t="s">
        <v>236</v>
      </c>
      <c r="I42" s="73">
        <v>0</v>
      </c>
      <c r="J42" s="73">
        <v>1</v>
      </c>
      <c r="K42" s="73">
        <v>1</v>
      </c>
      <c r="L42" s="73">
        <v>0</v>
      </c>
      <c r="M42" s="73">
        <v>2</v>
      </c>
      <c r="N42" s="73">
        <v>2</v>
      </c>
      <c r="O42" s="73">
        <v>2</v>
      </c>
      <c r="P42" s="73">
        <v>8</v>
      </c>
      <c r="Q42" s="73">
        <v>6</v>
      </c>
      <c r="R42" s="73">
        <v>8</v>
      </c>
      <c r="S42" s="73">
        <v>0</v>
      </c>
      <c r="T42" s="73">
        <v>4</v>
      </c>
      <c r="U42" s="73">
        <f t="shared" si="0"/>
        <v>34</v>
      </c>
      <c r="V42" s="73" t="s">
        <v>721</v>
      </c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</row>
    <row r="43" spans="1:56" ht="36" x14ac:dyDescent="0.25">
      <c r="A43" s="73">
        <v>33</v>
      </c>
      <c r="B43" s="73" t="s">
        <v>293</v>
      </c>
      <c r="C43" s="71" t="s">
        <v>294</v>
      </c>
      <c r="D43" s="71" t="s">
        <v>144</v>
      </c>
      <c r="E43" s="71" t="s">
        <v>101</v>
      </c>
      <c r="F43" s="86" t="s">
        <v>96</v>
      </c>
      <c r="G43" s="79" t="s">
        <v>91</v>
      </c>
      <c r="H43" s="73" t="s">
        <v>236</v>
      </c>
      <c r="I43" s="73">
        <v>0</v>
      </c>
      <c r="J43" s="73">
        <v>1</v>
      </c>
      <c r="K43" s="73">
        <v>1</v>
      </c>
      <c r="L43" s="73">
        <v>0</v>
      </c>
      <c r="M43" s="73">
        <v>2</v>
      </c>
      <c r="N43" s="73">
        <v>2</v>
      </c>
      <c r="O43" s="73">
        <v>2</v>
      </c>
      <c r="P43" s="73">
        <v>8</v>
      </c>
      <c r="Q43" s="73">
        <v>6</v>
      </c>
      <c r="R43" s="73">
        <v>8</v>
      </c>
      <c r="S43" s="73">
        <v>0</v>
      </c>
      <c r="T43" s="73">
        <v>4</v>
      </c>
      <c r="U43" s="73">
        <f t="shared" si="0"/>
        <v>34</v>
      </c>
      <c r="V43" s="73" t="s">
        <v>721</v>
      </c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</row>
    <row r="44" spans="1:56" ht="36" x14ac:dyDescent="0.25">
      <c r="A44" s="73">
        <v>34</v>
      </c>
      <c r="B44" s="73" t="s">
        <v>295</v>
      </c>
      <c r="C44" s="71" t="s">
        <v>296</v>
      </c>
      <c r="D44" s="71" t="s">
        <v>243</v>
      </c>
      <c r="E44" s="71" t="s">
        <v>297</v>
      </c>
      <c r="F44" s="86" t="s">
        <v>96</v>
      </c>
      <c r="G44" s="79" t="s">
        <v>91</v>
      </c>
      <c r="H44" s="73" t="s">
        <v>236</v>
      </c>
      <c r="I44" s="73">
        <v>0</v>
      </c>
      <c r="J44" s="73">
        <v>1</v>
      </c>
      <c r="K44" s="73">
        <v>1</v>
      </c>
      <c r="L44" s="73">
        <v>0</v>
      </c>
      <c r="M44" s="73">
        <v>2</v>
      </c>
      <c r="N44" s="73">
        <v>2</v>
      </c>
      <c r="O44" s="73">
        <v>2</v>
      </c>
      <c r="P44" s="73">
        <v>8</v>
      </c>
      <c r="Q44" s="73">
        <v>6</v>
      </c>
      <c r="R44" s="73">
        <v>8</v>
      </c>
      <c r="S44" s="73">
        <v>0</v>
      </c>
      <c r="T44" s="73">
        <v>4</v>
      </c>
      <c r="U44" s="73">
        <f t="shared" si="0"/>
        <v>34</v>
      </c>
      <c r="V44" s="73" t="s">
        <v>721</v>
      </c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</row>
    <row r="45" spans="1:56" ht="60" x14ac:dyDescent="0.25">
      <c r="A45" s="80">
        <v>35</v>
      </c>
      <c r="B45" s="80" t="s">
        <v>576</v>
      </c>
      <c r="C45" s="85" t="s">
        <v>577</v>
      </c>
      <c r="D45" s="85" t="s">
        <v>578</v>
      </c>
      <c r="E45" s="85" t="s">
        <v>162</v>
      </c>
      <c r="F45" s="85" t="s">
        <v>518</v>
      </c>
      <c r="G45" s="85" t="s">
        <v>568</v>
      </c>
      <c r="H45" s="82">
        <v>9</v>
      </c>
      <c r="I45" s="82">
        <v>7</v>
      </c>
      <c r="J45" s="82">
        <v>1</v>
      </c>
      <c r="K45" s="82">
        <v>2</v>
      </c>
      <c r="L45" s="82">
        <v>3</v>
      </c>
      <c r="M45" s="82">
        <v>3</v>
      </c>
      <c r="N45" s="82">
        <v>1</v>
      </c>
      <c r="O45" s="82">
        <v>2</v>
      </c>
      <c r="P45" s="82">
        <v>6</v>
      </c>
      <c r="Q45" s="82">
        <v>6</v>
      </c>
      <c r="R45" s="82">
        <v>2</v>
      </c>
      <c r="S45" s="82">
        <v>0</v>
      </c>
      <c r="T45" s="82">
        <v>0</v>
      </c>
      <c r="U45" s="82">
        <f t="shared" ref="U45:U48" si="6">SUM(I45:T45)</f>
        <v>33</v>
      </c>
      <c r="V45" s="85" t="s">
        <v>721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</row>
    <row r="46" spans="1:56" ht="36" x14ac:dyDescent="0.25">
      <c r="A46" s="73">
        <v>36</v>
      </c>
      <c r="B46" s="73" t="s">
        <v>695</v>
      </c>
      <c r="C46" s="71" t="s">
        <v>696</v>
      </c>
      <c r="D46" s="71" t="s">
        <v>226</v>
      </c>
      <c r="E46" s="71" t="s">
        <v>607</v>
      </c>
      <c r="F46" s="71" t="s">
        <v>673</v>
      </c>
      <c r="G46" s="71" t="s">
        <v>674</v>
      </c>
      <c r="H46" s="73">
        <v>9</v>
      </c>
      <c r="I46" s="73">
        <v>7</v>
      </c>
      <c r="J46" s="73">
        <v>2</v>
      </c>
      <c r="K46" s="73">
        <v>1</v>
      </c>
      <c r="L46" s="73">
        <v>4</v>
      </c>
      <c r="M46" s="73">
        <v>0</v>
      </c>
      <c r="N46" s="73">
        <v>0</v>
      </c>
      <c r="O46" s="73">
        <v>2</v>
      </c>
      <c r="P46" s="73">
        <v>8</v>
      </c>
      <c r="Q46" s="73">
        <v>8</v>
      </c>
      <c r="R46" s="73">
        <v>0</v>
      </c>
      <c r="S46" s="73">
        <v>0</v>
      </c>
      <c r="T46" s="73">
        <v>0</v>
      </c>
      <c r="U46" s="73">
        <v>32</v>
      </c>
      <c r="V46" s="73" t="s">
        <v>663</v>
      </c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</row>
    <row r="47" spans="1:56" ht="60" x14ac:dyDescent="0.25">
      <c r="A47" s="80">
        <v>37</v>
      </c>
      <c r="B47" s="80" t="s">
        <v>579</v>
      </c>
      <c r="C47" s="85" t="s">
        <v>580</v>
      </c>
      <c r="D47" s="85" t="s">
        <v>341</v>
      </c>
      <c r="E47" s="85" t="s">
        <v>153</v>
      </c>
      <c r="F47" s="85" t="s">
        <v>518</v>
      </c>
      <c r="G47" s="85" t="s">
        <v>568</v>
      </c>
      <c r="H47" s="82">
        <v>9</v>
      </c>
      <c r="I47" s="82">
        <v>8</v>
      </c>
      <c r="J47" s="82">
        <v>1</v>
      </c>
      <c r="K47" s="82">
        <v>1</v>
      </c>
      <c r="L47" s="82">
        <v>2</v>
      </c>
      <c r="M47" s="82">
        <v>3</v>
      </c>
      <c r="N47" s="82">
        <v>1</v>
      </c>
      <c r="O47" s="82">
        <v>2</v>
      </c>
      <c r="P47" s="82">
        <v>3</v>
      </c>
      <c r="Q47" s="82">
        <v>5</v>
      </c>
      <c r="R47" s="82">
        <v>6</v>
      </c>
      <c r="S47" s="82">
        <v>0</v>
      </c>
      <c r="T47" s="82">
        <v>0</v>
      </c>
      <c r="U47" s="82">
        <f t="shared" si="6"/>
        <v>32</v>
      </c>
      <c r="V47" s="85" t="s">
        <v>721</v>
      </c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</row>
    <row r="48" spans="1:56" ht="60" x14ac:dyDescent="0.25">
      <c r="A48" s="80">
        <v>38</v>
      </c>
      <c r="B48" s="80" t="s">
        <v>581</v>
      </c>
      <c r="C48" s="85" t="s">
        <v>582</v>
      </c>
      <c r="D48" s="85" t="s">
        <v>105</v>
      </c>
      <c r="E48" s="85" t="s">
        <v>166</v>
      </c>
      <c r="F48" s="85" t="s">
        <v>518</v>
      </c>
      <c r="G48" s="85" t="s">
        <v>568</v>
      </c>
      <c r="H48" s="82">
        <v>9</v>
      </c>
      <c r="I48" s="82">
        <v>2</v>
      </c>
      <c r="J48" s="82">
        <v>0</v>
      </c>
      <c r="K48" s="82">
        <v>0</v>
      </c>
      <c r="L48" s="82">
        <v>2</v>
      </c>
      <c r="M48" s="82">
        <v>0</v>
      </c>
      <c r="N48" s="82">
        <v>5</v>
      </c>
      <c r="O48" s="82">
        <v>4</v>
      </c>
      <c r="P48" s="82">
        <v>8</v>
      </c>
      <c r="Q48" s="82">
        <v>10</v>
      </c>
      <c r="R48" s="82">
        <v>0</v>
      </c>
      <c r="S48" s="82">
        <v>0</v>
      </c>
      <c r="T48" s="82">
        <v>0</v>
      </c>
      <c r="U48" s="82">
        <f t="shared" si="6"/>
        <v>31</v>
      </c>
      <c r="V48" s="85" t="s">
        <v>721</v>
      </c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</row>
    <row r="49" spans="1:56" ht="36" x14ac:dyDescent="0.25">
      <c r="A49" s="73">
        <v>39</v>
      </c>
      <c r="B49" s="73" t="s">
        <v>300</v>
      </c>
      <c r="C49" s="71" t="s">
        <v>301</v>
      </c>
      <c r="D49" s="71" t="s">
        <v>302</v>
      </c>
      <c r="E49" s="71" t="s">
        <v>303</v>
      </c>
      <c r="F49" s="86" t="s">
        <v>227</v>
      </c>
      <c r="G49" s="79" t="s">
        <v>91</v>
      </c>
      <c r="H49" s="73" t="s">
        <v>228</v>
      </c>
      <c r="I49" s="73">
        <v>0</v>
      </c>
      <c r="J49" s="73">
        <v>0</v>
      </c>
      <c r="K49" s="73">
        <v>1</v>
      </c>
      <c r="L49" s="73">
        <v>0</v>
      </c>
      <c r="M49" s="73">
        <v>2</v>
      </c>
      <c r="N49" s="73">
        <v>2</v>
      </c>
      <c r="O49" s="73">
        <v>2</v>
      </c>
      <c r="P49" s="73">
        <v>6</v>
      </c>
      <c r="Q49" s="73">
        <v>6</v>
      </c>
      <c r="R49" s="73">
        <v>8</v>
      </c>
      <c r="S49" s="73">
        <v>0</v>
      </c>
      <c r="T49" s="73">
        <v>4</v>
      </c>
      <c r="U49" s="73">
        <f t="shared" ref="U49" si="7">SUM(I49:T49)</f>
        <v>31</v>
      </c>
      <c r="V49" s="73" t="s">
        <v>721</v>
      </c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</row>
    <row r="50" spans="1:56" ht="36" x14ac:dyDescent="0.25">
      <c r="A50" s="73">
        <v>40</v>
      </c>
      <c r="B50" s="73" t="s">
        <v>298</v>
      </c>
      <c r="C50" s="71" t="s">
        <v>299</v>
      </c>
      <c r="D50" s="71" t="s">
        <v>192</v>
      </c>
      <c r="E50" s="71" t="s">
        <v>141</v>
      </c>
      <c r="F50" s="86" t="s">
        <v>227</v>
      </c>
      <c r="G50" s="79" t="s">
        <v>91</v>
      </c>
      <c r="H50" s="73" t="s">
        <v>228</v>
      </c>
      <c r="I50" s="73">
        <v>0</v>
      </c>
      <c r="J50" s="73">
        <v>0</v>
      </c>
      <c r="K50" s="73">
        <v>1</v>
      </c>
      <c r="L50" s="73">
        <v>0</v>
      </c>
      <c r="M50" s="73">
        <v>2</v>
      </c>
      <c r="N50" s="73">
        <v>2</v>
      </c>
      <c r="O50" s="73">
        <v>2</v>
      </c>
      <c r="P50" s="73">
        <v>6</v>
      </c>
      <c r="Q50" s="73">
        <v>6</v>
      </c>
      <c r="R50" s="73">
        <v>8</v>
      </c>
      <c r="S50" s="73">
        <v>0</v>
      </c>
      <c r="T50" s="73">
        <v>4</v>
      </c>
      <c r="U50" s="73">
        <f t="shared" si="0"/>
        <v>31</v>
      </c>
      <c r="V50" s="73" t="s">
        <v>721</v>
      </c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</row>
    <row r="51" spans="1:56" ht="60" x14ac:dyDescent="0.25">
      <c r="A51" s="80">
        <v>41</v>
      </c>
      <c r="B51" s="80" t="s">
        <v>583</v>
      </c>
      <c r="C51" s="85" t="s">
        <v>584</v>
      </c>
      <c r="D51" s="85" t="s">
        <v>275</v>
      </c>
      <c r="E51" s="85" t="s">
        <v>352</v>
      </c>
      <c r="F51" s="85" t="s">
        <v>518</v>
      </c>
      <c r="G51" s="85" t="s">
        <v>568</v>
      </c>
      <c r="H51" s="82">
        <v>9</v>
      </c>
      <c r="I51" s="82">
        <v>5</v>
      </c>
      <c r="J51" s="82">
        <v>2</v>
      </c>
      <c r="K51" s="82">
        <v>1</v>
      </c>
      <c r="L51" s="82">
        <v>2</v>
      </c>
      <c r="M51" s="82">
        <v>0</v>
      </c>
      <c r="N51" s="82">
        <v>3</v>
      </c>
      <c r="O51" s="82">
        <v>2</v>
      </c>
      <c r="P51" s="82">
        <v>0</v>
      </c>
      <c r="Q51" s="82">
        <v>6</v>
      </c>
      <c r="R51" s="82">
        <v>6</v>
      </c>
      <c r="S51" s="82">
        <v>0</v>
      </c>
      <c r="T51" s="82">
        <v>3</v>
      </c>
      <c r="U51" s="82">
        <f t="shared" ref="U51" si="8">SUM(I51:T51)</f>
        <v>30</v>
      </c>
      <c r="V51" s="85" t="s">
        <v>721</v>
      </c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</row>
    <row r="52" spans="1:56" ht="36" x14ac:dyDescent="0.25">
      <c r="A52" s="73">
        <v>42</v>
      </c>
      <c r="B52" s="73" t="s">
        <v>697</v>
      </c>
      <c r="C52" s="71" t="s">
        <v>698</v>
      </c>
      <c r="D52" s="71" t="s">
        <v>699</v>
      </c>
      <c r="E52" s="71" t="s">
        <v>247</v>
      </c>
      <c r="F52" s="71" t="s">
        <v>673</v>
      </c>
      <c r="G52" s="71" t="s">
        <v>674</v>
      </c>
      <c r="H52" s="73">
        <v>9</v>
      </c>
      <c r="I52" s="73">
        <v>7</v>
      </c>
      <c r="J52" s="73">
        <v>0</v>
      </c>
      <c r="K52" s="73">
        <v>1</v>
      </c>
      <c r="L52" s="73">
        <v>5</v>
      </c>
      <c r="M52" s="73">
        <v>0</v>
      </c>
      <c r="N52" s="73">
        <v>0</v>
      </c>
      <c r="O52" s="73">
        <v>3</v>
      </c>
      <c r="P52" s="73">
        <v>7</v>
      </c>
      <c r="Q52" s="73">
        <v>6</v>
      </c>
      <c r="R52" s="73">
        <v>0</v>
      </c>
      <c r="S52" s="73">
        <v>0</v>
      </c>
      <c r="T52" s="73">
        <v>0</v>
      </c>
      <c r="U52" s="73">
        <v>29</v>
      </c>
      <c r="V52" s="73" t="s">
        <v>663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</row>
    <row r="53" spans="1:56" ht="36" x14ac:dyDescent="0.25">
      <c r="A53" s="73">
        <v>43</v>
      </c>
      <c r="B53" s="73" t="s">
        <v>311</v>
      </c>
      <c r="C53" s="71" t="s">
        <v>892</v>
      </c>
      <c r="D53" s="71" t="s">
        <v>812</v>
      </c>
      <c r="E53" s="71" t="s">
        <v>536</v>
      </c>
      <c r="F53" s="71" t="s">
        <v>893</v>
      </c>
      <c r="G53" s="71" t="s">
        <v>875</v>
      </c>
      <c r="H53" s="73">
        <v>9</v>
      </c>
      <c r="I53" s="73">
        <v>7</v>
      </c>
      <c r="J53" s="73">
        <v>0</v>
      </c>
      <c r="K53" s="73">
        <v>2</v>
      </c>
      <c r="L53" s="73">
        <v>0</v>
      </c>
      <c r="M53" s="73">
        <v>0</v>
      </c>
      <c r="N53" s="73">
        <v>3</v>
      </c>
      <c r="O53" s="73">
        <v>2</v>
      </c>
      <c r="P53" s="73">
        <v>6</v>
      </c>
      <c r="Q53" s="73">
        <v>7</v>
      </c>
      <c r="R53" s="73">
        <v>2</v>
      </c>
      <c r="S53" s="73">
        <v>0</v>
      </c>
      <c r="T53" s="73">
        <v>0</v>
      </c>
      <c r="U53" s="73">
        <f t="shared" ref="U53" si="9">SUM(I53:T53)</f>
        <v>29</v>
      </c>
      <c r="V53" s="73" t="s">
        <v>721</v>
      </c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</row>
    <row r="54" spans="1:56" ht="36" x14ac:dyDescent="0.25">
      <c r="A54" s="73">
        <v>44</v>
      </c>
      <c r="B54" s="73" t="s">
        <v>700</v>
      </c>
      <c r="C54" s="71" t="s">
        <v>701</v>
      </c>
      <c r="D54" s="71" t="s">
        <v>261</v>
      </c>
      <c r="E54" s="71" t="s">
        <v>111</v>
      </c>
      <c r="F54" s="71" t="s">
        <v>673</v>
      </c>
      <c r="G54" s="71" t="s">
        <v>674</v>
      </c>
      <c r="H54" s="73">
        <v>9</v>
      </c>
      <c r="I54" s="73">
        <v>8</v>
      </c>
      <c r="J54" s="73">
        <v>2</v>
      </c>
      <c r="K54" s="73">
        <v>1</v>
      </c>
      <c r="L54" s="73">
        <v>0</v>
      </c>
      <c r="M54" s="73">
        <v>0</v>
      </c>
      <c r="N54" s="73">
        <v>0</v>
      </c>
      <c r="O54" s="73">
        <v>4</v>
      </c>
      <c r="P54" s="73">
        <v>7</v>
      </c>
      <c r="Q54" s="73">
        <v>7</v>
      </c>
      <c r="R54" s="73">
        <v>0</v>
      </c>
      <c r="S54" s="73">
        <v>0</v>
      </c>
      <c r="T54" s="73">
        <v>0</v>
      </c>
      <c r="U54" s="73">
        <v>29</v>
      </c>
      <c r="V54" s="73" t="s">
        <v>663</v>
      </c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</row>
    <row r="55" spans="1:56" ht="36" x14ac:dyDescent="0.25">
      <c r="A55" s="73">
        <v>45</v>
      </c>
      <c r="B55" s="73" t="s">
        <v>304</v>
      </c>
      <c r="C55" s="71" t="s">
        <v>305</v>
      </c>
      <c r="D55" s="71" t="s">
        <v>306</v>
      </c>
      <c r="E55" s="71" t="s">
        <v>307</v>
      </c>
      <c r="F55" s="86" t="s">
        <v>227</v>
      </c>
      <c r="G55" s="79" t="s">
        <v>91</v>
      </c>
      <c r="H55" s="73" t="s">
        <v>228</v>
      </c>
      <c r="I55" s="73">
        <v>0</v>
      </c>
      <c r="J55" s="73">
        <v>1</v>
      </c>
      <c r="K55" s="73">
        <v>0</v>
      </c>
      <c r="L55" s="73">
        <v>2</v>
      </c>
      <c r="M55" s="73">
        <v>0</v>
      </c>
      <c r="N55" s="73">
        <v>2</v>
      </c>
      <c r="O55" s="73">
        <v>2</v>
      </c>
      <c r="P55" s="73">
        <v>4</v>
      </c>
      <c r="Q55" s="73">
        <v>6</v>
      </c>
      <c r="R55" s="73">
        <v>8</v>
      </c>
      <c r="S55" s="73">
        <v>0</v>
      </c>
      <c r="T55" s="73">
        <v>4</v>
      </c>
      <c r="U55" s="73">
        <f t="shared" si="0"/>
        <v>29</v>
      </c>
      <c r="V55" s="73" t="s">
        <v>721</v>
      </c>
    </row>
    <row r="56" spans="1:56" ht="60" x14ac:dyDescent="0.25">
      <c r="A56" s="80">
        <v>46</v>
      </c>
      <c r="B56" s="80" t="s">
        <v>585</v>
      </c>
      <c r="C56" s="85" t="s">
        <v>509</v>
      </c>
      <c r="D56" s="85" t="s">
        <v>417</v>
      </c>
      <c r="E56" s="85" t="s">
        <v>247</v>
      </c>
      <c r="F56" s="85" t="s">
        <v>518</v>
      </c>
      <c r="G56" s="85" t="s">
        <v>568</v>
      </c>
      <c r="H56" s="82">
        <v>9</v>
      </c>
      <c r="I56" s="82">
        <v>5</v>
      </c>
      <c r="J56" s="82">
        <v>0</v>
      </c>
      <c r="K56" s="82">
        <v>0</v>
      </c>
      <c r="L56" s="82">
        <v>3</v>
      </c>
      <c r="M56" s="82">
        <v>0</v>
      </c>
      <c r="N56" s="82">
        <v>5</v>
      </c>
      <c r="O56" s="82">
        <v>1</v>
      </c>
      <c r="P56" s="82">
        <v>8</v>
      </c>
      <c r="Q56" s="82">
        <v>6</v>
      </c>
      <c r="R56" s="82">
        <v>0</v>
      </c>
      <c r="S56" s="82">
        <v>0</v>
      </c>
      <c r="T56" s="82">
        <v>0</v>
      </c>
      <c r="U56" s="82">
        <f t="shared" ref="U56:U67" si="10">SUM(I56:T56)</f>
        <v>28</v>
      </c>
      <c r="V56" s="85" t="s">
        <v>721</v>
      </c>
    </row>
    <row r="57" spans="1:56" ht="60" x14ac:dyDescent="0.25">
      <c r="A57" s="80">
        <v>47</v>
      </c>
      <c r="B57" s="80" t="s">
        <v>586</v>
      </c>
      <c r="C57" s="85" t="s">
        <v>587</v>
      </c>
      <c r="D57" s="85" t="s">
        <v>588</v>
      </c>
      <c r="E57" s="85" t="s">
        <v>269</v>
      </c>
      <c r="F57" s="85" t="s">
        <v>518</v>
      </c>
      <c r="G57" s="85" t="s">
        <v>568</v>
      </c>
      <c r="H57" s="82">
        <v>9</v>
      </c>
      <c r="I57" s="82">
        <v>7</v>
      </c>
      <c r="J57" s="82">
        <v>0</v>
      </c>
      <c r="K57" s="82">
        <v>0</v>
      </c>
      <c r="L57" s="82">
        <v>3</v>
      </c>
      <c r="M57" s="82">
        <v>0</v>
      </c>
      <c r="N57" s="82">
        <v>0</v>
      </c>
      <c r="O57" s="82">
        <v>2</v>
      </c>
      <c r="P57" s="82">
        <v>8</v>
      </c>
      <c r="Q57" s="82">
        <v>8</v>
      </c>
      <c r="R57" s="82">
        <v>0</v>
      </c>
      <c r="S57" s="82">
        <v>0</v>
      </c>
      <c r="T57" s="82">
        <v>0</v>
      </c>
      <c r="U57" s="82">
        <f t="shared" si="10"/>
        <v>28</v>
      </c>
      <c r="V57" s="85" t="s">
        <v>721</v>
      </c>
    </row>
    <row r="58" spans="1:56" ht="36" x14ac:dyDescent="0.25">
      <c r="A58" s="73">
        <v>48</v>
      </c>
      <c r="B58" s="73" t="s">
        <v>304</v>
      </c>
      <c r="C58" s="71" t="s">
        <v>894</v>
      </c>
      <c r="D58" s="71" t="s">
        <v>895</v>
      </c>
      <c r="E58" s="71" t="s">
        <v>162</v>
      </c>
      <c r="F58" s="71" t="s">
        <v>874</v>
      </c>
      <c r="G58" s="71" t="s">
        <v>875</v>
      </c>
      <c r="H58" s="73">
        <v>9</v>
      </c>
      <c r="I58" s="73">
        <v>8</v>
      </c>
      <c r="J58" s="73">
        <v>2</v>
      </c>
      <c r="K58" s="73">
        <v>0</v>
      </c>
      <c r="L58" s="73">
        <v>3</v>
      </c>
      <c r="M58" s="73">
        <v>2</v>
      </c>
      <c r="N58" s="73">
        <v>2</v>
      </c>
      <c r="O58" s="73">
        <v>1</v>
      </c>
      <c r="P58" s="73">
        <v>5</v>
      </c>
      <c r="Q58" s="73">
        <v>4</v>
      </c>
      <c r="R58" s="73">
        <v>0</v>
      </c>
      <c r="S58" s="73">
        <v>0</v>
      </c>
      <c r="T58" s="73">
        <v>0</v>
      </c>
      <c r="U58" s="73">
        <f t="shared" ref="U58:U59" si="11">SUM(I58:T58)</f>
        <v>27</v>
      </c>
      <c r="V58" s="73" t="s">
        <v>721</v>
      </c>
    </row>
    <row r="59" spans="1:56" ht="36" x14ac:dyDescent="0.25">
      <c r="A59" s="73">
        <v>49</v>
      </c>
      <c r="B59" s="73" t="s">
        <v>763</v>
      </c>
      <c r="C59" s="71" t="s">
        <v>896</v>
      </c>
      <c r="D59" s="71" t="s">
        <v>345</v>
      </c>
      <c r="E59" s="71" t="s">
        <v>897</v>
      </c>
      <c r="F59" s="71" t="s">
        <v>874</v>
      </c>
      <c r="G59" s="71" t="s">
        <v>875</v>
      </c>
      <c r="H59" s="73">
        <v>9</v>
      </c>
      <c r="I59" s="73">
        <v>8</v>
      </c>
      <c r="J59" s="73">
        <v>2</v>
      </c>
      <c r="K59" s="73">
        <v>0</v>
      </c>
      <c r="L59" s="73">
        <v>3</v>
      </c>
      <c r="M59" s="73">
        <v>2</v>
      </c>
      <c r="N59" s="73">
        <v>2</v>
      </c>
      <c r="O59" s="73">
        <v>1</v>
      </c>
      <c r="P59" s="73">
        <v>5</v>
      </c>
      <c r="Q59" s="73">
        <v>4</v>
      </c>
      <c r="R59" s="73">
        <v>0</v>
      </c>
      <c r="S59" s="73">
        <v>0</v>
      </c>
      <c r="T59" s="73">
        <v>0</v>
      </c>
      <c r="U59" s="73">
        <f t="shared" si="11"/>
        <v>27</v>
      </c>
      <c r="V59" s="73" t="s">
        <v>721</v>
      </c>
    </row>
    <row r="60" spans="1:56" ht="60" x14ac:dyDescent="0.25">
      <c r="A60" s="82">
        <v>50</v>
      </c>
      <c r="B60" s="82" t="s">
        <v>589</v>
      </c>
      <c r="C60" s="85" t="s">
        <v>590</v>
      </c>
      <c r="D60" s="85" t="s">
        <v>591</v>
      </c>
      <c r="E60" s="85" t="s">
        <v>592</v>
      </c>
      <c r="F60" s="85" t="s">
        <v>518</v>
      </c>
      <c r="G60" s="85" t="s">
        <v>568</v>
      </c>
      <c r="H60" s="82">
        <v>9</v>
      </c>
      <c r="I60" s="82">
        <v>7</v>
      </c>
      <c r="J60" s="82">
        <v>0</v>
      </c>
      <c r="K60" s="82">
        <v>0</v>
      </c>
      <c r="L60" s="82">
        <v>3</v>
      </c>
      <c r="M60" s="82">
        <v>0</v>
      </c>
      <c r="N60" s="82">
        <v>0</v>
      </c>
      <c r="O60" s="82">
        <v>2</v>
      </c>
      <c r="P60" s="82">
        <v>8</v>
      </c>
      <c r="Q60" s="82">
        <v>7</v>
      </c>
      <c r="R60" s="82">
        <v>0</v>
      </c>
      <c r="S60" s="82">
        <v>0</v>
      </c>
      <c r="T60" s="82">
        <v>0</v>
      </c>
      <c r="U60" s="82">
        <f t="shared" si="10"/>
        <v>27</v>
      </c>
      <c r="V60" s="82" t="s">
        <v>721</v>
      </c>
    </row>
    <row r="61" spans="1:56" ht="60" x14ac:dyDescent="0.25">
      <c r="A61" s="82">
        <v>51</v>
      </c>
      <c r="B61" s="82" t="s">
        <v>593</v>
      </c>
      <c r="C61" s="85" t="s">
        <v>594</v>
      </c>
      <c r="D61" s="85" t="s">
        <v>207</v>
      </c>
      <c r="E61" s="85" t="s">
        <v>240</v>
      </c>
      <c r="F61" s="85" t="s">
        <v>518</v>
      </c>
      <c r="G61" s="85" t="s">
        <v>568</v>
      </c>
      <c r="H61" s="82">
        <v>9</v>
      </c>
      <c r="I61" s="82">
        <v>4</v>
      </c>
      <c r="J61" s="82">
        <v>0</v>
      </c>
      <c r="K61" s="82">
        <v>0</v>
      </c>
      <c r="L61" s="82">
        <v>0</v>
      </c>
      <c r="M61" s="82">
        <v>3</v>
      </c>
      <c r="N61" s="82">
        <v>3</v>
      </c>
      <c r="O61" s="82">
        <v>0</v>
      </c>
      <c r="P61" s="82">
        <v>6</v>
      </c>
      <c r="Q61" s="82">
        <v>7</v>
      </c>
      <c r="R61" s="82">
        <v>4</v>
      </c>
      <c r="S61" s="82">
        <v>0</v>
      </c>
      <c r="T61" s="82">
        <v>0</v>
      </c>
      <c r="U61" s="82">
        <f t="shared" si="10"/>
        <v>27</v>
      </c>
      <c r="V61" s="82" t="s">
        <v>721</v>
      </c>
    </row>
    <row r="62" spans="1:56" ht="60" x14ac:dyDescent="0.25">
      <c r="A62" s="82">
        <v>52</v>
      </c>
      <c r="B62" s="82" t="s">
        <v>595</v>
      </c>
      <c r="C62" s="85" t="s">
        <v>487</v>
      </c>
      <c r="D62" s="85" t="s">
        <v>286</v>
      </c>
      <c r="E62" s="85" t="s">
        <v>247</v>
      </c>
      <c r="F62" s="85" t="s">
        <v>518</v>
      </c>
      <c r="G62" s="85" t="s">
        <v>568</v>
      </c>
      <c r="H62" s="82">
        <v>9</v>
      </c>
      <c r="I62" s="82">
        <v>5</v>
      </c>
      <c r="J62" s="82">
        <v>0</v>
      </c>
      <c r="K62" s="82">
        <v>0</v>
      </c>
      <c r="L62" s="82">
        <v>3</v>
      </c>
      <c r="M62" s="82">
        <v>0</v>
      </c>
      <c r="N62" s="82">
        <v>3</v>
      </c>
      <c r="O62" s="82">
        <v>1</v>
      </c>
      <c r="P62" s="82">
        <v>8</v>
      </c>
      <c r="Q62" s="82">
        <v>6</v>
      </c>
      <c r="R62" s="82">
        <v>0</v>
      </c>
      <c r="S62" s="82">
        <v>0</v>
      </c>
      <c r="T62" s="82">
        <v>0</v>
      </c>
      <c r="U62" s="82">
        <f t="shared" si="10"/>
        <v>26</v>
      </c>
      <c r="V62" s="82" t="s">
        <v>721</v>
      </c>
    </row>
    <row r="63" spans="1:56" ht="36" x14ac:dyDescent="0.25">
      <c r="A63" s="73">
        <v>53</v>
      </c>
      <c r="B63" s="73" t="s">
        <v>300</v>
      </c>
      <c r="C63" s="71" t="s">
        <v>898</v>
      </c>
      <c r="D63" s="71" t="s">
        <v>161</v>
      </c>
      <c r="E63" s="71" t="s">
        <v>106</v>
      </c>
      <c r="F63" s="71" t="s">
        <v>874</v>
      </c>
      <c r="G63" s="71" t="s">
        <v>875</v>
      </c>
      <c r="H63" s="73">
        <v>9</v>
      </c>
      <c r="I63" s="73">
        <v>8</v>
      </c>
      <c r="J63" s="73">
        <v>2</v>
      </c>
      <c r="K63" s="73">
        <v>0</v>
      </c>
      <c r="L63" s="73">
        <v>3</v>
      </c>
      <c r="M63" s="73">
        <v>2</v>
      </c>
      <c r="N63" s="73">
        <v>1</v>
      </c>
      <c r="O63" s="73">
        <v>1</v>
      </c>
      <c r="P63" s="73">
        <v>5</v>
      </c>
      <c r="Q63" s="73">
        <v>4</v>
      </c>
      <c r="R63" s="73">
        <v>0</v>
      </c>
      <c r="S63" s="73">
        <v>0</v>
      </c>
      <c r="T63" s="73">
        <v>0</v>
      </c>
      <c r="U63" s="73">
        <f t="shared" ref="U63:U64" si="12">SUM(I63:T63)</f>
        <v>26</v>
      </c>
      <c r="V63" s="73" t="s">
        <v>721</v>
      </c>
    </row>
    <row r="64" spans="1:56" ht="36" x14ac:dyDescent="0.25">
      <c r="A64" s="73">
        <v>54</v>
      </c>
      <c r="B64" s="73" t="s">
        <v>298</v>
      </c>
      <c r="C64" s="71" t="s">
        <v>899</v>
      </c>
      <c r="D64" s="71" t="s">
        <v>152</v>
      </c>
      <c r="E64" s="71" t="s">
        <v>111</v>
      </c>
      <c r="F64" s="71" t="s">
        <v>874</v>
      </c>
      <c r="G64" s="71" t="s">
        <v>875</v>
      </c>
      <c r="H64" s="73">
        <v>9</v>
      </c>
      <c r="I64" s="73">
        <v>5</v>
      </c>
      <c r="J64" s="73">
        <v>2</v>
      </c>
      <c r="K64" s="73">
        <v>0</v>
      </c>
      <c r="L64" s="73">
        <v>3</v>
      </c>
      <c r="M64" s="73">
        <v>2</v>
      </c>
      <c r="N64" s="73">
        <v>2</v>
      </c>
      <c r="O64" s="73">
        <v>1</v>
      </c>
      <c r="P64" s="73">
        <v>5</v>
      </c>
      <c r="Q64" s="73">
        <v>5</v>
      </c>
      <c r="R64" s="73">
        <v>0</v>
      </c>
      <c r="S64" s="73">
        <v>0</v>
      </c>
      <c r="T64" s="73">
        <v>0</v>
      </c>
      <c r="U64" s="73">
        <f t="shared" si="12"/>
        <v>25</v>
      </c>
      <c r="V64" s="73" t="s">
        <v>721</v>
      </c>
    </row>
    <row r="65" spans="1:22" ht="60" x14ac:dyDescent="0.25">
      <c r="A65" s="82">
        <v>55</v>
      </c>
      <c r="B65" s="82" t="s">
        <v>596</v>
      </c>
      <c r="C65" s="85" t="s">
        <v>597</v>
      </c>
      <c r="D65" s="85" t="s">
        <v>320</v>
      </c>
      <c r="E65" s="85" t="s">
        <v>166</v>
      </c>
      <c r="F65" s="85" t="s">
        <v>467</v>
      </c>
      <c r="G65" s="85" t="s">
        <v>568</v>
      </c>
      <c r="H65" s="82">
        <v>9</v>
      </c>
      <c r="I65" s="82">
        <v>8</v>
      </c>
      <c r="J65" s="82">
        <v>2</v>
      </c>
      <c r="K65" s="82">
        <v>0</v>
      </c>
      <c r="L65" s="82">
        <v>0</v>
      </c>
      <c r="M65" s="82">
        <v>3</v>
      </c>
      <c r="N65" s="82">
        <v>0</v>
      </c>
      <c r="O65" s="82">
        <v>2</v>
      </c>
      <c r="P65" s="82">
        <v>0</v>
      </c>
      <c r="Q65" s="82">
        <v>3</v>
      </c>
      <c r="R65" s="82">
        <v>6</v>
      </c>
      <c r="S65" s="82">
        <v>0</v>
      </c>
      <c r="T65" s="82">
        <v>0</v>
      </c>
      <c r="U65" s="82">
        <f t="shared" si="10"/>
        <v>24</v>
      </c>
      <c r="V65" s="82" t="s">
        <v>721</v>
      </c>
    </row>
    <row r="66" spans="1:22" ht="36" x14ac:dyDescent="0.25">
      <c r="A66" s="73">
        <v>56</v>
      </c>
      <c r="B66" s="73" t="s">
        <v>295</v>
      </c>
      <c r="C66" s="71" t="s">
        <v>900</v>
      </c>
      <c r="D66" s="71" t="s">
        <v>345</v>
      </c>
      <c r="E66" s="71" t="s">
        <v>111</v>
      </c>
      <c r="F66" s="71" t="s">
        <v>874</v>
      </c>
      <c r="G66" s="71" t="s">
        <v>875</v>
      </c>
      <c r="H66" s="73">
        <v>9</v>
      </c>
      <c r="I66" s="73">
        <v>5</v>
      </c>
      <c r="J66" s="73">
        <v>2</v>
      </c>
      <c r="K66" s="73">
        <v>0</v>
      </c>
      <c r="L66" s="73">
        <v>3</v>
      </c>
      <c r="M66" s="73">
        <v>2</v>
      </c>
      <c r="N66" s="73">
        <v>1</v>
      </c>
      <c r="O66" s="73">
        <v>1</v>
      </c>
      <c r="P66" s="73">
        <v>5</v>
      </c>
      <c r="Q66" s="73">
        <v>4</v>
      </c>
      <c r="R66" s="73">
        <v>0</v>
      </c>
      <c r="S66" s="73">
        <v>0</v>
      </c>
      <c r="T66" s="73">
        <v>0</v>
      </c>
      <c r="U66" s="73">
        <f t="shared" ref="U66" si="13">SUM(I66:T66)</f>
        <v>23</v>
      </c>
      <c r="V66" s="73" t="s">
        <v>721</v>
      </c>
    </row>
    <row r="67" spans="1:22" ht="60" x14ac:dyDescent="0.25">
      <c r="A67" s="82">
        <v>57</v>
      </c>
      <c r="B67" s="82" t="s">
        <v>598</v>
      </c>
      <c r="C67" s="85" t="s">
        <v>599</v>
      </c>
      <c r="D67" s="85" t="s">
        <v>600</v>
      </c>
      <c r="E67" s="85" t="s">
        <v>101</v>
      </c>
      <c r="F67" s="85" t="s">
        <v>467</v>
      </c>
      <c r="G67" s="85" t="s">
        <v>568</v>
      </c>
      <c r="H67" s="82">
        <v>9</v>
      </c>
      <c r="I67" s="82">
        <v>8</v>
      </c>
      <c r="J67" s="82">
        <v>2</v>
      </c>
      <c r="K67" s="82">
        <v>0</v>
      </c>
      <c r="L67" s="82">
        <v>3</v>
      </c>
      <c r="M67" s="82">
        <v>3</v>
      </c>
      <c r="N67" s="82">
        <v>0</v>
      </c>
      <c r="O67" s="82">
        <v>2</v>
      </c>
      <c r="P67" s="82">
        <v>0</v>
      </c>
      <c r="Q67" s="82">
        <v>3</v>
      </c>
      <c r="R67" s="82">
        <v>2</v>
      </c>
      <c r="S67" s="82">
        <v>0</v>
      </c>
      <c r="T67" s="82">
        <v>0</v>
      </c>
      <c r="U67" s="82">
        <f t="shared" si="10"/>
        <v>23</v>
      </c>
      <c r="V67" s="82" t="s">
        <v>721</v>
      </c>
    </row>
    <row r="68" spans="1:22" ht="36" x14ac:dyDescent="0.25">
      <c r="A68" s="73">
        <v>58</v>
      </c>
      <c r="B68" s="73" t="s">
        <v>308</v>
      </c>
      <c r="C68" s="71" t="s">
        <v>309</v>
      </c>
      <c r="D68" s="71" t="s">
        <v>310</v>
      </c>
      <c r="E68" s="71" t="s">
        <v>170</v>
      </c>
      <c r="F68" s="86" t="s">
        <v>227</v>
      </c>
      <c r="G68" s="79" t="s">
        <v>91</v>
      </c>
      <c r="H68" s="73" t="s">
        <v>228</v>
      </c>
      <c r="I68" s="73">
        <v>0</v>
      </c>
      <c r="J68" s="73">
        <v>1</v>
      </c>
      <c r="K68" s="73">
        <v>0</v>
      </c>
      <c r="L68" s="73">
        <v>2</v>
      </c>
      <c r="M68" s="73">
        <v>0</v>
      </c>
      <c r="N68" s="73">
        <v>2</v>
      </c>
      <c r="O68" s="73">
        <v>2</v>
      </c>
      <c r="P68" s="73">
        <v>2</v>
      </c>
      <c r="Q68" s="73">
        <v>6</v>
      </c>
      <c r="R68" s="73">
        <v>5</v>
      </c>
      <c r="S68" s="73">
        <v>0</v>
      </c>
      <c r="T68" s="73">
        <v>3</v>
      </c>
      <c r="U68" s="73">
        <f t="shared" si="0"/>
        <v>23</v>
      </c>
      <c r="V68" s="73" t="s">
        <v>721</v>
      </c>
    </row>
    <row r="69" spans="1:22" ht="36" x14ac:dyDescent="0.25">
      <c r="A69" s="73">
        <v>59</v>
      </c>
      <c r="B69" s="73" t="s">
        <v>311</v>
      </c>
      <c r="C69" s="71" t="s">
        <v>312</v>
      </c>
      <c r="D69" s="71" t="s">
        <v>161</v>
      </c>
      <c r="E69" s="71" t="s">
        <v>183</v>
      </c>
      <c r="F69" s="86" t="s">
        <v>227</v>
      </c>
      <c r="G69" s="79" t="s">
        <v>91</v>
      </c>
      <c r="H69" s="73" t="s">
        <v>228</v>
      </c>
      <c r="I69" s="73">
        <v>1</v>
      </c>
      <c r="J69" s="73">
        <v>0</v>
      </c>
      <c r="K69" s="73">
        <v>0</v>
      </c>
      <c r="L69" s="73">
        <v>2</v>
      </c>
      <c r="M69" s="73">
        <v>2</v>
      </c>
      <c r="N69" s="73">
        <v>0</v>
      </c>
      <c r="O69" s="73">
        <v>2</v>
      </c>
      <c r="P69" s="73">
        <v>2</v>
      </c>
      <c r="Q69" s="73">
        <v>6</v>
      </c>
      <c r="R69" s="73">
        <v>5</v>
      </c>
      <c r="S69" s="73">
        <v>0</v>
      </c>
      <c r="T69" s="73">
        <v>3</v>
      </c>
      <c r="U69" s="73">
        <f t="shared" si="0"/>
        <v>23</v>
      </c>
      <c r="V69" s="73" t="s">
        <v>721</v>
      </c>
    </row>
    <row r="70" spans="1:22" ht="36" x14ac:dyDescent="0.25">
      <c r="A70" s="73">
        <v>60</v>
      </c>
      <c r="B70" s="73" t="s">
        <v>824</v>
      </c>
      <c r="C70" s="71" t="s">
        <v>274</v>
      </c>
      <c r="D70" s="71" t="s">
        <v>196</v>
      </c>
      <c r="E70" s="71" t="s">
        <v>201</v>
      </c>
      <c r="F70" s="71" t="s">
        <v>818</v>
      </c>
      <c r="G70" s="71" t="s">
        <v>819</v>
      </c>
      <c r="H70" s="73">
        <v>9</v>
      </c>
      <c r="I70" s="73">
        <v>4</v>
      </c>
      <c r="J70" s="73">
        <v>0</v>
      </c>
      <c r="K70" s="73">
        <v>0</v>
      </c>
      <c r="L70" s="73">
        <v>2</v>
      </c>
      <c r="M70" s="73">
        <v>3</v>
      </c>
      <c r="N70" s="73">
        <v>3</v>
      </c>
      <c r="O70" s="73">
        <v>1</v>
      </c>
      <c r="P70" s="73">
        <v>0</v>
      </c>
      <c r="Q70" s="73">
        <v>9</v>
      </c>
      <c r="R70" s="73">
        <v>0</v>
      </c>
      <c r="S70" s="73">
        <v>0</v>
      </c>
      <c r="T70" s="73">
        <v>0</v>
      </c>
      <c r="U70" s="73">
        <v>22</v>
      </c>
      <c r="V70" s="73" t="s">
        <v>721</v>
      </c>
    </row>
    <row r="71" spans="1:22" ht="60" x14ac:dyDescent="0.25">
      <c r="A71" s="82">
        <v>61</v>
      </c>
      <c r="B71" s="82" t="s">
        <v>601</v>
      </c>
      <c r="C71" s="85" t="s">
        <v>602</v>
      </c>
      <c r="D71" s="85" t="s">
        <v>603</v>
      </c>
      <c r="E71" s="85" t="s">
        <v>604</v>
      </c>
      <c r="F71" s="85" t="s">
        <v>467</v>
      </c>
      <c r="G71" s="85" t="s">
        <v>568</v>
      </c>
      <c r="H71" s="82">
        <v>9</v>
      </c>
      <c r="I71" s="82">
        <v>7</v>
      </c>
      <c r="J71" s="82">
        <v>0</v>
      </c>
      <c r="K71" s="82">
        <v>0</v>
      </c>
      <c r="L71" s="82">
        <v>0</v>
      </c>
      <c r="M71" s="82">
        <v>3</v>
      </c>
      <c r="N71" s="82">
        <v>0</v>
      </c>
      <c r="O71" s="82">
        <v>2</v>
      </c>
      <c r="P71" s="82">
        <v>0</v>
      </c>
      <c r="Q71" s="82">
        <v>3</v>
      </c>
      <c r="R71" s="82">
        <v>6</v>
      </c>
      <c r="S71" s="82">
        <v>0</v>
      </c>
      <c r="T71" s="82">
        <v>0</v>
      </c>
      <c r="U71" s="82">
        <f t="shared" ref="U71:U89" si="14">SUM(I71:T71)</f>
        <v>21</v>
      </c>
      <c r="V71" s="82" t="s">
        <v>721</v>
      </c>
    </row>
    <row r="72" spans="1:22" ht="36" x14ac:dyDescent="0.25">
      <c r="A72" s="73">
        <v>62</v>
      </c>
      <c r="B72" s="73" t="s">
        <v>825</v>
      </c>
      <c r="C72" s="71" t="s">
        <v>826</v>
      </c>
      <c r="D72" s="71" t="s">
        <v>326</v>
      </c>
      <c r="E72" s="71" t="s">
        <v>327</v>
      </c>
      <c r="F72" s="71" t="s">
        <v>818</v>
      </c>
      <c r="G72" s="71" t="s">
        <v>819</v>
      </c>
      <c r="H72" s="73">
        <v>9</v>
      </c>
      <c r="I72" s="73">
        <v>1</v>
      </c>
      <c r="J72" s="73">
        <v>0</v>
      </c>
      <c r="K72" s="73">
        <v>1</v>
      </c>
      <c r="L72" s="73">
        <v>2</v>
      </c>
      <c r="M72" s="73">
        <v>3</v>
      </c>
      <c r="N72" s="73">
        <v>3</v>
      </c>
      <c r="O72" s="73">
        <v>3</v>
      </c>
      <c r="P72" s="73">
        <v>0</v>
      </c>
      <c r="Q72" s="73">
        <v>8</v>
      </c>
      <c r="R72" s="73">
        <v>0</v>
      </c>
      <c r="S72" s="73">
        <v>0</v>
      </c>
      <c r="T72" s="73">
        <v>0</v>
      </c>
      <c r="U72" s="73">
        <v>21</v>
      </c>
      <c r="V72" s="73" t="s">
        <v>721</v>
      </c>
    </row>
    <row r="73" spans="1:22" ht="36" x14ac:dyDescent="0.25">
      <c r="A73" s="73">
        <v>63</v>
      </c>
      <c r="B73" s="73" t="s">
        <v>827</v>
      </c>
      <c r="C73" s="71" t="s">
        <v>828</v>
      </c>
      <c r="D73" s="71" t="s">
        <v>466</v>
      </c>
      <c r="E73" s="71" t="s">
        <v>101</v>
      </c>
      <c r="F73" s="71" t="s">
        <v>818</v>
      </c>
      <c r="G73" s="71" t="s">
        <v>819</v>
      </c>
      <c r="H73" s="73">
        <v>9</v>
      </c>
      <c r="I73" s="73">
        <v>2</v>
      </c>
      <c r="J73" s="73">
        <v>0</v>
      </c>
      <c r="K73" s="73">
        <v>0</v>
      </c>
      <c r="L73" s="73">
        <v>1</v>
      </c>
      <c r="M73" s="73">
        <v>3</v>
      </c>
      <c r="N73" s="73">
        <v>0</v>
      </c>
      <c r="O73" s="73">
        <v>4</v>
      </c>
      <c r="P73" s="73">
        <v>1</v>
      </c>
      <c r="Q73" s="73">
        <v>9</v>
      </c>
      <c r="R73" s="73">
        <v>0</v>
      </c>
      <c r="S73" s="73">
        <v>0</v>
      </c>
      <c r="T73" s="73">
        <v>0</v>
      </c>
      <c r="U73" s="73">
        <v>20</v>
      </c>
      <c r="V73" s="73" t="s">
        <v>721</v>
      </c>
    </row>
    <row r="74" spans="1:22" ht="60" x14ac:dyDescent="0.25">
      <c r="A74" s="82">
        <v>64</v>
      </c>
      <c r="B74" s="82" t="s">
        <v>605</v>
      </c>
      <c r="C74" s="85" t="s">
        <v>606</v>
      </c>
      <c r="D74" s="85" t="s">
        <v>226</v>
      </c>
      <c r="E74" s="85" t="s">
        <v>607</v>
      </c>
      <c r="F74" s="85" t="s">
        <v>518</v>
      </c>
      <c r="G74" s="85" t="s">
        <v>568</v>
      </c>
      <c r="H74" s="82">
        <v>9</v>
      </c>
      <c r="I74" s="82">
        <v>8</v>
      </c>
      <c r="J74" s="82">
        <v>1</v>
      </c>
      <c r="K74" s="82">
        <v>1</v>
      </c>
      <c r="L74" s="82">
        <v>2</v>
      </c>
      <c r="M74" s="82">
        <v>3</v>
      </c>
      <c r="N74" s="82">
        <v>0</v>
      </c>
      <c r="O74" s="82">
        <v>4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f t="shared" si="14"/>
        <v>19</v>
      </c>
      <c r="V74" s="82" t="s">
        <v>721</v>
      </c>
    </row>
    <row r="75" spans="1:22" ht="36" x14ac:dyDescent="0.25">
      <c r="A75" s="73">
        <v>65</v>
      </c>
      <c r="B75" s="73" t="s">
        <v>829</v>
      </c>
      <c r="C75" s="71" t="s">
        <v>830</v>
      </c>
      <c r="D75" s="71" t="s">
        <v>410</v>
      </c>
      <c r="E75" s="71" t="s">
        <v>141</v>
      </c>
      <c r="F75" s="71" t="s">
        <v>818</v>
      </c>
      <c r="G75" s="71" t="s">
        <v>819</v>
      </c>
      <c r="H75" s="73">
        <v>9</v>
      </c>
      <c r="I75" s="73">
        <v>0</v>
      </c>
      <c r="J75" s="73">
        <v>0</v>
      </c>
      <c r="K75" s="73">
        <v>0</v>
      </c>
      <c r="L75" s="73">
        <v>3</v>
      </c>
      <c r="M75" s="73">
        <v>3</v>
      </c>
      <c r="N75" s="73">
        <v>3</v>
      </c>
      <c r="O75" s="73">
        <v>4</v>
      </c>
      <c r="P75" s="73">
        <v>0</v>
      </c>
      <c r="Q75" s="73">
        <v>6</v>
      </c>
      <c r="R75" s="73">
        <v>0</v>
      </c>
      <c r="S75" s="73">
        <v>0</v>
      </c>
      <c r="T75" s="73">
        <v>0</v>
      </c>
      <c r="U75" s="73">
        <v>19</v>
      </c>
      <c r="V75" s="73" t="s">
        <v>721</v>
      </c>
    </row>
    <row r="76" spans="1:22" ht="60" x14ac:dyDescent="0.25">
      <c r="A76" s="82">
        <v>66</v>
      </c>
      <c r="B76" s="82" t="s">
        <v>608</v>
      </c>
      <c r="C76" s="85" t="s">
        <v>609</v>
      </c>
      <c r="D76" s="85" t="s">
        <v>610</v>
      </c>
      <c r="E76" s="85" t="s">
        <v>611</v>
      </c>
      <c r="F76" s="85" t="s">
        <v>518</v>
      </c>
      <c r="G76" s="85" t="s">
        <v>568</v>
      </c>
      <c r="H76" s="82">
        <v>9</v>
      </c>
      <c r="I76" s="82">
        <v>0</v>
      </c>
      <c r="J76" s="82">
        <v>0</v>
      </c>
      <c r="K76" s="82">
        <v>2</v>
      </c>
      <c r="L76" s="82">
        <v>1</v>
      </c>
      <c r="M76" s="82">
        <v>3</v>
      </c>
      <c r="N76" s="82">
        <v>3</v>
      </c>
      <c r="O76" s="82">
        <v>1</v>
      </c>
      <c r="P76" s="82">
        <v>0</v>
      </c>
      <c r="Q76" s="82">
        <v>9</v>
      </c>
      <c r="R76" s="82">
        <v>0</v>
      </c>
      <c r="S76" s="82">
        <v>0</v>
      </c>
      <c r="T76" s="82">
        <v>0</v>
      </c>
      <c r="U76" s="82">
        <f t="shared" si="14"/>
        <v>19</v>
      </c>
      <c r="V76" s="82" t="s">
        <v>721</v>
      </c>
    </row>
    <row r="77" spans="1:22" ht="36" x14ac:dyDescent="0.25">
      <c r="A77" s="73">
        <v>67</v>
      </c>
      <c r="B77" s="73" t="s">
        <v>308</v>
      </c>
      <c r="C77" s="71" t="s">
        <v>761</v>
      </c>
      <c r="D77" s="71" t="s">
        <v>261</v>
      </c>
      <c r="E77" s="71" t="s">
        <v>162</v>
      </c>
      <c r="F77" s="71" t="s">
        <v>739</v>
      </c>
      <c r="G77" s="71" t="s">
        <v>762</v>
      </c>
      <c r="H77" s="73">
        <v>9</v>
      </c>
      <c r="I77" s="73">
        <v>2</v>
      </c>
      <c r="J77" s="73">
        <v>0</v>
      </c>
      <c r="K77" s="73">
        <v>0</v>
      </c>
      <c r="L77" s="73">
        <v>4</v>
      </c>
      <c r="M77" s="73">
        <v>0</v>
      </c>
      <c r="N77" s="73">
        <v>0</v>
      </c>
      <c r="O77" s="73">
        <v>4</v>
      </c>
      <c r="P77" s="73">
        <v>0</v>
      </c>
      <c r="Q77" s="73">
        <v>9</v>
      </c>
      <c r="R77" s="73">
        <v>0</v>
      </c>
      <c r="S77" s="73">
        <v>0</v>
      </c>
      <c r="T77" s="73">
        <v>0</v>
      </c>
      <c r="U77" s="73">
        <v>19</v>
      </c>
      <c r="V77" s="73" t="s">
        <v>721</v>
      </c>
    </row>
    <row r="78" spans="1:22" ht="60" x14ac:dyDescent="0.25">
      <c r="A78" s="82">
        <v>68</v>
      </c>
      <c r="B78" s="82" t="s">
        <v>612</v>
      </c>
      <c r="C78" s="85" t="s">
        <v>613</v>
      </c>
      <c r="D78" s="85" t="s">
        <v>207</v>
      </c>
      <c r="E78" s="85" t="s">
        <v>563</v>
      </c>
      <c r="F78" s="85" t="s">
        <v>467</v>
      </c>
      <c r="G78" s="85" t="s">
        <v>568</v>
      </c>
      <c r="H78" s="82">
        <v>9</v>
      </c>
      <c r="I78" s="82">
        <v>6</v>
      </c>
      <c r="J78" s="82">
        <v>0</v>
      </c>
      <c r="K78" s="82">
        <v>0</v>
      </c>
      <c r="L78" s="82">
        <v>0</v>
      </c>
      <c r="M78" s="82">
        <v>3</v>
      </c>
      <c r="N78" s="82">
        <v>0</v>
      </c>
      <c r="O78" s="82">
        <v>2</v>
      </c>
      <c r="P78" s="82">
        <v>0</v>
      </c>
      <c r="Q78" s="82">
        <v>3</v>
      </c>
      <c r="R78" s="82">
        <v>4</v>
      </c>
      <c r="S78" s="82">
        <v>0</v>
      </c>
      <c r="T78" s="82">
        <v>0</v>
      </c>
      <c r="U78" s="82">
        <f t="shared" si="14"/>
        <v>18</v>
      </c>
      <c r="V78" s="82" t="s">
        <v>721</v>
      </c>
    </row>
    <row r="79" spans="1:22" ht="60" x14ac:dyDescent="0.25">
      <c r="A79" s="82">
        <v>69</v>
      </c>
      <c r="B79" s="82" t="s">
        <v>593</v>
      </c>
      <c r="C79" s="85" t="s">
        <v>614</v>
      </c>
      <c r="D79" s="85" t="s">
        <v>115</v>
      </c>
      <c r="E79" s="85" t="s">
        <v>153</v>
      </c>
      <c r="F79" s="85" t="s">
        <v>518</v>
      </c>
      <c r="G79" s="85" t="s">
        <v>568</v>
      </c>
      <c r="H79" s="82">
        <v>9</v>
      </c>
      <c r="I79" s="82">
        <v>0</v>
      </c>
      <c r="J79" s="82">
        <v>0</v>
      </c>
      <c r="K79" s="82">
        <v>1</v>
      </c>
      <c r="L79" s="82">
        <v>1</v>
      </c>
      <c r="M79" s="82">
        <v>3</v>
      </c>
      <c r="N79" s="82">
        <v>3</v>
      </c>
      <c r="O79" s="82">
        <v>1</v>
      </c>
      <c r="P79" s="82">
        <v>0</v>
      </c>
      <c r="Q79" s="82">
        <v>9</v>
      </c>
      <c r="R79" s="82">
        <v>0</v>
      </c>
      <c r="S79" s="82">
        <v>0</v>
      </c>
      <c r="T79" s="82">
        <v>0</v>
      </c>
      <c r="U79" s="82">
        <f t="shared" si="14"/>
        <v>18</v>
      </c>
      <c r="V79" s="82" t="s">
        <v>721</v>
      </c>
    </row>
    <row r="80" spans="1:22" ht="60" x14ac:dyDescent="0.25">
      <c r="A80" s="82">
        <v>70</v>
      </c>
      <c r="B80" s="82" t="s">
        <v>615</v>
      </c>
      <c r="C80" s="85" t="s">
        <v>616</v>
      </c>
      <c r="D80" s="85" t="s">
        <v>617</v>
      </c>
      <c r="E80" s="85" t="s">
        <v>618</v>
      </c>
      <c r="F80" s="85" t="s">
        <v>518</v>
      </c>
      <c r="G80" s="85" t="s">
        <v>568</v>
      </c>
      <c r="H80" s="82">
        <v>9</v>
      </c>
      <c r="I80" s="82">
        <v>4</v>
      </c>
      <c r="J80" s="82">
        <v>0</v>
      </c>
      <c r="K80" s="82">
        <v>2</v>
      </c>
      <c r="L80" s="82">
        <v>1</v>
      </c>
      <c r="M80" s="82">
        <v>3</v>
      </c>
      <c r="N80" s="82">
        <v>0</v>
      </c>
      <c r="O80" s="82">
        <v>4</v>
      </c>
      <c r="P80" s="82">
        <v>2</v>
      </c>
      <c r="Q80" s="82">
        <v>2</v>
      </c>
      <c r="R80" s="82">
        <v>0</v>
      </c>
      <c r="S80" s="82">
        <v>0</v>
      </c>
      <c r="T80" s="82">
        <v>0</v>
      </c>
      <c r="U80" s="82">
        <f t="shared" si="14"/>
        <v>18</v>
      </c>
      <c r="V80" s="82" t="s">
        <v>721</v>
      </c>
    </row>
    <row r="81" spans="1:22" ht="60" x14ac:dyDescent="0.25">
      <c r="A81" s="82">
        <v>71</v>
      </c>
      <c r="B81" s="82" t="s">
        <v>619</v>
      </c>
      <c r="C81" s="85" t="s">
        <v>620</v>
      </c>
      <c r="D81" s="85" t="s">
        <v>621</v>
      </c>
      <c r="E81" s="85" t="s">
        <v>622</v>
      </c>
      <c r="F81" s="85" t="s">
        <v>518</v>
      </c>
      <c r="G81" s="85" t="s">
        <v>568</v>
      </c>
      <c r="H81" s="82">
        <v>9</v>
      </c>
      <c r="I81" s="82">
        <v>2</v>
      </c>
      <c r="J81" s="82">
        <v>0</v>
      </c>
      <c r="K81" s="82">
        <v>2</v>
      </c>
      <c r="L81" s="82">
        <v>3</v>
      </c>
      <c r="M81" s="82">
        <v>3</v>
      </c>
      <c r="N81" s="82">
        <v>1</v>
      </c>
      <c r="O81" s="82">
        <v>4</v>
      </c>
      <c r="P81" s="82">
        <v>1</v>
      </c>
      <c r="Q81" s="82">
        <v>1</v>
      </c>
      <c r="R81" s="82">
        <v>0</v>
      </c>
      <c r="S81" s="82">
        <v>0</v>
      </c>
      <c r="T81" s="82">
        <v>0</v>
      </c>
      <c r="U81" s="82">
        <f>SUM(I81:T81)</f>
        <v>17</v>
      </c>
      <c r="V81" s="82" t="s">
        <v>721</v>
      </c>
    </row>
    <row r="82" spans="1:22" ht="36" x14ac:dyDescent="0.25">
      <c r="A82" s="73">
        <v>72</v>
      </c>
      <c r="B82" s="73" t="s">
        <v>722</v>
      </c>
      <c r="C82" s="71" t="s">
        <v>723</v>
      </c>
      <c r="D82" s="71" t="s">
        <v>207</v>
      </c>
      <c r="E82" s="71" t="s">
        <v>166</v>
      </c>
      <c r="F82" s="71" t="s">
        <v>710</v>
      </c>
      <c r="G82" s="71" t="s">
        <v>711</v>
      </c>
      <c r="H82" s="73">
        <v>9</v>
      </c>
      <c r="I82" s="73">
        <v>4</v>
      </c>
      <c r="J82" s="73">
        <v>0</v>
      </c>
      <c r="K82" s="73">
        <v>0</v>
      </c>
      <c r="L82" s="73">
        <v>2</v>
      </c>
      <c r="M82" s="73">
        <v>0</v>
      </c>
      <c r="N82" s="73">
        <v>0</v>
      </c>
      <c r="O82" s="73">
        <v>1</v>
      </c>
      <c r="P82" s="73">
        <v>0</v>
      </c>
      <c r="Q82" s="73">
        <v>4</v>
      </c>
      <c r="R82" s="73">
        <v>1</v>
      </c>
      <c r="S82" s="73">
        <v>2</v>
      </c>
      <c r="T82" s="73">
        <v>3</v>
      </c>
      <c r="U82" s="73">
        <f>SUM(I82:T82)</f>
        <v>17</v>
      </c>
      <c r="V82" s="73" t="s">
        <v>663</v>
      </c>
    </row>
    <row r="83" spans="1:22" ht="60" x14ac:dyDescent="0.25">
      <c r="A83" s="82">
        <v>73</v>
      </c>
      <c r="B83" s="82" t="s">
        <v>623</v>
      </c>
      <c r="C83" s="85" t="s">
        <v>624</v>
      </c>
      <c r="D83" s="85" t="s">
        <v>417</v>
      </c>
      <c r="E83" s="85" t="s">
        <v>162</v>
      </c>
      <c r="F83" s="85" t="s">
        <v>518</v>
      </c>
      <c r="G83" s="85" t="s">
        <v>568</v>
      </c>
      <c r="H83" s="82">
        <v>9</v>
      </c>
      <c r="I83" s="82">
        <v>0</v>
      </c>
      <c r="J83" s="82">
        <v>0</v>
      </c>
      <c r="K83" s="82">
        <v>1</v>
      </c>
      <c r="L83" s="82">
        <v>0</v>
      </c>
      <c r="M83" s="82">
        <v>3</v>
      </c>
      <c r="N83" s="82">
        <v>3</v>
      </c>
      <c r="O83" s="82">
        <v>1</v>
      </c>
      <c r="P83" s="82">
        <v>0</v>
      </c>
      <c r="Q83" s="82">
        <v>8</v>
      </c>
      <c r="R83" s="82">
        <v>0</v>
      </c>
      <c r="S83" s="82">
        <v>0</v>
      </c>
      <c r="T83" s="82">
        <v>0</v>
      </c>
      <c r="U83" s="82">
        <f t="shared" si="14"/>
        <v>16</v>
      </c>
      <c r="V83" s="82" t="s">
        <v>721</v>
      </c>
    </row>
    <row r="84" spans="1:22" ht="36" x14ac:dyDescent="0.25">
      <c r="A84" s="73">
        <v>74</v>
      </c>
      <c r="B84" s="73" t="s">
        <v>763</v>
      </c>
      <c r="C84" s="71" t="s">
        <v>764</v>
      </c>
      <c r="D84" s="71" t="s">
        <v>341</v>
      </c>
      <c r="E84" s="71" t="s">
        <v>106</v>
      </c>
      <c r="F84" s="71" t="s">
        <v>739</v>
      </c>
      <c r="G84" s="71" t="s">
        <v>762</v>
      </c>
      <c r="H84" s="73">
        <v>9</v>
      </c>
      <c r="I84" s="73">
        <v>2</v>
      </c>
      <c r="J84" s="73">
        <v>1</v>
      </c>
      <c r="K84" s="73">
        <v>0</v>
      </c>
      <c r="L84" s="73">
        <v>0</v>
      </c>
      <c r="M84" s="73">
        <v>0</v>
      </c>
      <c r="N84" s="73">
        <v>3</v>
      </c>
      <c r="O84" s="73">
        <v>1</v>
      </c>
      <c r="P84" s="73">
        <v>0</v>
      </c>
      <c r="Q84" s="73">
        <v>9</v>
      </c>
      <c r="R84" s="73">
        <v>0</v>
      </c>
      <c r="S84" s="73">
        <v>0</v>
      </c>
      <c r="T84" s="73">
        <v>0</v>
      </c>
      <c r="U84" s="73">
        <v>16</v>
      </c>
      <c r="V84" s="73" t="s">
        <v>721</v>
      </c>
    </row>
    <row r="85" spans="1:22" ht="60" x14ac:dyDescent="0.25">
      <c r="A85" s="82">
        <v>75</v>
      </c>
      <c r="B85" s="82" t="s">
        <v>625</v>
      </c>
      <c r="C85" s="85" t="s">
        <v>626</v>
      </c>
      <c r="D85" s="85" t="s">
        <v>600</v>
      </c>
      <c r="E85" s="85" t="s">
        <v>627</v>
      </c>
      <c r="F85" s="85" t="s">
        <v>467</v>
      </c>
      <c r="G85" s="85" t="s">
        <v>568</v>
      </c>
      <c r="H85" s="82">
        <v>9</v>
      </c>
      <c r="I85" s="82">
        <v>6</v>
      </c>
      <c r="J85" s="82">
        <v>0</v>
      </c>
      <c r="K85" s="82">
        <v>0</v>
      </c>
      <c r="L85" s="82">
        <v>2</v>
      </c>
      <c r="M85" s="82">
        <v>3</v>
      </c>
      <c r="N85" s="82">
        <v>0</v>
      </c>
      <c r="O85" s="82">
        <v>2</v>
      </c>
      <c r="P85" s="82">
        <v>0</v>
      </c>
      <c r="Q85" s="82">
        <v>3</v>
      </c>
      <c r="R85" s="82">
        <v>0</v>
      </c>
      <c r="S85" s="82">
        <v>0</v>
      </c>
      <c r="T85" s="82">
        <v>0</v>
      </c>
      <c r="U85" s="82">
        <f t="shared" si="14"/>
        <v>16</v>
      </c>
      <c r="V85" s="82" t="s">
        <v>721</v>
      </c>
    </row>
    <row r="86" spans="1:22" ht="36" x14ac:dyDescent="0.25">
      <c r="A86" s="73">
        <v>76</v>
      </c>
      <c r="B86" s="73" t="s">
        <v>724</v>
      </c>
      <c r="C86" s="71" t="s">
        <v>725</v>
      </c>
      <c r="D86" s="71" t="s">
        <v>457</v>
      </c>
      <c r="E86" s="71" t="s">
        <v>166</v>
      </c>
      <c r="F86" s="71" t="s">
        <v>710</v>
      </c>
      <c r="G86" s="71" t="s">
        <v>711</v>
      </c>
      <c r="H86" s="73">
        <v>9</v>
      </c>
      <c r="I86" s="73">
        <v>4</v>
      </c>
      <c r="J86" s="73">
        <v>1</v>
      </c>
      <c r="K86" s="73">
        <v>0</v>
      </c>
      <c r="L86" s="73">
        <v>4</v>
      </c>
      <c r="M86" s="73">
        <v>0</v>
      </c>
      <c r="N86" s="73">
        <v>1</v>
      </c>
      <c r="O86" s="73">
        <v>0</v>
      </c>
      <c r="P86" s="73">
        <v>2</v>
      </c>
      <c r="Q86" s="73">
        <v>3</v>
      </c>
      <c r="R86" s="73">
        <v>0</v>
      </c>
      <c r="S86" s="73">
        <v>0</v>
      </c>
      <c r="T86" s="73">
        <v>0</v>
      </c>
      <c r="U86" s="73">
        <f>SUM(I86:T86)</f>
        <v>15</v>
      </c>
      <c r="V86" s="73" t="s">
        <v>663</v>
      </c>
    </row>
    <row r="87" spans="1:22" ht="36" x14ac:dyDescent="0.25">
      <c r="A87" s="73">
        <v>77</v>
      </c>
      <c r="B87" s="73" t="s">
        <v>311</v>
      </c>
      <c r="C87" s="71" t="s">
        <v>765</v>
      </c>
      <c r="D87" s="71" t="s">
        <v>718</v>
      </c>
      <c r="E87" s="71" t="s">
        <v>101</v>
      </c>
      <c r="F87" s="71" t="s">
        <v>739</v>
      </c>
      <c r="G87" s="71" t="s">
        <v>762</v>
      </c>
      <c r="H87" s="73">
        <v>9</v>
      </c>
      <c r="I87" s="73">
        <v>2</v>
      </c>
      <c r="J87" s="73">
        <v>0</v>
      </c>
      <c r="K87" s="73">
        <v>0</v>
      </c>
      <c r="L87" s="73">
        <v>2</v>
      </c>
      <c r="M87" s="73">
        <v>0</v>
      </c>
      <c r="N87" s="73">
        <v>3</v>
      </c>
      <c r="O87" s="73">
        <v>1</v>
      </c>
      <c r="P87" s="73">
        <v>0</v>
      </c>
      <c r="Q87" s="73">
        <v>7</v>
      </c>
      <c r="R87" s="73">
        <v>0</v>
      </c>
      <c r="S87" s="73">
        <v>0</v>
      </c>
      <c r="T87" s="73">
        <v>0</v>
      </c>
      <c r="U87" s="73">
        <v>15</v>
      </c>
      <c r="V87" s="73" t="s">
        <v>721</v>
      </c>
    </row>
    <row r="88" spans="1:22" ht="36" x14ac:dyDescent="0.25">
      <c r="A88" s="73">
        <v>78</v>
      </c>
      <c r="B88" s="73" t="s">
        <v>726</v>
      </c>
      <c r="C88" s="71" t="s">
        <v>727</v>
      </c>
      <c r="D88" s="71" t="s">
        <v>384</v>
      </c>
      <c r="E88" s="71" t="s">
        <v>297</v>
      </c>
      <c r="F88" s="71" t="s">
        <v>710</v>
      </c>
      <c r="G88" s="71" t="s">
        <v>711</v>
      </c>
      <c r="H88" s="73">
        <v>9</v>
      </c>
      <c r="I88" s="73">
        <v>0</v>
      </c>
      <c r="J88" s="73">
        <v>0</v>
      </c>
      <c r="K88" s="73">
        <v>0</v>
      </c>
      <c r="L88" s="73">
        <v>3</v>
      </c>
      <c r="M88" s="73">
        <v>0</v>
      </c>
      <c r="N88" s="73">
        <v>0</v>
      </c>
      <c r="O88" s="73">
        <v>4</v>
      </c>
      <c r="P88" s="73">
        <v>0</v>
      </c>
      <c r="Q88" s="73">
        <v>5</v>
      </c>
      <c r="R88" s="73">
        <v>0</v>
      </c>
      <c r="S88" s="73">
        <v>0</v>
      </c>
      <c r="T88" s="73">
        <v>0</v>
      </c>
      <c r="U88" s="73">
        <f>SUM(I88:T88)</f>
        <v>12</v>
      </c>
      <c r="V88" s="73" t="s">
        <v>663</v>
      </c>
    </row>
    <row r="89" spans="1:22" ht="60" x14ac:dyDescent="0.25">
      <c r="A89" s="82">
        <v>79</v>
      </c>
      <c r="B89" s="82" t="s">
        <v>628</v>
      </c>
      <c r="C89" s="85" t="s">
        <v>629</v>
      </c>
      <c r="D89" s="85" t="s">
        <v>630</v>
      </c>
      <c r="E89" s="85" t="s">
        <v>201</v>
      </c>
      <c r="F89" s="85" t="s">
        <v>518</v>
      </c>
      <c r="G89" s="85" t="s">
        <v>568</v>
      </c>
      <c r="H89" s="82">
        <v>9</v>
      </c>
      <c r="I89" s="82">
        <v>0</v>
      </c>
      <c r="J89" s="82">
        <v>0</v>
      </c>
      <c r="K89" s="82">
        <v>0</v>
      </c>
      <c r="L89" s="82">
        <v>3</v>
      </c>
      <c r="M89" s="82">
        <v>0</v>
      </c>
      <c r="N89" s="82">
        <v>0</v>
      </c>
      <c r="O89" s="82">
        <v>2</v>
      </c>
      <c r="P89" s="82">
        <v>0</v>
      </c>
      <c r="Q89" s="82">
        <v>7</v>
      </c>
      <c r="R89" s="82">
        <v>0</v>
      </c>
      <c r="S89" s="82">
        <v>0</v>
      </c>
      <c r="T89" s="82">
        <v>0</v>
      </c>
      <c r="U89" s="82">
        <f t="shared" si="14"/>
        <v>12</v>
      </c>
      <c r="V89" s="82" t="s">
        <v>721</v>
      </c>
    </row>
    <row r="90" spans="1:22" ht="36" x14ac:dyDescent="0.25">
      <c r="A90" s="73">
        <v>80</v>
      </c>
      <c r="B90" s="73" t="s">
        <v>722</v>
      </c>
      <c r="C90" s="71" t="s">
        <v>831</v>
      </c>
      <c r="D90" s="71" t="s">
        <v>231</v>
      </c>
      <c r="E90" s="71" t="s">
        <v>101</v>
      </c>
      <c r="F90" s="71" t="s">
        <v>818</v>
      </c>
      <c r="G90" s="71" t="s">
        <v>819</v>
      </c>
      <c r="H90" s="73">
        <v>9</v>
      </c>
      <c r="I90" s="73">
        <v>4</v>
      </c>
      <c r="J90" s="73">
        <v>0</v>
      </c>
      <c r="K90" s="73">
        <v>0</v>
      </c>
      <c r="L90" s="73">
        <v>2</v>
      </c>
      <c r="M90" s="73">
        <v>0</v>
      </c>
      <c r="N90" s="73">
        <v>0</v>
      </c>
      <c r="O90" s="73">
        <v>1</v>
      </c>
      <c r="P90" s="73">
        <v>0</v>
      </c>
      <c r="Q90" s="73">
        <v>4</v>
      </c>
      <c r="R90" s="73">
        <v>0</v>
      </c>
      <c r="S90" s="73">
        <v>0</v>
      </c>
      <c r="T90" s="73">
        <v>0</v>
      </c>
      <c r="U90" s="73">
        <v>11</v>
      </c>
      <c r="V90" s="73" t="s">
        <v>721</v>
      </c>
    </row>
    <row r="91" spans="1:22" ht="36" x14ac:dyDescent="0.25">
      <c r="A91" s="73">
        <v>81</v>
      </c>
      <c r="B91" s="73" t="s">
        <v>304</v>
      </c>
      <c r="C91" s="71" t="s">
        <v>535</v>
      </c>
      <c r="D91" s="71" t="s">
        <v>766</v>
      </c>
      <c r="E91" s="71" t="s">
        <v>767</v>
      </c>
      <c r="F91" s="71" t="s">
        <v>739</v>
      </c>
      <c r="G91" s="71" t="s">
        <v>762</v>
      </c>
      <c r="H91" s="73">
        <v>9</v>
      </c>
      <c r="I91" s="73">
        <v>2</v>
      </c>
      <c r="J91" s="73">
        <v>0</v>
      </c>
      <c r="K91" s="73">
        <v>0</v>
      </c>
      <c r="L91" s="73">
        <v>3</v>
      </c>
      <c r="M91" s="73">
        <v>0</v>
      </c>
      <c r="N91" s="73">
        <v>0</v>
      </c>
      <c r="O91" s="73">
        <v>2</v>
      </c>
      <c r="P91" s="73">
        <v>0</v>
      </c>
      <c r="Q91" s="73">
        <v>2</v>
      </c>
      <c r="R91" s="73">
        <v>0</v>
      </c>
      <c r="S91" s="73">
        <v>0</v>
      </c>
      <c r="T91" s="73">
        <v>0</v>
      </c>
      <c r="U91" s="73">
        <v>9</v>
      </c>
      <c r="V91" s="73" t="s">
        <v>721</v>
      </c>
    </row>
    <row r="92" spans="1:22" ht="36" x14ac:dyDescent="0.25">
      <c r="A92" s="73">
        <v>82</v>
      </c>
      <c r="B92" s="73" t="s">
        <v>832</v>
      </c>
      <c r="C92" s="71" t="s">
        <v>800</v>
      </c>
      <c r="D92" s="71" t="s">
        <v>148</v>
      </c>
      <c r="E92" s="71" t="s">
        <v>201</v>
      </c>
      <c r="F92" s="71" t="s">
        <v>818</v>
      </c>
      <c r="G92" s="71" t="s">
        <v>819</v>
      </c>
      <c r="H92" s="73">
        <v>9</v>
      </c>
      <c r="I92" s="73">
        <v>4</v>
      </c>
      <c r="J92" s="73">
        <v>0</v>
      </c>
      <c r="K92" s="73">
        <v>1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Q92" s="73">
        <v>0</v>
      </c>
      <c r="R92" s="73">
        <v>0</v>
      </c>
      <c r="S92" s="73">
        <v>0</v>
      </c>
      <c r="T92" s="73">
        <v>0</v>
      </c>
      <c r="U92" s="73">
        <v>5</v>
      </c>
      <c r="V92" s="73" t="s">
        <v>721</v>
      </c>
    </row>
    <row r="93" spans="1:22" ht="36" x14ac:dyDescent="0.25">
      <c r="A93" s="73">
        <v>83</v>
      </c>
      <c r="B93" s="73" t="s">
        <v>293</v>
      </c>
      <c r="C93" s="71" t="s">
        <v>901</v>
      </c>
      <c r="D93" s="71" t="s">
        <v>902</v>
      </c>
      <c r="E93" s="71" t="s">
        <v>352</v>
      </c>
      <c r="F93" s="71" t="s">
        <v>874</v>
      </c>
      <c r="G93" s="71" t="s">
        <v>875</v>
      </c>
      <c r="H93" s="73">
        <v>9</v>
      </c>
      <c r="I93" s="73">
        <v>0</v>
      </c>
      <c r="J93" s="73">
        <v>0</v>
      </c>
      <c r="K93" s="73">
        <v>0</v>
      </c>
      <c r="L93" s="73">
        <v>1</v>
      </c>
      <c r="M93" s="73">
        <v>0</v>
      </c>
      <c r="N93" s="73">
        <v>0</v>
      </c>
      <c r="O93" s="73">
        <v>2</v>
      </c>
      <c r="P93" s="73">
        <v>1</v>
      </c>
      <c r="Q93" s="73">
        <v>0</v>
      </c>
      <c r="R93" s="73">
        <v>0</v>
      </c>
      <c r="S93" s="73">
        <v>0</v>
      </c>
      <c r="T93" s="73">
        <v>0</v>
      </c>
      <c r="U93" s="73">
        <f t="shared" ref="U93" si="15">SUM(I93:T93)</f>
        <v>4</v>
      </c>
      <c r="V93" s="73" t="s">
        <v>721</v>
      </c>
    </row>
  </sheetData>
  <mergeCells count="18">
    <mergeCell ref="R1:V1"/>
    <mergeCell ref="R2:V2"/>
    <mergeCell ref="R3:V3"/>
    <mergeCell ref="R4:V4"/>
    <mergeCell ref="I9:Q9"/>
    <mergeCell ref="R9:T9"/>
    <mergeCell ref="U9:U10"/>
    <mergeCell ref="G9:G10"/>
    <mergeCell ref="B9:B10"/>
    <mergeCell ref="V9:V10"/>
    <mergeCell ref="A7:V7"/>
    <mergeCell ref="A8:V8"/>
    <mergeCell ref="E9:E10"/>
    <mergeCell ref="H9:H10"/>
    <mergeCell ref="A9:A10"/>
    <mergeCell ref="C9:C10"/>
    <mergeCell ref="D9:D10"/>
    <mergeCell ref="F9:F1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2"/>
  <sheetViews>
    <sheetView topLeftCell="A2" workbookViewId="0">
      <selection activeCell="A11" sqref="A11:X19"/>
    </sheetView>
  </sheetViews>
  <sheetFormatPr defaultRowHeight="15" x14ac:dyDescent="0.25"/>
  <cols>
    <col min="1" max="2" width="3.7109375" customWidth="1"/>
    <col min="3" max="3" width="8.7109375" customWidth="1"/>
    <col min="4" max="4" width="9.85546875" customWidth="1"/>
    <col min="5" max="5" width="10.140625" customWidth="1"/>
    <col min="6" max="6" width="11.42578125" customWidth="1"/>
    <col min="7" max="7" width="13.5703125" customWidth="1"/>
    <col min="8" max="8" width="2.85546875" customWidth="1"/>
    <col min="9" max="9" width="3.7109375" style="51" customWidth="1"/>
    <col min="10" max="10" width="4.85546875" style="51" customWidth="1"/>
    <col min="11" max="13" width="3.7109375" style="51" customWidth="1"/>
    <col min="14" max="14" width="5" style="51" customWidth="1"/>
    <col min="15" max="15" width="5.140625" style="51" customWidth="1"/>
    <col min="16" max="16" width="3.7109375" style="51" customWidth="1"/>
    <col min="17" max="17" width="4.7109375" style="51" customWidth="1"/>
    <col min="18" max="22" width="3.7109375" customWidth="1"/>
    <col min="23" max="23" width="7.7109375" customWidth="1"/>
    <col min="24" max="24" width="9.28515625" customWidth="1"/>
    <col min="25" max="53" width="2.7109375" customWidth="1"/>
    <col min="54" max="54" width="4.28515625" customWidth="1"/>
    <col min="55" max="55" width="5.85546875" customWidth="1"/>
  </cols>
  <sheetData>
    <row r="1" spans="1:55" ht="15.75" x14ac:dyDescent="0.25">
      <c r="A1" s="20"/>
      <c r="B1" s="20"/>
      <c r="C1" s="20"/>
      <c r="D1" s="20"/>
      <c r="E1" s="20"/>
      <c r="F1" s="20"/>
      <c r="G1" s="20"/>
      <c r="H1" s="20"/>
      <c r="I1" s="50"/>
      <c r="J1" s="50"/>
      <c r="K1" s="50"/>
      <c r="L1" s="50"/>
      <c r="M1" s="50"/>
      <c r="N1" s="50"/>
      <c r="O1" s="50"/>
      <c r="P1" s="50"/>
      <c r="Q1" s="50"/>
      <c r="R1" s="20"/>
      <c r="S1" s="20"/>
      <c r="T1" s="107" t="s">
        <v>13</v>
      </c>
      <c r="U1" s="107"/>
      <c r="V1" s="107"/>
      <c r="W1" s="107"/>
      <c r="X1" s="107"/>
      <c r="Y1" s="3"/>
      <c r="Z1" s="3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10"/>
      <c r="AZ1" s="10"/>
      <c r="BA1" s="20"/>
      <c r="BB1" s="20"/>
      <c r="BC1" s="20"/>
    </row>
    <row r="2" spans="1:55" x14ac:dyDescent="0.25">
      <c r="A2" s="20"/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20"/>
      <c r="S2" s="20"/>
      <c r="T2" s="111" t="s">
        <v>14</v>
      </c>
      <c r="U2" s="111"/>
      <c r="V2" s="111"/>
      <c r="W2" s="111"/>
      <c r="X2" s="111"/>
      <c r="Y2" s="25"/>
      <c r="Z2" s="25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1"/>
      <c r="AZ2" s="41"/>
      <c r="BA2" s="20"/>
      <c r="BB2" s="20"/>
      <c r="BC2" s="20"/>
    </row>
    <row r="3" spans="1:55" x14ac:dyDescent="0.25">
      <c r="A3" s="20"/>
      <c r="B3" s="20"/>
      <c r="C3" s="20"/>
      <c r="D3" s="20"/>
      <c r="E3" s="20"/>
      <c r="F3" s="20"/>
      <c r="G3" s="20"/>
      <c r="H3" s="20"/>
      <c r="I3" s="50"/>
      <c r="J3" s="50"/>
      <c r="K3" s="50"/>
      <c r="L3" s="50"/>
      <c r="M3" s="50"/>
      <c r="N3" s="50"/>
      <c r="O3" s="50"/>
      <c r="P3" s="50"/>
      <c r="Q3" s="50"/>
      <c r="R3" s="20"/>
      <c r="S3" s="20"/>
      <c r="T3" s="105"/>
      <c r="U3" s="105"/>
      <c r="V3" s="105"/>
      <c r="W3" s="105"/>
      <c r="X3" s="105"/>
      <c r="Y3" s="7"/>
      <c r="Z3" s="7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8"/>
      <c r="AZ3" s="8"/>
      <c r="BA3" s="20"/>
      <c r="BB3" s="20"/>
      <c r="BC3" s="20"/>
    </row>
    <row r="4" spans="1:55" ht="15.75" x14ac:dyDescent="0.25">
      <c r="A4" s="20"/>
      <c r="B4" s="20"/>
      <c r="C4" s="20"/>
      <c r="D4" s="20"/>
      <c r="E4" s="20"/>
      <c r="F4" s="20"/>
      <c r="G4" s="20"/>
      <c r="H4" s="20"/>
      <c r="I4" s="50"/>
      <c r="J4" s="50"/>
      <c r="K4" s="50"/>
      <c r="L4" s="50"/>
      <c r="M4" s="50"/>
      <c r="N4" s="50"/>
      <c r="O4" s="50"/>
      <c r="P4" s="50"/>
      <c r="Q4" s="50"/>
      <c r="R4" s="20"/>
      <c r="S4" s="20"/>
      <c r="T4" s="132" t="s">
        <v>15</v>
      </c>
      <c r="U4" s="132"/>
      <c r="V4" s="132"/>
      <c r="W4" s="132"/>
      <c r="X4" s="132"/>
      <c r="Y4" s="9"/>
      <c r="Z4" s="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  <c r="AZ4" s="10"/>
      <c r="BA4" s="20"/>
      <c r="BB4" s="20"/>
      <c r="BC4" s="20"/>
    </row>
    <row r="5" spans="1:55" x14ac:dyDescent="0.25">
      <c r="A5" s="20"/>
      <c r="B5" s="20"/>
      <c r="C5" s="20"/>
      <c r="D5" s="20"/>
      <c r="E5" s="20"/>
      <c r="F5" s="20"/>
      <c r="G5" s="20"/>
      <c r="H5" s="20"/>
      <c r="I5" s="50"/>
      <c r="J5" s="50"/>
      <c r="K5" s="50"/>
      <c r="L5" s="50"/>
      <c r="M5" s="50"/>
      <c r="N5" s="50"/>
      <c r="O5" s="50"/>
      <c r="P5" s="50"/>
      <c r="Q5" s="5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x14ac:dyDescent="0.25">
      <c r="A6" s="20"/>
      <c r="B6" s="20"/>
      <c r="C6" s="20"/>
      <c r="D6" s="20"/>
      <c r="E6" s="20"/>
      <c r="F6" s="20"/>
      <c r="G6" s="20"/>
      <c r="H6" s="20"/>
      <c r="I6" s="50"/>
      <c r="J6" s="50"/>
      <c r="K6" s="50"/>
      <c r="L6" s="50"/>
      <c r="M6" s="50"/>
      <c r="N6" s="50"/>
      <c r="O6" s="50"/>
      <c r="P6" s="50"/>
      <c r="Q6" s="5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ht="15.75" customHeight="1" x14ac:dyDescent="0.25">
      <c r="A7" s="130" t="s">
        <v>374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55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1:55" ht="15" customHeight="1" x14ac:dyDescent="0.25">
      <c r="A9" s="93" t="s">
        <v>0</v>
      </c>
      <c r="B9" s="93" t="s">
        <v>90</v>
      </c>
      <c r="C9" s="97" t="s">
        <v>1</v>
      </c>
      <c r="D9" s="97" t="s">
        <v>2</v>
      </c>
      <c r="E9" s="97" t="s">
        <v>16</v>
      </c>
      <c r="F9" s="97" t="s">
        <v>3</v>
      </c>
      <c r="G9" s="97" t="s">
        <v>4</v>
      </c>
      <c r="H9" s="123" t="s">
        <v>5</v>
      </c>
      <c r="I9" s="125" t="s">
        <v>72</v>
      </c>
      <c r="J9" s="126"/>
      <c r="K9" s="126"/>
      <c r="L9" s="126"/>
      <c r="M9" s="126"/>
      <c r="N9" s="126"/>
      <c r="O9" s="126"/>
      <c r="P9" s="126"/>
      <c r="Q9" s="127"/>
      <c r="R9" s="136" t="s">
        <v>78</v>
      </c>
      <c r="S9" s="136"/>
      <c r="T9" s="136"/>
      <c r="U9" s="136"/>
      <c r="V9" s="136"/>
      <c r="W9" s="92" t="s">
        <v>79</v>
      </c>
      <c r="X9" s="136" t="s">
        <v>46</v>
      </c>
      <c r="Y9" s="42"/>
      <c r="Z9" s="38"/>
      <c r="AA9" s="38"/>
      <c r="AB9" s="38"/>
      <c r="AC9" s="38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8"/>
      <c r="AO9" s="38"/>
      <c r="AP9" s="38"/>
      <c r="AQ9" s="38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21"/>
      <c r="BC9" s="44"/>
    </row>
    <row r="10" spans="1:55" ht="42" customHeight="1" x14ac:dyDescent="0.25">
      <c r="A10" s="94"/>
      <c r="B10" s="94"/>
      <c r="C10" s="98"/>
      <c r="D10" s="98"/>
      <c r="E10" s="98"/>
      <c r="F10" s="98"/>
      <c r="G10" s="98"/>
      <c r="H10" s="124"/>
      <c r="I10" s="24" t="s">
        <v>53</v>
      </c>
      <c r="J10" s="24" t="s">
        <v>65</v>
      </c>
      <c r="K10" s="24" t="s">
        <v>27</v>
      </c>
      <c r="L10" s="24" t="s">
        <v>66</v>
      </c>
      <c r="M10" s="24" t="s">
        <v>67</v>
      </c>
      <c r="N10" s="24" t="s">
        <v>68</v>
      </c>
      <c r="O10" s="24" t="s">
        <v>69</v>
      </c>
      <c r="P10" s="24" t="s">
        <v>70</v>
      </c>
      <c r="Q10" s="24" t="s">
        <v>71</v>
      </c>
      <c r="R10" s="16" t="s">
        <v>73</v>
      </c>
      <c r="S10" s="24" t="s">
        <v>74</v>
      </c>
      <c r="T10" s="24" t="s">
        <v>75</v>
      </c>
      <c r="U10" s="24" t="s">
        <v>76</v>
      </c>
      <c r="V10" s="24" t="s">
        <v>77</v>
      </c>
      <c r="W10" s="92"/>
      <c r="X10" s="136"/>
      <c r="Y10" s="31"/>
      <c r="Z10" s="38"/>
      <c r="AA10" s="38"/>
      <c r="AB10" s="38"/>
      <c r="AC10" s="38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1"/>
      <c r="AO10" s="31"/>
      <c r="AP10" s="31"/>
      <c r="AQ10" s="31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21"/>
      <c r="BC10" s="46"/>
    </row>
    <row r="11" spans="1:55" ht="33.75" x14ac:dyDescent="0.25">
      <c r="A11" s="150" t="s">
        <v>6</v>
      </c>
      <c r="B11" s="150" t="s">
        <v>313</v>
      </c>
      <c r="C11" s="151" t="s">
        <v>314</v>
      </c>
      <c r="D11" s="151" t="s">
        <v>152</v>
      </c>
      <c r="E11" s="151" t="s">
        <v>166</v>
      </c>
      <c r="F11" s="152" t="s">
        <v>96</v>
      </c>
      <c r="G11" s="153" t="s">
        <v>91</v>
      </c>
      <c r="H11" s="150">
        <v>10</v>
      </c>
      <c r="I11" s="151">
        <v>8</v>
      </c>
      <c r="J11" s="151">
        <v>8</v>
      </c>
      <c r="K11" s="151">
        <v>2</v>
      </c>
      <c r="L11" s="151">
        <v>2</v>
      </c>
      <c r="M11" s="151">
        <v>2</v>
      </c>
      <c r="N11" s="151">
        <v>10</v>
      </c>
      <c r="O11" s="151">
        <v>19</v>
      </c>
      <c r="P11" s="151">
        <v>9</v>
      </c>
      <c r="Q11" s="151">
        <v>8</v>
      </c>
      <c r="R11" s="151">
        <v>3</v>
      </c>
      <c r="S11" s="151">
        <v>5</v>
      </c>
      <c r="T11" s="151">
        <v>3</v>
      </c>
      <c r="U11" s="151">
        <v>4</v>
      </c>
      <c r="V11" s="151">
        <v>5</v>
      </c>
      <c r="W11" s="151">
        <f t="shared" ref="W11:W41" si="0">SUM(I11:V11)</f>
        <v>88</v>
      </c>
      <c r="X11" s="151" t="s">
        <v>788</v>
      </c>
      <c r="Y11" s="48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49"/>
      <c r="AO11" s="49"/>
      <c r="AP11" s="49"/>
      <c r="AQ11" s="49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5"/>
      <c r="BC11" s="36"/>
    </row>
    <row r="12" spans="1:55" ht="33.75" x14ac:dyDescent="0.25">
      <c r="A12" s="150" t="s">
        <v>7</v>
      </c>
      <c r="B12" s="150" t="s">
        <v>315</v>
      </c>
      <c r="C12" s="151" t="s">
        <v>318</v>
      </c>
      <c r="D12" s="151" t="s">
        <v>316</v>
      </c>
      <c r="E12" s="151" t="s">
        <v>106</v>
      </c>
      <c r="F12" s="152" t="s">
        <v>96</v>
      </c>
      <c r="G12" s="153" t="s">
        <v>91</v>
      </c>
      <c r="H12" s="150">
        <v>10</v>
      </c>
      <c r="I12" s="151">
        <v>8</v>
      </c>
      <c r="J12" s="151">
        <v>8</v>
      </c>
      <c r="K12" s="151">
        <v>2</v>
      </c>
      <c r="L12" s="151">
        <v>2</v>
      </c>
      <c r="M12" s="151">
        <v>2</v>
      </c>
      <c r="N12" s="151">
        <v>10</v>
      </c>
      <c r="O12" s="151">
        <v>19</v>
      </c>
      <c r="P12" s="151">
        <v>9</v>
      </c>
      <c r="Q12" s="151">
        <v>8</v>
      </c>
      <c r="R12" s="151">
        <v>3</v>
      </c>
      <c r="S12" s="151">
        <v>5</v>
      </c>
      <c r="T12" s="151">
        <v>3</v>
      </c>
      <c r="U12" s="151">
        <v>4</v>
      </c>
      <c r="V12" s="151">
        <v>5</v>
      </c>
      <c r="W12" s="151">
        <f t="shared" si="0"/>
        <v>88</v>
      </c>
      <c r="X12" s="151" t="s">
        <v>788</v>
      </c>
      <c r="Y12" s="48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49"/>
      <c r="AO12" s="49"/>
      <c r="AP12" s="49"/>
      <c r="AQ12" s="49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5"/>
      <c r="BC12" s="36"/>
    </row>
    <row r="13" spans="1:55" ht="33.75" x14ac:dyDescent="0.25">
      <c r="A13" s="150">
        <v>3</v>
      </c>
      <c r="B13" s="150" t="s">
        <v>731</v>
      </c>
      <c r="C13" s="151" t="s">
        <v>833</v>
      </c>
      <c r="D13" s="151" t="s">
        <v>261</v>
      </c>
      <c r="E13" s="151" t="s">
        <v>153</v>
      </c>
      <c r="F13" s="151" t="s">
        <v>818</v>
      </c>
      <c r="G13" s="151" t="s">
        <v>819</v>
      </c>
      <c r="H13" s="150">
        <v>10</v>
      </c>
      <c r="I13" s="151">
        <v>7</v>
      </c>
      <c r="J13" s="151">
        <v>5</v>
      </c>
      <c r="K13" s="151">
        <v>2</v>
      </c>
      <c r="L13" s="151">
        <v>2</v>
      </c>
      <c r="M13" s="151">
        <v>3</v>
      </c>
      <c r="N13" s="151">
        <v>10</v>
      </c>
      <c r="O13" s="151">
        <v>16</v>
      </c>
      <c r="P13" s="151">
        <v>9</v>
      </c>
      <c r="Q13" s="151">
        <v>11</v>
      </c>
      <c r="R13" s="151">
        <v>2</v>
      </c>
      <c r="S13" s="151">
        <v>6</v>
      </c>
      <c r="T13" s="151">
        <v>0</v>
      </c>
      <c r="U13" s="151">
        <v>3</v>
      </c>
      <c r="V13" s="151">
        <v>4</v>
      </c>
      <c r="W13" s="151">
        <v>80</v>
      </c>
      <c r="X13" s="151" t="s">
        <v>777</v>
      </c>
      <c r="Y13" s="48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49"/>
      <c r="AO13" s="49"/>
      <c r="AP13" s="49"/>
      <c r="AQ13" s="49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5"/>
      <c r="BC13" s="36"/>
    </row>
    <row r="14" spans="1:55" ht="33.75" x14ac:dyDescent="0.25">
      <c r="A14" s="150">
        <v>4</v>
      </c>
      <c r="B14" s="150" t="s">
        <v>667</v>
      </c>
      <c r="C14" s="151" t="s">
        <v>668</v>
      </c>
      <c r="D14" s="151" t="s">
        <v>669</v>
      </c>
      <c r="E14" s="151" t="s">
        <v>247</v>
      </c>
      <c r="F14" s="151" t="s">
        <v>661</v>
      </c>
      <c r="G14" s="151" t="s">
        <v>662</v>
      </c>
      <c r="H14" s="150">
        <v>10</v>
      </c>
      <c r="I14" s="151">
        <v>8</v>
      </c>
      <c r="J14" s="151">
        <v>10</v>
      </c>
      <c r="K14" s="151">
        <v>2</v>
      </c>
      <c r="L14" s="151">
        <v>2</v>
      </c>
      <c r="M14" s="151">
        <v>0</v>
      </c>
      <c r="N14" s="151">
        <v>10</v>
      </c>
      <c r="O14" s="151">
        <v>16</v>
      </c>
      <c r="P14" s="151">
        <v>7</v>
      </c>
      <c r="Q14" s="151">
        <v>7</v>
      </c>
      <c r="R14" s="151">
        <v>2</v>
      </c>
      <c r="S14" s="151">
        <v>0</v>
      </c>
      <c r="T14" s="151">
        <v>3</v>
      </c>
      <c r="U14" s="151">
        <v>2</v>
      </c>
      <c r="V14" s="151">
        <v>0</v>
      </c>
      <c r="W14" s="151">
        <v>69</v>
      </c>
      <c r="X14" s="151" t="s">
        <v>777</v>
      </c>
      <c r="Y14" s="48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49"/>
      <c r="AO14" s="49"/>
      <c r="AP14" s="49"/>
      <c r="AQ14" s="49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5"/>
      <c r="BC14" s="36"/>
    </row>
    <row r="15" spans="1:55" ht="22.5" x14ac:dyDescent="0.25">
      <c r="A15" s="150">
        <v>5</v>
      </c>
      <c r="B15" s="150" t="s">
        <v>331</v>
      </c>
      <c r="C15" s="151" t="s">
        <v>903</v>
      </c>
      <c r="D15" s="151" t="s">
        <v>334</v>
      </c>
      <c r="E15" s="151" t="s">
        <v>536</v>
      </c>
      <c r="F15" s="151" t="s">
        <v>874</v>
      </c>
      <c r="G15" s="151" t="s">
        <v>875</v>
      </c>
      <c r="H15" s="150">
        <v>10</v>
      </c>
      <c r="I15" s="151">
        <v>8</v>
      </c>
      <c r="J15" s="154">
        <v>6</v>
      </c>
      <c r="K15" s="151">
        <v>0</v>
      </c>
      <c r="L15" s="151">
        <v>0</v>
      </c>
      <c r="M15" s="151">
        <v>0</v>
      </c>
      <c r="N15" s="151">
        <v>2</v>
      </c>
      <c r="O15" s="151">
        <v>18</v>
      </c>
      <c r="P15" s="151">
        <v>9</v>
      </c>
      <c r="Q15" s="151">
        <v>2</v>
      </c>
      <c r="R15" s="151">
        <v>0</v>
      </c>
      <c r="S15" s="151">
        <v>6</v>
      </c>
      <c r="T15" s="151">
        <v>3</v>
      </c>
      <c r="U15" s="151">
        <v>4</v>
      </c>
      <c r="V15" s="151">
        <v>3</v>
      </c>
      <c r="W15" s="151">
        <f t="shared" ref="W15:W21" si="1">SUM(I15:V15)</f>
        <v>61</v>
      </c>
      <c r="X15" s="151" t="s">
        <v>777</v>
      </c>
      <c r="Y15" s="48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49"/>
      <c r="AO15" s="49"/>
      <c r="AP15" s="49"/>
      <c r="AQ15" s="49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5"/>
      <c r="BC15" s="36"/>
    </row>
    <row r="16" spans="1:55" ht="22.5" x14ac:dyDescent="0.25">
      <c r="A16" s="150">
        <v>6</v>
      </c>
      <c r="B16" s="150" t="s">
        <v>321</v>
      </c>
      <c r="C16" s="151" t="s">
        <v>904</v>
      </c>
      <c r="D16" s="151" t="s">
        <v>261</v>
      </c>
      <c r="E16" s="151" t="s">
        <v>905</v>
      </c>
      <c r="F16" s="151" t="s">
        <v>874</v>
      </c>
      <c r="G16" s="151" t="s">
        <v>875</v>
      </c>
      <c r="H16" s="150">
        <v>10</v>
      </c>
      <c r="I16" s="151">
        <v>8</v>
      </c>
      <c r="J16" s="151">
        <v>5</v>
      </c>
      <c r="K16" s="151">
        <v>2</v>
      </c>
      <c r="L16" s="151">
        <v>2</v>
      </c>
      <c r="M16" s="151">
        <v>0</v>
      </c>
      <c r="N16" s="151">
        <v>2</v>
      </c>
      <c r="O16" s="151">
        <v>19</v>
      </c>
      <c r="P16" s="151">
        <v>9</v>
      </c>
      <c r="Q16" s="151">
        <v>9</v>
      </c>
      <c r="R16" s="155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f t="shared" si="1"/>
        <v>56</v>
      </c>
      <c r="X16" s="151" t="s">
        <v>777</v>
      </c>
      <c r="Y16" s="48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49"/>
      <c r="AO16" s="49"/>
      <c r="AP16" s="49"/>
      <c r="AQ16" s="49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5"/>
      <c r="BC16" s="36"/>
    </row>
    <row r="17" spans="1:55" ht="22.5" x14ac:dyDescent="0.25">
      <c r="A17" s="150">
        <v>7</v>
      </c>
      <c r="B17" s="150" t="s">
        <v>332</v>
      </c>
      <c r="C17" s="151" t="s">
        <v>155</v>
      </c>
      <c r="D17" s="151" t="s">
        <v>533</v>
      </c>
      <c r="E17" s="151" t="s">
        <v>906</v>
      </c>
      <c r="F17" s="151" t="s">
        <v>874</v>
      </c>
      <c r="G17" s="151" t="s">
        <v>875</v>
      </c>
      <c r="H17" s="150">
        <v>10</v>
      </c>
      <c r="I17" s="151">
        <v>8</v>
      </c>
      <c r="J17" s="151">
        <v>5</v>
      </c>
      <c r="K17" s="151">
        <v>2</v>
      </c>
      <c r="L17" s="151">
        <v>0</v>
      </c>
      <c r="M17" s="151">
        <v>0</v>
      </c>
      <c r="N17" s="151">
        <v>2</v>
      </c>
      <c r="O17" s="151">
        <v>19</v>
      </c>
      <c r="P17" s="151">
        <v>9</v>
      </c>
      <c r="Q17" s="151">
        <v>10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f t="shared" si="1"/>
        <v>55</v>
      </c>
      <c r="X17" s="151" t="s">
        <v>777</v>
      </c>
      <c r="Y17" s="48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49"/>
      <c r="AO17" s="49"/>
      <c r="AP17" s="49"/>
      <c r="AQ17" s="49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5"/>
      <c r="BC17" s="36"/>
    </row>
    <row r="18" spans="1:55" ht="22.5" x14ac:dyDescent="0.25">
      <c r="A18" s="150">
        <v>8</v>
      </c>
      <c r="B18" s="150" t="s">
        <v>317</v>
      </c>
      <c r="C18" s="151" t="s">
        <v>524</v>
      </c>
      <c r="D18" s="151" t="s">
        <v>316</v>
      </c>
      <c r="E18" s="151" t="s">
        <v>162</v>
      </c>
      <c r="F18" s="151" t="s">
        <v>874</v>
      </c>
      <c r="G18" s="151" t="s">
        <v>875</v>
      </c>
      <c r="H18" s="150">
        <v>10</v>
      </c>
      <c r="I18" s="151">
        <v>8</v>
      </c>
      <c r="J18" s="151">
        <v>6</v>
      </c>
      <c r="K18" s="151">
        <v>0</v>
      </c>
      <c r="L18" s="151">
        <v>0</v>
      </c>
      <c r="M18" s="151">
        <v>6</v>
      </c>
      <c r="N18" s="151">
        <v>10</v>
      </c>
      <c r="O18" s="151">
        <v>19</v>
      </c>
      <c r="P18" s="151">
        <v>4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f t="shared" si="1"/>
        <v>53</v>
      </c>
      <c r="X18" s="151" t="s">
        <v>777</v>
      </c>
      <c r="Y18" s="48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49"/>
      <c r="AO18" s="49"/>
      <c r="AP18" s="49"/>
      <c r="AQ18" s="49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5"/>
      <c r="BC18" s="36"/>
    </row>
    <row r="19" spans="1:55" ht="22.5" x14ac:dyDescent="0.25">
      <c r="A19" s="150">
        <v>9</v>
      </c>
      <c r="B19" s="150" t="s">
        <v>328</v>
      </c>
      <c r="C19" s="151" t="s">
        <v>885</v>
      </c>
      <c r="D19" s="151" t="s">
        <v>578</v>
      </c>
      <c r="E19" s="151" t="s">
        <v>247</v>
      </c>
      <c r="F19" s="151" t="s">
        <v>874</v>
      </c>
      <c r="G19" s="151" t="s">
        <v>875</v>
      </c>
      <c r="H19" s="150">
        <v>10</v>
      </c>
      <c r="I19" s="151">
        <v>8</v>
      </c>
      <c r="J19" s="151">
        <v>6</v>
      </c>
      <c r="K19" s="151">
        <v>2</v>
      </c>
      <c r="L19" s="151">
        <v>0</v>
      </c>
      <c r="M19" s="151">
        <v>0</v>
      </c>
      <c r="N19" s="151">
        <v>2</v>
      </c>
      <c r="O19" s="151">
        <v>19</v>
      </c>
      <c r="P19" s="151">
        <v>9</v>
      </c>
      <c r="Q19" s="151">
        <v>4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f t="shared" si="1"/>
        <v>50</v>
      </c>
      <c r="X19" s="151" t="s">
        <v>777</v>
      </c>
      <c r="Y19" s="48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49"/>
      <c r="AO19" s="49"/>
      <c r="AP19" s="49"/>
      <c r="AQ19" s="49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5"/>
      <c r="BC19" s="36"/>
    </row>
    <row r="20" spans="1:55" ht="22.5" x14ac:dyDescent="0.25">
      <c r="A20" s="69">
        <v>10</v>
      </c>
      <c r="B20" s="69" t="s">
        <v>315</v>
      </c>
      <c r="C20" s="68" t="s">
        <v>907</v>
      </c>
      <c r="D20" s="68" t="s">
        <v>105</v>
      </c>
      <c r="E20" s="68" t="s">
        <v>247</v>
      </c>
      <c r="F20" s="68" t="s">
        <v>874</v>
      </c>
      <c r="G20" s="68" t="s">
        <v>875</v>
      </c>
      <c r="H20" s="69">
        <v>10</v>
      </c>
      <c r="I20" s="68">
        <v>8</v>
      </c>
      <c r="J20" s="68">
        <v>6</v>
      </c>
      <c r="K20" s="68">
        <v>2</v>
      </c>
      <c r="L20" s="68">
        <v>0</v>
      </c>
      <c r="M20" s="68">
        <v>0</v>
      </c>
      <c r="N20" s="68">
        <v>2</v>
      </c>
      <c r="O20" s="68">
        <v>19</v>
      </c>
      <c r="P20" s="68">
        <v>9</v>
      </c>
      <c r="Q20" s="68">
        <v>3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f t="shared" si="1"/>
        <v>49</v>
      </c>
      <c r="X20" s="68" t="s">
        <v>721</v>
      </c>
      <c r="Y20" s="48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49"/>
      <c r="AO20" s="49"/>
      <c r="AP20" s="49"/>
      <c r="AQ20" s="49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5"/>
      <c r="BC20" s="36"/>
    </row>
    <row r="21" spans="1:55" ht="22.5" x14ac:dyDescent="0.25">
      <c r="A21" s="69">
        <v>11</v>
      </c>
      <c r="B21" s="69" t="s">
        <v>324</v>
      </c>
      <c r="C21" s="68" t="s">
        <v>908</v>
      </c>
      <c r="D21" s="68" t="s">
        <v>909</v>
      </c>
      <c r="E21" s="68" t="s">
        <v>183</v>
      </c>
      <c r="F21" s="68" t="s">
        <v>874</v>
      </c>
      <c r="G21" s="68" t="s">
        <v>875</v>
      </c>
      <c r="H21" s="69">
        <v>10</v>
      </c>
      <c r="I21" s="68">
        <v>8</v>
      </c>
      <c r="J21" s="68">
        <v>10</v>
      </c>
      <c r="K21" s="68">
        <v>0</v>
      </c>
      <c r="L21" s="68">
        <v>0</v>
      </c>
      <c r="M21" s="68">
        <v>0</v>
      </c>
      <c r="N21" s="68">
        <v>0</v>
      </c>
      <c r="O21" s="68">
        <v>19</v>
      </c>
      <c r="P21" s="68">
        <v>3</v>
      </c>
      <c r="Q21" s="68">
        <v>9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f t="shared" si="1"/>
        <v>49</v>
      </c>
      <c r="X21" s="68" t="s">
        <v>721</v>
      </c>
      <c r="Y21" s="48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49"/>
      <c r="AO21" s="49"/>
      <c r="AP21" s="49"/>
      <c r="AQ21" s="49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5"/>
      <c r="BC21" s="36"/>
    </row>
    <row r="22" spans="1:55" ht="33.75" x14ac:dyDescent="0.25">
      <c r="A22" s="69">
        <v>12</v>
      </c>
      <c r="B22" s="69" t="s">
        <v>317</v>
      </c>
      <c r="C22" s="68" t="s">
        <v>319</v>
      </c>
      <c r="D22" s="68" t="s">
        <v>320</v>
      </c>
      <c r="E22" s="68" t="s">
        <v>240</v>
      </c>
      <c r="F22" s="77" t="s">
        <v>96</v>
      </c>
      <c r="G22" s="89" t="s">
        <v>91</v>
      </c>
      <c r="H22" s="69">
        <v>10</v>
      </c>
      <c r="I22" s="68">
        <v>2</v>
      </c>
      <c r="J22" s="68">
        <v>4</v>
      </c>
      <c r="K22" s="68">
        <v>0</v>
      </c>
      <c r="L22" s="68">
        <v>2</v>
      </c>
      <c r="M22" s="68">
        <v>0</v>
      </c>
      <c r="N22" s="68">
        <v>4</v>
      </c>
      <c r="O22" s="68">
        <v>15</v>
      </c>
      <c r="P22" s="68">
        <v>9</v>
      </c>
      <c r="Q22" s="68">
        <v>4</v>
      </c>
      <c r="R22" s="68">
        <v>3</v>
      </c>
      <c r="S22" s="68">
        <v>4</v>
      </c>
      <c r="T22" s="68">
        <v>0</v>
      </c>
      <c r="U22" s="68">
        <v>0</v>
      </c>
      <c r="V22" s="68">
        <v>2</v>
      </c>
      <c r="W22" s="68">
        <f t="shared" si="0"/>
        <v>49</v>
      </c>
      <c r="X22" s="68" t="s">
        <v>721</v>
      </c>
      <c r="Y22" s="48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49"/>
      <c r="AO22" s="49"/>
      <c r="AP22" s="49"/>
      <c r="AQ22" s="49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5"/>
      <c r="BC22" s="36"/>
    </row>
    <row r="23" spans="1:55" ht="33.75" x14ac:dyDescent="0.25">
      <c r="A23" s="69">
        <v>13</v>
      </c>
      <c r="B23" s="69" t="s">
        <v>321</v>
      </c>
      <c r="C23" s="68" t="s">
        <v>322</v>
      </c>
      <c r="D23" s="68" t="s">
        <v>323</v>
      </c>
      <c r="E23" s="68" t="s">
        <v>134</v>
      </c>
      <c r="F23" s="77" t="s">
        <v>96</v>
      </c>
      <c r="G23" s="89" t="s">
        <v>91</v>
      </c>
      <c r="H23" s="69">
        <v>10</v>
      </c>
      <c r="I23" s="68">
        <v>2</v>
      </c>
      <c r="J23" s="68">
        <v>4</v>
      </c>
      <c r="K23" s="68">
        <v>0</v>
      </c>
      <c r="L23" s="68">
        <v>2</v>
      </c>
      <c r="M23" s="68">
        <v>0</v>
      </c>
      <c r="N23" s="68">
        <v>4</v>
      </c>
      <c r="O23" s="68">
        <v>14</v>
      </c>
      <c r="P23" s="68">
        <v>9</v>
      </c>
      <c r="Q23" s="68">
        <v>4</v>
      </c>
      <c r="R23" s="68">
        <v>3</v>
      </c>
      <c r="S23" s="68">
        <v>4</v>
      </c>
      <c r="T23" s="68">
        <v>0</v>
      </c>
      <c r="U23" s="68">
        <v>2</v>
      </c>
      <c r="V23" s="68">
        <v>0</v>
      </c>
      <c r="W23" s="68">
        <f t="shared" si="0"/>
        <v>48</v>
      </c>
      <c r="X23" s="68" t="s">
        <v>721</v>
      </c>
      <c r="Y23" s="48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49"/>
      <c r="AO23" s="49"/>
      <c r="AP23" s="49"/>
      <c r="AQ23" s="49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5"/>
      <c r="BC23" s="36"/>
    </row>
    <row r="24" spans="1:55" ht="33.75" x14ac:dyDescent="0.25">
      <c r="A24" s="69">
        <v>14</v>
      </c>
      <c r="B24" s="69" t="s">
        <v>321</v>
      </c>
      <c r="C24" s="68" t="s">
        <v>671</v>
      </c>
      <c r="D24" s="68" t="s">
        <v>499</v>
      </c>
      <c r="E24" s="68" t="s">
        <v>201</v>
      </c>
      <c r="F24" s="68" t="s">
        <v>661</v>
      </c>
      <c r="G24" s="68" t="s">
        <v>662</v>
      </c>
      <c r="H24" s="69">
        <v>10</v>
      </c>
      <c r="I24" s="68">
        <v>7</v>
      </c>
      <c r="J24" s="68">
        <v>9</v>
      </c>
      <c r="K24" s="68">
        <v>2</v>
      </c>
      <c r="L24" s="68">
        <v>2</v>
      </c>
      <c r="M24" s="68">
        <v>6</v>
      </c>
      <c r="N24" s="68">
        <v>10</v>
      </c>
      <c r="O24" s="68">
        <v>11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47</v>
      </c>
      <c r="X24" s="68" t="s">
        <v>663</v>
      </c>
      <c r="Y24" s="48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49"/>
      <c r="AO24" s="49"/>
      <c r="AP24" s="49"/>
      <c r="AQ24" s="49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5"/>
      <c r="BC24" s="36"/>
    </row>
    <row r="25" spans="1:55" ht="33.75" x14ac:dyDescent="0.25">
      <c r="A25" s="69">
        <v>15</v>
      </c>
      <c r="B25" s="69" t="s">
        <v>702</v>
      </c>
      <c r="C25" s="68" t="s">
        <v>703</v>
      </c>
      <c r="D25" s="68" t="s">
        <v>316</v>
      </c>
      <c r="E25" s="68" t="s">
        <v>166</v>
      </c>
      <c r="F25" s="68" t="s">
        <v>673</v>
      </c>
      <c r="G25" s="68" t="s">
        <v>674</v>
      </c>
      <c r="H25" s="69">
        <v>10</v>
      </c>
      <c r="I25" s="68">
        <v>8</v>
      </c>
      <c r="J25" s="68">
        <v>0</v>
      </c>
      <c r="K25" s="68">
        <v>0</v>
      </c>
      <c r="L25" s="68">
        <v>0</v>
      </c>
      <c r="M25" s="68">
        <v>0</v>
      </c>
      <c r="N25" s="68">
        <v>10</v>
      </c>
      <c r="O25" s="68">
        <v>10</v>
      </c>
      <c r="P25" s="68">
        <v>8</v>
      </c>
      <c r="Q25" s="68">
        <v>10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46</v>
      </c>
      <c r="X25" s="68" t="s">
        <v>663</v>
      </c>
      <c r="Y25" s="48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49"/>
      <c r="AO25" s="49"/>
      <c r="AP25" s="49"/>
      <c r="AQ25" s="49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5"/>
      <c r="BC25" s="36"/>
    </row>
    <row r="26" spans="1:55" ht="22.5" x14ac:dyDescent="0.25">
      <c r="A26" s="69">
        <v>16</v>
      </c>
      <c r="B26" s="69" t="s">
        <v>313</v>
      </c>
      <c r="C26" s="68" t="s">
        <v>910</v>
      </c>
      <c r="D26" s="68" t="s">
        <v>911</v>
      </c>
      <c r="E26" s="68" t="s">
        <v>253</v>
      </c>
      <c r="F26" s="68" t="s">
        <v>874</v>
      </c>
      <c r="G26" s="68" t="s">
        <v>875</v>
      </c>
      <c r="H26" s="69">
        <v>10</v>
      </c>
      <c r="I26" s="68">
        <v>8</v>
      </c>
      <c r="J26" s="68">
        <v>6</v>
      </c>
      <c r="K26" s="68">
        <v>2</v>
      </c>
      <c r="L26" s="68">
        <v>0</v>
      </c>
      <c r="M26" s="68">
        <v>0</v>
      </c>
      <c r="N26" s="68">
        <v>0</v>
      </c>
      <c r="O26" s="68">
        <v>19</v>
      </c>
      <c r="P26" s="68">
        <v>9</v>
      </c>
      <c r="Q26" s="68">
        <v>2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f t="shared" ref="W26" si="2">SUM(I26:V26)</f>
        <v>46</v>
      </c>
      <c r="X26" s="68" t="s">
        <v>721</v>
      </c>
      <c r="Y26" s="48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49"/>
      <c r="AO26" s="49"/>
      <c r="AP26" s="49"/>
      <c r="AQ26" s="49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5"/>
      <c r="BC26" s="36"/>
    </row>
    <row r="27" spans="1:55" ht="33.75" x14ac:dyDescent="0.25">
      <c r="A27" s="69">
        <v>17</v>
      </c>
      <c r="B27" s="69" t="s">
        <v>324</v>
      </c>
      <c r="C27" s="68" t="s">
        <v>325</v>
      </c>
      <c r="D27" s="68" t="s">
        <v>326</v>
      </c>
      <c r="E27" s="68" t="s">
        <v>327</v>
      </c>
      <c r="F27" s="77" t="s">
        <v>96</v>
      </c>
      <c r="G27" s="89" t="s">
        <v>91</v>
      </c>
      <c r="H27" s="69">
        <v>10</v>
      </c>
      <c r="I27" s="68">
        <v>2</v>
      </c>
      <c r="J27" s="68">
        <v>4</v>
      </c>
      <c r="K27" s="68">
        <v>0</v>
      </c>
      <c r="L27" s="68">
        <v>2</v>
      </c>
      <c r="M27" s="68">
        <v>0</v>
      </c>
      <c r="N27" s="68">
        <v>4</v>
      </c>
      <c r="O27" s="68">
        <v>12</v>
      </c>
      <c r="P27" s="68">
        <v>9</v>
      </c>
      <c r="Q27" s="68">
        <v>4</v>
      </c>
      <c r="R27" s="68">
        <v>3</v>
      </c>
      <c r="S27" s="68">
        <v>3</v>
      </c>
      <c r="T27" s="68">
        <v>0</v>
      </c>
      <c r="U27" s="68">
        <v>2</v>
      </c>
      <c r="V27" s="68">
        <v>0</v>
      </c>
      <c r="W27" s="68">
        <f t="shared" si="0"/>
        <v>45</v>
      </c>
      <c r="X27" s="68" t="s">
        <v>721</v>
      </c>
      <c r="Y27" s="48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49"/>
      <c r="AO27" s="49"/>
      <c r="AP27" s="49"/>
      <c r="AQ27" s="49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5"/>
      <c r="BC27" s="36"/>
    </row>
    <row r="28" spans="1:55" ht="33.75" x14ac:dyDescent="0.25">
      <c r="A28" s="69">
        <v>18</v>
      </c>
      <c r="B28" s="69" t="s">
        <v>729</v>
      </c>
      <c r="C28" s="68" t="s">
        <v>834</v>
      </c>
      <c r="D28" s="68" t="s">
        <v>351</v>
      </c>
      <c r="E28" s="68" t="s">
        <v>327</v>
      </c>
      <c r="F28" s="68" t="s">
        <v>818</v>
      </c>
      <c r="G28" s="68" t="s">
        <v>819</v>
      </c>
      <c r="H28" s="69">
        <v>10</v>
      </c>
      <c r="I28" s="68">
        <v>3</v>
      </c>
      <c r="J28" s="68">
        <v>7</v>
      </c>
      <c r="K28" s="68">
        <v>2</v>
      </c>
      <c r="L28" s="68">
        <v>0</v>
      </c>
      <c r="M28" s="68">
        <v>3</v>
      </c>
      <c r="N28" s="68">
        <v>4</v>
      </c>
      <c r="O28" s="68">
        <v>15</v>
      </c>
      <c r="P28" s="68">
        <v>1</v>
      </c>
      <c r="Q28" s="68">
        <v>7</v>
      </c>
      <c r="R28" s="68">
        <v>2</v>
      </c>
      <c r="S28" s="68">
        <v>0</v>
      </c>
      <c r="T28" s="68">
        <v>1</v>
      </c>
      <c r="U28" s="68">
        <v>0</v>
      </c>
      <c r="V28" s="68">
        <v>0</v>
      </c>
      <c r="W28" s="68">
        <v>45</v>
      </c>
      <c r="X28" s="68" t="s">
        <v>721</v>
      </c>
      <c r="Y28" s="48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49"/>
      <c r="AO28" s="49"/>
      <c r="AP28" s="49"/>
      <c r="AQ28" s="49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5"/>
      <c r="BC28" s="36"/>
    </row>
    <row r="29" spans="1:55" ht="33.75" x14ac:dyDescent="0.25">
      <c r="A29" s="69">
        <v>19</v>
      </c>
      <c r="B29" s="69" t="s">
        <v>704</v>
      </c>
      <c r="C29" s="68" t="s">
        <v>705</v>
      </c>
      <c r="D29" s="68" t="s">
        <v>533</v>
      </c>
      <c r="E29" s="68" t="s">
        <v>706</v>
      </c>
      <c r="F29" s="68" t="s">
        <v>673</v>
      </c>
      <c r="G29" s="68" t="s">
        <v>674</v>
      </c>
      <c r="H29" s="69">
        <v>10</v>
      </c>
      <c r="I29" s="68">
        <v>8</v>
      </c>
      <c r="J29" s="68">
        <v>1</v>
      </c>
      <c r="K29" s="68">
        <v>0</v>
      </c>
      <c r="L29" s="68">
        <v>0</v>
      </c>
      <c r="M29" s="68">
        <v>0</v>
      </c>
      <c r="N29" s="68">
        <v>8</v>
      </c>
      <c r="O29" s="68">
        <v>8</v>
      </c>
      <c r="P29" s="68">
        <v>9</v>
      </c>
      <c r="Q29" s="68">
        <v>10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44</v>
      </c>
      <c r="X29" s="68" t="s">
        <v>663</v>
      </c>
      <c r="Y29" s="48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49"/>
      <c r="AO29" s="49"/>
      <c r="AP29" s="49"/>
      <c r="AQ29" s="49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5"/>
      <c r="BC29" s="36"/>
    </row>
    <row r="30" spans="1:55" ht="33.75" x14ac:dyDescent="0.25">
      <c r="A30" s="69">
        <v>20</v>
      </c>
      <c r="B30" s="69" t="s">
        <v>328</v>
      </c>
      <c r="C30" s="68" t="s">
        <v>329</v>
      </c>
      <c r="D30" s="68" t="s">
        <v>330</v>
      </c>
      <c r="E30" s="68" t="s">
        <v>166</v>
      </c>
      <c r="F30" s="77" t="s">
        <v>96</v>
      </c>
      <c r="G30" s="89" t="s">
        <v>91</v>
      </c>
      <c r="H30" s="69">
        <v>10</v>
      </c>
      <c r="I30" s="68">
        <v>2</v>
      </c>
      <c r="J30" s="68">
        <v>4</v>
      </c>
      <c r="K30" s="68">
        <v>0</v>
      </c>
      <c r="L30" s="68">
        <v>2</v>
      </c>
      <c r="M30" s="68">
        <v>0</v>
      </c>
      <c r="N30" s="68">
        <v>4</v>
      </c>
      <c r="O30" s="68">
        <v>11</v>
      </c>
      <c r="P30" s="68">
        <v>9</v>
      </c>
      <c r="Q30" s="68">
        <v>4</v>
      </c>
      <c r="R30" s="68">
        <v>3</v>
      </c>
      <c r="S30" s="68">
        <v>3</v>
      </c>
      <c r="T30" s="68">
        <v>0</v>
      </c>
      <c r="U30" s="68">
        <v>2</v>
      </c>
      <c r="V30" s="68">
        <v>0</v>
      </c>
      <c r="W30" s="68">
        <f t="shared" si="0"/>
        <v>44</v>
      </c>
      <c r="X30" s="68" t="s">
        <v>721</v>
      </c>
      <c r="Y30" s="48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49"/>
      <c r="AO30" s="49"/>
      <c r="AP30" s="49"/>
      <c r="AQ30" s="49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5"/>
      <c r="BC30" s="36"/>
    </row>
    <row r="31" spans="1:55" ht="33.75" x14ac:dyDescent="0.25">
      <c r="A31" s="69">
        <v>21</v>
      </c>
      <c r="B31" s="69" t="s">
        <v>331</v>
      </c>
      <c r="C31" s="68" t="s">
        <v>312</v>
      </c>
      <c r="D31" s="68" t="s">
        <v>115</v>
      </c>
      <c r="E31" s="68" t="s">
        <v>183</v>
      </c>
      <c r="F31" s="77" t="s">
        <v>96</v>
      </c>
      <c r="G31" s="89" t="s">
        <v>91</v>
      </c>
      <c r="H31" s="69">
        <v>10</v>
      </c>
      <c r="I31" s="68">
        <v>2</v>
      </c>
      <c r="J31" s="68">
        <v>4</v>
      </c>
      <c r="K31" s="68">
        <v>0</v>
      </c>
      <c r="L31" s="68">
        <v>2</v>
      </c>
      <c r="M31" s="68">
        <v>0</v>
      </c>
      <c r="N31" s="68">
        <v>4</v>
      </c>
      <c r="O31" s="68">
        <v>10</v>
      </c>
      <c r="P31" s="68">
        <v>9</v>
      </c>
      <c r="Q31" s="68">
        <v>4</v>
      </c>
      <c r="R31" s="68">
        <v>3</v>
      </c>
      <c r="S31" s="68">
        <v>3</v>
      </c>
      <c r="T31" s="68">
        <v>0</v>
      </c>
      <c r="U31" s="68">
        <v>2</v>
      </c>
      <c r="V31" s="68">
        <v>0</v>
      </c>
      <c r="W31" s="68">
        <f t="shared" si="0"/>
        <v>43</v>
      </c>
      <c r="X31" s="68" t="s">
        <v>721</v>
      </c>
      <c r="Y31" s="48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49"/>
      <c r="AO31" s="49"/>
      <c r="AP31" s="49"/>
      <c r="AQ31" s="49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5"/>
      <c r="BC31" s="36"/>
    </row>
    <row r="32" spans="1:55" ht="33.75" x14ac:dyDescent="0.25">
      <c r="A32" s="69">
        <v>22</v>
      </c>
      <c r="B32" s="69" t="s">
        <v>835</v>
      </c>
      <c r="C32" s="68" t="s">
        <v>800</v>
      </c>
      <c r="D32" s="68" t="s">
        <v>337</v>
      </c>
      <c r="E32" s="68" t="s">
        <v>327</v>
      </c>
      <c r="F32" s="68" t="s">
        <v>818</v>
      </c>
      <c r="G32" s="68" t="s">
        <v>819</v>
      </c>
      <c r="H32" s="69">
        <v>10</v>
      </c>
      <c r="I32" s="68">
        <v>3</v>
      </c>
      <c r="J32" s="68">
        <v>5</v>
      </c>
      <c r="K32" s="68">
        <v>0</v>
      </c>
      <c r="L32" s="68">
        <v>1</v>
      </c>
      <c r="M32" s="68">
        <v>3</v>
      </c>
      <c r="N32" s="68">
        <v>2</v>
      </c>
      <c r="O32" s="68">
        <v>14</v>
      </c>
      <c r="P32" s="68">
        <v>0</v>
      </c>
      <c r="Q32" s="68">
        <v>4</v>
      </c>
      <c r="R32" s="68">
        <v>0</v>
      </c>
      <c r="S32" s="68">
        <v>0</v>
      </c>
      <c r="T32" s="68">
        <v>0</v>
      </c>
      <c r="U32" s="68">
        <v>4</v>
      </c>
      <c r="V32" s="68">
        <v>0</v>
      </c>
      <c r="W32" s="68">
        <v>36</v>
      </c>
      <c r="X32" s="68" t="s">
        <v>721</v>
      </c>
      <c r="Y32" s="48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49"/>
      <c r="AO32" s="49"/>
      <c r="AP32" s="49"/>
      <c r="AQ32" s="49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5"/>
      <c r="BC32" s="36"/>
    </row>
    <row r="33" spans="1:55" ht="33.75" x14ac:dyDescent="0.25">
      <c r="A33" s="69">
        <v>23</v>
      </c>
      <c r="B33" s="69" t="s">
        <v>836</v>
      </c>
      <c r="C33" s="68" t="s">
        <v>535</v>
      </c>
      <c r="D33" s="68" t="s">
        <v>837</v>
      </c>
      <c r="E33" s="68" t="s">
        <v>111</v>
      </c>
      <c r="F33" s="68" t="s">
        <v>818</v>
      </c>
      <c r="G33" s="68" t="s">
        <v>819</v>
      </c>
      <c r="H33" s="69">
        <v>10</v>
      </c>
      <c r="I33" s="68">
        <v>4</v>
      </c>
      <c r="J33" s="68">
        <v>5</v>
      </c>
      <c r="K33" s="68">
        <v>0</v>
      </c>
      <c r="L33" s="68">
        <v>1</v>
      </c>
      <c r="M33" s="68">
        <v>0</v>
      </c>
      <c r="N33" s="68">
        <v>10</v>
      </c>
      <c r="O33" s="68">
        <v>9</v>
      </c>
      <c r="P33" s="68">
        <v>2</v>
      </c>
      <c r="Q33" s="68">
        <v>3</v>
      </c>
      <c r="R33" s="68">
        <v>2</v>
      </c>
      <c r="S33" s="68">
        <v>0</v>
      </c>
      <c r="T33" s="68">
        <v>0</v>
      </c>
      <c r="U33" s="68">
        <v>0</v>
      </c>
      <c r="V33" s="68">
        <v>0</v>
      </c>
      <c r="W33" s="68">
        <v>36</v>
      </c>
      <c r="X33" s="68" t="s">
        <v>721</v>
      </c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49"/>
      <c r="AO33" s="49"/>
      <c r="AP33" s="49"/>
      <c r="AQ33" s="49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5"/>
      <c r="BC33" s="36"/>
    </row>
    <row r="34" spans="1:55" ht="33.75" x14ac:dyDescent="0.25">
      <c r="A34" s="66">
        <v>24</v>
      </c>
      <c r="B34" s="66" t="s">
        <v>631</v>
      </c>
      <c r="C34" s="65" t="s">
        <v>632</v>
      </c>
      <c r="D34" s="65" t="s">
        <v>306</v>
      </c>
      <c r="E34" s="65" t="s">
        <v>111</v>
      </c>
      <c r="F34" s="65" t="s">
        <v>467</v>
      </c>
      <c r="G34" s="65" t="s">
        <v>519</v>
      </c>
      <c r="H34" s="66">
        <v>8</v>
      </c>
      <c r="I34" s="65">
        <v>2</v>
      </c>
      <c r="J34" s="65">
        <v>6</v>
      </c>
      <c r="K34" s="65">
        <v>2</v>
      </c>
      <c r="L34" s="65">
        <v>0</v>
      </c>
      <c r="M34" s="65">
        <v>0</v>
      </c>
      <c r="N34" s="65">
        <v>4</v>
      </c>
      <c r="O34" s="65">
        <v>6</v>
      </c>
      <c r="P34" s="65">
        <v>3</v>
      </c>
      <c r="Q34" s="65">
        <v>4</v>
      </c>
      <c r="R34" s="65">
        <v>3</v>
      </c>
      <c r="S34" s="65">
        <v>3</v>
      </c>
      <c r="T34" s="65">
        <v>0</v>
      </c>
      <c r="U34" s="65">
        <v>0</v>
      </c>
      <c r="V34" s="65">
        <v>0</v>
      </c>
      <c r="W34" s="65">
        <f t="shared" ref="W34:W40" si="3">SUM(I34:V34)</f>
        <v>33</v>
      </c>
      <c r="X34" s="65" t="s">
        <v>721</v>
      </c>
      <c r="Y34" s="48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49"/>
      <c r="AO34" s="49"/>
      <c r="AP34" s="49"/>
      <c r="AQ34" s="49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5"/>
      <c r="BC34" s="36"/>
    </row>
    <row r="35" spans="1:55" ht="33.75" x14ac:dyDescent="0.25">
      <c r="A35" s="66">
        <v>25</v>
      </c>
      <c r="B35" s="66" t="s">
        <v>633</v>
      </c>
      <c r="C35" s="65" t="s">
        <v>632</v>
      </c>
      <c r="D35" s="65" t="s">
        <v>161</v>
      </c>
      <c r="E35" s="65" t="s">
        <v>111</v>
      </c>
      <c r="F35" s="65" t="s">
        <v>467</v>
      </c>
      <c r="G35" s="65" t="s">
        <v>519</v>
      </c>
      <c r="H35" s="66">
        <v>8</v>
      </c>
      <c r="I35" s="65">
        <v>1</v>
      </c>
      <c r="J35" s="65">
        <v>6</v>
      </c>
      <c r="K35" s="65">
        <v>2</v>
      </c>
      <c r="L35" s="65">
        <v>0</v>
      </c>
      <c r="M35" s="65">
        <v>3</v>
      </c>
      <c r="N35" s="65">
        <v>4</v>
      </c>
      <c r="O35" s="65">
        <v>6</v>
      </c>
      <c r="P35" s="65">
        <v>2</v>
      </c>
      <c r="Q35" s="65">
        <v>4</v>
      </c>
      <c r="R35" s="65">
        <v>1</v>
      </c>
      <c r="S35" s="65">
        <v>3</v>
      </c>
      <c r="T35" s="65">
        <v>0</v>
      </c>
      <c r="U35" s="65">
        <v>0</v>
      </c>
      <c r="V35" s="65">
        <v>0</v>
      </c>
      <c r="W35" s="65">
        <f t="shared" si="3"/>
        <v>32</v>
      </c>
      <c r="X35" s="65" t="s">
        <v>721</v>
      </c>
      <c r="Y35" s="48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49"/>
      <c r="AO35" s="49"/>
      <c r="AP35" s="49"/>
      <c r="AQ35" s="49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5"/>
      <c r="BC35" s="36"/>
    </row>
    <row r="36" spans="1:55" ht="33.75" x14ac:dyDescent="0.25">
      <c r="A36" s="66">
        <v>26</v>
      </c>
      <c r="B36" s="66" t="s">
        <v>634</v>
      </c>
      <c r="C36" s="65" t="s">
        <v>472</v>
      </c>
      <c r="D36" s="65" t="s">
        <v>417</v>
      </c>
      <c r="E36" s="65" t="s">
        <v>183</v>
      </c>
      <c r="F36" s="65" t="s">
        <v>467</v>
      </c>
      <c r="G36" s="65" t="s">
        <v>519</v>
      </c>
      <c r="H36" s="66">
        <v>8</v>
      </c>
      <c r="I36" s="65">
        <v>2</v>
      </c>
      <c r="J36" s="65">
        <v>6</v>
      </c>
      <c r="K36" s="65">
        <v>2</v>
      </c>
      <c r="L36" s="65">
        <v>0</v>
      </c>
      <c r="M36" s="65">
        <v>0</v>
      </c>
      <c r="N36" s="65">
        <v>4</v>
      </c>
      <c r="O36" s="65">
        <v>6</v>
      </c>
      <c r="P36" s="65">
        <v>2</v>
      </c>
      <c r="Q36" s="65">
        <v>4</v>
      </c>
      <c r="R36" s="65">
        <v>3</v>
      </c>
      <c r="S36" s="65">
        <v>3</v>
      </c>
      <c r="T36" s="65">
        <v>0</v>
      </c>
      <c r="U36" s="65">
        <v>0</v>
      </c>
      <c r="V36" s="65">
        <v>0</v>
      </c>
      <c r="W36" s="65">
        <f t="shared" si="3"/>
        <v>32</v>
      </c>
      <c r="X36" s="65" t="s">
        <v>721</v>
      </c>
      <c r="Y36" s="48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49"/>
      <c r="AO36" s="49"/>
      <c r="AP36" s="49"/>
      <c r="AQ36" s="49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5"/>
      <c r="BC36" s="36"/>
    </row>
    <row r="37" spans="1:55" ht="33.75" x14ac:dyDescent="0.25">
      <c r="A37" s="69">
        <v>27</v>
      </c>
      <c r="B37" s="69" t="s">
        <v>838</v>
      </c>
      <c r="C37" s="68" t="s">
        <v>800</v>
      </c>
      <c r="D37" s="68" t="s">
        <v>839</v>
      </c>
      <c r="E37" s="68" t="s">
        <v>810</v>
      </c>
      <c r="F37" s="68" t="s">
        <v>818</v>
      </c>
      <c r="G37" s="68" t="s">
        <v>819</v>
      </c>
      <c r="H37" s="69">
        <v>10</v>
      </c>
      <c r="I37" s="68">
        <v>2</v>
      </c>
      <c r="J37" s="68">
        <v>9</v>
      </c>
      <c r="K37" s="68">
        <v>0</v>
      </c>
      <c r="L37" s="68">
        <v>0</v>
      </c>
      <c r="M37" s="68">
        <v>3</v>
      </c>
      <c r="N37" s="68">
        <v>6</v>
      </c>
      <c r="O37" s="68">
        <v>8</v>
      </c>
      <c r="P37" s="68">
        <v>0</v>
      </c>
      <c r="Q37" s="68">
        <v>3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31</v>
      </c>
      <c r="X37" s="68" t="s">
        <v>721</v>
      </c>
      <c r="Y37" s="48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49"/>
      <c r="AO37" s="49"/>
      <c r="AP37" s="49"/>
      <c r="AQ37" s="4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5"/>
      <c r="BC37" s="36"/>
    </row>
    <row r="38" spans="1:55" ht="33.75" x14ac:dyDescent="0.25">
      <c r="A38" s="66">
        <v>28</v>
      </c>
      <c r="B38" s="66" t="s">
        <v>635</v>
      </c>
      <c r="C38" s="65" t="s">
        <v>636</v>
      </c>
      <c r="D38" s="65" t="s">
        <v>637</v>
      </c>
      <c r="E38" s="65" t="s">
        <v>338</v>
      </c>
      <c r="F38" s="65" t="s">
        <v>467</v>
      </c>
      <c r="G38" s="65" t="s">
        <v>519</v>
      </c>
      <c r="H38" s="66">
        <v>8</v>
      </c>
      <c r="I38" s="65">
        <v>2</v>
      </c>
      <c r="J38" s="65">
        <v>6</v>
      </c>
      <c r="K38" s="65">
        <v>2</v>
      </c>
      <c r="L38" s="65">
        <v>0</v>
      </c>
      <c r="M38" s="65">
        <v>3</v>
      </c>
      <c r="N38" s="65">
        <v>4</v>
      </c>
      <c r="O38" s="65">
        <v>6</v>
      </c>
      <c r="P38" s="65">
        <v>3</v>
      </c>
      <c r="Q38" s="65">
        <v>4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f t="shared" si="3"/>
        <v>30</v>
      </c>
      <c r="X38" s="65" t="s">
        <v>721</v>
      </c>
      <c r="Y38" s="48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49"/>
      <c r="AO38" s="49"/>
      <c r="AP38" s="49"/>
      <c r="AQ38" s="49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5"/>
      <c r="BC38" s="36"/>
    </row>
    <row r="39" spans="1:55" ht="33.75" x14ac:dyDescent="0.25">
      <c r="A39" s="66">
        <v>29</v>
      </c>
      <c r="B39" s="66" t="s">
        <v>638</v>
      </c>
      <c r="C39" s="65" t="s">
        <v>639</v>
      </c>
      <c r="D39" s="65" t="s">
        <v>600</v>
      </c>
      <c r="E39" s="65" t="s">
        <v>276</v>
      </c>
      <c r="F39" s="65" t="s">
        <v>467</v>
      </c>
      <c r="G39" s="65" t="s">
        <v>519</v>
      </c>
      <c r="H39" s="66">
        <v>8</v>
      </c>
      <c r="I39" s="65">
        <v>2</v>
      </c>
      <c r="J39" s="65">
        <v>6</v>
      </c>
      <c r="K39" s="65">
        <v>2</v>
      </c>
      <c r="L39" s="65">
        <v>0</v>
      </c>
      <c r="M39" s="65">
        <v>3</v>
      </c>
      <c r="N39" s="65">
        <v>4</v>
      </c>
      <c r="O39" s="65">
        <v>6</v>
      </c>
      <c r="P39" s="65">
        <v>3</v>
      </c>
      <c r="Q39" s="65">
        <v>4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f t="shared" si="3"/>
        <v>30</v>
      </c>
      <c r="X39" s="65" t="s">
        <v>721</v>
      </c>
      <c r="Y39" s="48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49"/>
      <c r="AO39" s="49"/>
      <c r="AP39" s="49"/>
      <c r="AQ39" s="49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5"/>
      <c r="BC39" s="36"/>
    </row>
    <row r="40" spans="1:55" ht="33.75" x14ac:dyDescent="0.25">
      <c r="A40" s="66">
        <v>30</v>
      </c>
      <c r="B40" s="66" t="s">
        <v>640</v>
      </c>
      <c r="C40" s="65" t="s">
        <v>641</v>
      </c>
      <c r="D40" s="65" t="s">
        <v>261</v>
      </c>
      <c r="E40" s="65" t="s">
        <v>153</v>
      </c>
      <c r="F40" s="65" t="s">
        <v>467</v>
      </c>
      <c r="G40" s="65" t="s">
        <v>519</v>
      </c>
      <c r="H40" s="66">
        <v>8</v>
      </c>
      <c r="I40" s="65">
        <v>1</v>
      </c>
      <c r="J40" s="65">
        <v>6</v>
      </c>
      <c r="K40" s="65">
        <v>2</v>
      </c>
      <c r="L40" s="65">
        <v>0</v>
      </c>
      <c r="M40" s="65">
        <v>3</v>
      </c>
      <c r="N40" s="65">
        <v>4</v>
      </c>
      <c r="O40" s="65">
        <v>6</v>
      </c>
      <c r="P40" s="65">
        <v>2</v>
      </c>
      <c r="Q40" s="65">
        <v>4</v>
      </c>
      <c r="R40" s="65">
        <v>1</v>
      </c>
      <c r="S40" s="65">
        <v>0</v>
      </c>
      <c r="T40" s="65">
        <v>0</v>
      </c>
      <c r="U40" s="65">
        <v>0</v>
      </c>
      <c r="V40" s="65">
        <v>0</v>
      </c>
      <c r="W40" s="65">
        <f t="shared" si="3"/>
        <v>29</v>
      </c>
      <c r="X40" s="65" t="s">
        <v>721</v>
      </c>
      <c r="Y40" s="48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49"/>
      <c r="AO40" s="49"/>
      <c r="AP40" s="49"/>
      <c r="AQ40" s="49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5"/>
      <c r="BC40" s="36"/>
    </row>
    <row r="41" spans="1:55" ht="33.75" x14ac:dyDescent="0.25">
      <c r="A41" s="69">
        <v>31</v>
      </c>
      <c r="B41" s="69" t="s">
        <v>332</v>
      </c>
      <c r="C41" s="68" t="s">
        <v>333</v>
      </c>
      <c r="D41" s="68" t="s">
        <v>334</v>
      </c>
      <c r="E41" s="68" t="s">
        <v>183</v>
      </c>
      <c r="F41" s="77" t="s">
        <v>96</v>
      </c>
      <c r="G41" s="89" t="s">
        <v>91</v>
      </c>
      <c r="H41" s="69">
        <v>10</v>
      </c>
      <c r="I41" s="68">
        <v>2</v>
      </c>
      <c r="J41" s="68">
        <v>4</v>
      </c>
      <c r="K41" s="68">
        <v>0</v>
      </c>
      <c r="L41" s="68">
        <v>2</v>
      </c>
      <c r="M41" s="68">
        <v>0</v>
      </c>
      <c r="N41" s="68">
        <v>4</v>
      </c>
      <c r="O41" s="68">
        <v>3</v>
      </c>
      <c r="P41" s="68">
        <v>6</v>
      </c>
      <c r="Q41" s="68">
        <v>4</v>
      </c>
      <c r="R41" s="68">
        <v>3</v>
      </c>
      <c r="S41" s="68">
        <v>1</v>
      </c>
      <c r="T41" s="68">
        <v>0</v>
      </c>
      <c r="U41" s="68">
        <v>0</v>
      </c>
      <c r="V41" s="68">
        <v>0</v>
      </c>
      <c r="W41" s="68">
        <f t="shared" si="0"/>
        <v>29</v>
      </c>
      <c r="X41" s="68" t="s">
        <v>721</v>
      </c>
      <c r="Y41" s="48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49"/>
      <c r="AO41" s="49"/>
      <c r="AP41" s="49"/>
      <c r="AQ41" s="49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5"/>
      <c r="BC41" s="36"/>
    </row>
    <row r="42" spans="1:55" ht="33.75" x14ac:dyDescent="0.25">
      <c r="A42" s="66">
        <v>32</v>
      </c>
      <c r="B42" s="66" t="s">
        <v>642</v>
      </c>
      <c r="C42" s="65" t="s">
        <v>643</v>
      </c>
      <c r="D42" s="65" t="s">
        <v>334</v>
      </c>
      <c r="E42" s="65" t="s">
        <v>644</v>
      </c>
      <c r="F42" s="65" t="s">
        <v>467</v>
      </c>
      <c r="G42" s="65" t="s">
        <v>519</v>
      </c>
      <c r="H42" s="66">
        <v>8</v>
      </c>
      <c r="I42" s="65">
        <v>2</v>
      </c>
      <c r="J42" s="65">
        <v>6</v>
      </c>
      <c r="K42" s="65">
        <v>2</v>
      </c>
      <c r="L42" s="65">
        <v>0</v>
      </c>
      <c r="M42" s="65">
        <v>0</v>
      </c>
      <c r="N42" s="65">
        <v>4</v>
      </c>
      <c r="O42" s="65">
        <v>6</v>
      </c>
      <c r="P42" s="65">
        <v>3</v>
      </c>
      <c r="Q42" s="65">
        <v>4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f t="shared" ref="W42:W43" si="4">SUM(I42:V42)</f>
        <v>27</v>
      </c>
      <c r="X42" s="65" t="s">
        <v>721</v>
      </c>
    </row>
    <row r="43" spans="1:55" ht="33.75" x14ac:dyDescent="0.25">
      <c r="A43" s="66">
        <v>33</v>
      </c>
      <c r="B43" s="66" t="s">
        <v>645</v>
      </c>
      <c r="C43" s="65" t="s">
        <v>646</v>
      </c>
      <c r="D43" s="65" t="s">
        <v>239</v>
      </c>
      <c r="E43" s="65" t="s">
        <v>647</v>
      </c>
      <c r="F43" s="65" t="s">
        <v>467</v>
      </c>
      <c r="G43" s="65" t="s">
        <v>519</v>
      </c>
      <c r="H43" s="66">
        <v>8</v>
      </c>
      <c r="I43" s="65">
        <v>2</v>
      </c>
      <c r="J43" s="65">
        <v>6</v>
      </c>
      <c r="K43" s="65">
        <v>2</v>
      </c>
      <c r="L43" s="65">
        <v>0</v>
      </c>
      <c r="M43" s="65">
        <v>0</v>
      </c>
      <c r="N43" s="65">
        <v>4</v>
      </c>
      <c r="O43" s="65">
        <v>6</v>
      </c>
      <c r="P43" s="65">
        <v>3</v>
      </c>
      <c r="Q43" s="65">
        <v>2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f t="shared" si="4"/>
        <v>25</v>
      </c>
      <c r="X43" s="65" t="s">
        <v>721</v>
      </c>
    </row>
    <row r="44" spans="1:55" ht="33.75" x14ac:dyDescent="0.25">
      <c r="A44" s="69">
        <v>34</v>
      </c>
      <c r="B44" s="69" t="s">
        <v>667</v>
      </c>
      <c r="C44" s="68" t="s">
        <v>728</v>
      </c>
      <c r="D44" s="68" t="s">
        <v>286</v>
      </c>
      <c r="E44" s="68" t="s">
        <v>134</v>
      </c>
      <c r="F44" s="68" t="s">
        <v>710</v>
      </c>
      <c r="G44" s="68" t="s">
        <v>711</v>
      </c>
      <c r="H44" s="69">
        <v>10</v>
      </c>
      <c r="I44" s="68">
        <v>6</v>
      </c>
      <c r="J44" s="68">
        <v>5</v>
      </c>
      <c r="K44" s="68">
        <v>2</v>
      </c>
      <c r="L44" s="68">
        <v>0</v>
      </c>
      <c r="M44" s="68">
        <v>0</v>
      </c>
      <c r="N44" s="68">
        <v>3</v>
      </c>
      <c r="O44" s="68">
        <v>5</v>
      </c>
      <c r="P44" s="68">
        <v>0</v>
      </c>
      <c r="Q44" s="68">
        <v>3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f>SUM(I44:V44)</f>
        <v>24</v>
      </c>
      <c r="X44" s="68" t="s">
        <v>663</v>
      </c>
    </row>
    <row r="45" spans="1:55" ht="33.75" x14ac:dyDescent="0.25">
      <c r="A45" s="69">
        <v>35</v>
      </c>
      <c r="B45" s="69" t="s">
        <v>331</v>
      </c>
      <c r="C45" s="68" t="s">
        <v>672</v>
      </c>
      <c r="D45" s="68" t="s">
        <v>243</v>
      </c>
      <c r="E45" s="68" t="s">
        <v>201</v>
      </c>
      <c r="F45" s="68" t="s">
        <v>661</v>
      </c>
      <c r="G45" s="68" t="s">
        <v>662</v>
      </c>
      <c r="H45" s="69">
        <v>10</v>
      </c>
      <c r="I45" s="68">
        <v>5</v>
      </c>
      <c r="J45" s="68">
        <v>8</v>
      </c>
      <c r="K45" s="68">
        <v>0</v>
      </c>
      <c r="L45" s="68">
        <v>0</v>
      </c>
      <c r="M45" s="68">
        <v>0</v>
      </c>
      <c r="N45" s="68">
        <v>3</v>
      </c>
      <c r="O45" s="68">
        <v>7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23</v>
      </c>
      <c r="X45" s="68" t="s">
        <v>663</v>
      </c>
    </row>
    <row r="46" spans="1:55" ht="33.75" x14ac:dyDescent="0.25">
      <c r="A46" s="69">
        <v>36</v>
      </c>
      <c r="B46" s="69" t="s">
        <v>667</v>
      </c>
      <c r="C46" s="68" t="s">
        <v>840</v>
      </c>
      <c r="D46" s="68" t="s">
        <v>414</v>
      </c>
      <c r="E46" s="68" t="s">
        <v>189</v>
      </c>
      <c r="F46" s="68" t="s">
        <v>818</v>
      </c>
      <c r="G46" s="68" t="s">
        <v>819</v>
      </c>
      <c r="H46" s="69">
        <v>10</v>
      </c>
      <c r="I46" s="68">
        <v>0</v>
      </c>
      <c r="J46" s="68">
        <v>4</v>
      </c>
      <c r="K46" s="68">
        <v>0</v>
      </c>
      <c r="L46" s="68">
        <v>1</v>
      </c>
      <c r="M46" s="68">
        <v>0</v>
      </c>
      <c r="N46" s="68">
        <v>2</v>
      </c>
      <c r="O46" s="68">
        <v>1</v>
      </c>
      <c r="P46" s="68">
        <v>9</v>
      </c>
      <c r="Q46" s="68">
        <v>1</v>
      </c>
      <c r="R46" s="68">
        <v>0</v>
      </c>
      <c r="S46" s="68">
        <v>2</v>
      </c>
      <c r="T46" s="68">
        <v>0</v>
      </c>
      <c r="U46" s="68">
        <v>0</v>
      </c>
      <c r="V46" s="68">
        <v>0</v>
      </c>
      <c r="W46" s="68">
        <v>20</v>
      </c>
      <c r="X46" s="68" t="s">
        <v>721</v>
      </c>
    </row>
    <row r="47" spans="1:55" ht="33.75" x14ac:dyDescent="0.25">
      <c r="A47" s="69">
        <v>37</v>
      </c>
      <c r="B47" s="69" t="s">
        <v>729</v>
      </c>
      <c r="C47" s="68" t="s">
        <v>730</v>
      </c>
      <c r="D47" s="68" t="s">
        <v>207</v>
      </c>
      <c r="E47" s="68" t="s">
        <v>262</v>
      </c>
      <c r="F47" s="68" t="s">
        <v>710</v>
      </c>
      <c r="G47" s="68" t="s">
        <v>711</v>
      </c>
      <c r="H47" s="69">
        <v>10</v>
      </c>
      <c r="I47" s="68">
        <v>8</v>
      </c>
      <c r="J47" s="68">
        <v>3</v>
      </c>
      <c r="K47" s="68">
        <v>0</v>
      </c>
      <c r="L47" s="68">
        <v>0</v>
      </c>
      <c r="M47" s="68">
        <v>0</v>
      </c>
      <c r="N47" s="68">
        <v>2</v>
      </c>
      <c r="O47" s="68">
        <v>4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f>SUM(I47:V47)</f>
        <v>17</v>
      </c>
      <c r="X47" s="68" t="s">
        <v>663</v>
      </c>
    </row>
    <row r="48" spans="1:55" ht="22.5" x14ac:dyDescent="0.25">
      <c r="A48" s="69">
        <v>38</v>
      </c>
      <c r="B48" s="69" t="s">
        <v>331</v>
      </c>
      <c r="C48" s="68" t="s">
        <v>715</v>
      </c>
      <c r="D48" s="68" t="s">
        <v>94</v>
      </c>
      <c r="E48" s="68" t="s">
        <v>162</v>
      </c>
      <c r="F48" s="68" t="s">
        <v>739</v>
      </c>
      <c r="G48" s="68" t="s">
        <v>740</v>
      </c>
      <c r="H48" s="69">
        <v>10</v>
      </c>
      <c r="I48" s="68">
        <v>3</v>
      </c>
      <c r="J48" s="68">
        <v>3</v>
      </c>
      <c r="K48" s="68">
        <v>0</v>
      </c>
      <c r="L48" s="68">
        <v>1</v>
      </c>
      <c r="M48" s="68">
        <v>0</v>
      </c>
      <c r="N48" s="68">
        <v>4</v>
      </c>
      <c r="O48" s="68">
        <v>0</v>
      </c>
      <c r="P48" s="68">
        <v>0</v>
      </c>
      <c r="Q48" s="68">
        <v>2</v>
      </c>
      <c r="R48" s="68">
        <v>2</v>
      </c>
      <c r="S48" s="68">
        <v>0</v>
      </c>
      <c r="T48" s="68">
        <v>0</v>
      </c>
      <c r="U48" s="68">
        <v>0</v>
      </c>
      <c r="V48" s="68">
        <v>0</v>
      </c>
      <c r="W48" s="68">
        <v>15</v>
      </c>
      <c r="X48" s="68" t="s">
        <v>721</v>
      </c>
    </row>
    <row r="49" spans="1:24" ht="22.5" x14ac:dyDescent="0.25">
      <c r="A49" s="69">
        <v>39</v>
      </c>
      <c r="B49" s="69" t="s">
        <v>912</v>
      </c>
      <c r="C49" s="68" t="s">
        <v>913</v>
      </c>
      <c r="D49" s="68" t="s">
        <v>575</v>
      </c>
      <c r="E49" s="68" t="s">
        <v>914</v>
      </c>
      <c r="F49" s="68" t="s">
        <v>874</v>
      </c>
      <c r="G49" s="68" t="s">
        <v>875</v>
      </c>
      <c r="H49" s="69">
        <v>10</v>
      </c>
      <c r="I49" s="68">
        <v>8</v>
      </c>
      <c r="J49" s="68">
        <v>5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f t="shared" ref="W49" si="5">SUM(I49:V49)</f>
        <v>13</v>
      </c>
      <c r="X49" s="68" t="s">
        <v>721</v>
      </c>
    </row>
    <row r="50" spans="1:24" ht="33.75" x14ac:dyDescent="0.25">
      <c r="A50" s="69">
        <v>40</v>
      </c>
      <c r="B50" s="69" t="s">
        <v>731</v>
      </c>
      <c r="C50" s="68" t="s">
        <v>732</v>
      </c>
      <c r="D50" s="68" t="s">
        <v>320</v>
      </c>
      <c r="E50" s="68" t="s">
        <v>166</v>
      </c>
      <c r="F50" s="68" t="s">
        <v>710</v>
      </c>
      <c r="G50" s="68" t="s">
        <v>711</v>
      </c>
      <c r="H50" s="69">
        <v>10</v>
      </c>
      <c r="I50" s="68">
        <v>2</v>
      </c>
      <c r="J50" s="68">
        <v>5</v>
      </c>
      <c r="K50" s="68">
        <v>2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2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f>SUM(I50:V50)</f>
        <v>11</v>
      </c>
      <c r="X50" s="68" t="s">
        <v>663</v>
      </c>
    </row>
    <row r="51" spans="1:24" ht="33.75" x14ac:dyDescent="0.25">
      <c r="A51" s="69">
        <v>41</v>
      </c>
      <c r="B51" s="69" t="s">
        <v>731</v>
      </c>
      <c r="C51" s="68" t="s">
        <v>733</v>
      </c>
      <c r="D51" s="68" t="s">
        <v>417</v>
      </c>
      <c r="E51" s="68" t="s">
        <v>189</v>
      </c>
      <c r="F51" s="68" t="s">
        <v>710</v>
      </c>
      <c r="G51" s="68" t="s">
        <v>711</v>
      </c>
      <c r="H51" s="69">
        <v>10</v>
      </c>
      <c r="I51" s="68">
        <v>2</v>
      </c>
      <c r="J51" s="68">
        <v>3</v>
      </c>
      <c r="K51" s="68">
        <v>0</v>
      </c>
      <c r="L51" s="68">
        <v>0</v>
      </c>
      <c r="M51" s="68"/>
      <c r="N51" s="68">
        <v>2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f>SUM(I51:V51)</f>
        <v>7</v>
      </c>
      <c r="X51" s="68" t="s">
        <v>663</v>
      </c>
    </row>
    <row r="52" spans="1:24" ht="22.5" x14ac:dyDescent="0.25">
      <c r="A52" s="69">
        <v>42</v>
      </c>
      <c r="B52" s="69" t="s">
        <v>915</v>
      </c>
      <c r="C52" s="68" t="s">
        <v>916</v>
      </c>
      <c r="D52" s="68" t="s">
        <v>410</v>
      </c>
      <c r="E52" s="68" t="s">
        <v>592</v>
      </c>
      <c r="F52" s="68" t="s">
        <v>874</v>
      </c>
      <c r="G52" s="68" t="s">
        <v>875</v>
      </c>
      <c r="H52" s="69">
        <v>10</v>
      </c>
      <c r="I52" s="68">
        <v>0</v>
      </c>
      <c r="J52" s="68">
        <v>5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f t="shared" ref="W52" si="6">SUM(I52:V52)</f>
        <v>5</v>
      </c>
      <c r="X52" s="68" t="s">
        <v>721</v>
      </c>
    </row>
  </sheetData>
  <mergeCells count="18">
    <mergeCell ref="T2:X2"/>
    <mergeCell ref="T1:X1"/>
    <mergeCell ref="T3:X3"/>
    <mergeCell ref="T4:X4"/>
    <mergeCell ref="A7:X7"/>
    <mergeCell ref="A8:X8"/>
    <mergeCell ref="I9:Q9"/>
    <mergeCell ref="R9:V9"/>
    <mergeCell ref="W9:W10"/>
    <mergeCell ref="X9:X10"/>
    <mergeCell ref="H9:H10"/>
    <mergeCell ref="G9:G10"/>
    <mergeCell ref="A9:A10"/>
    <mergeCell ref="C9:C10"/>
    <mergeCell ref="D9:D10"/>
    <mergeCell ref="E9:E10"/>
    <mergeCell ref="F9:F10"/>
    <mergeCell ref="B9:B10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tabSelected="1" topLeftCell="A4" workbookViewId="0">
      <selection activeCell="A11" sqref="A11:W24"/>
    </sheetView>
  </sheetViews>
  <sheetFormatPr defaultRowHeight="15" x14ac:dyDescent="0.25"/>
  <cols>
    <col min="1" max="2" width="3.7109375" customWidth="1"/>
    <col min="3" max="3" width="8.7109375" customWidth="1"/>
    <col min="4" max="4" width="9.85546875" customWidth="1"/>
    <col min="5" max="5" width="10.140625" customWidth="1"/>
    <col min="6" max="6" width="11.42578125" customWidth="1"/>
    <col min="7" max="7" width="13.5703125" customWidth="1"/>
    <col min="8" max="8" width="2.85546875" customWidth="1"/>
    <col min="9" max="9" width="4.7109375" customWidth="1"/>
    <col min="10" max="10" width="3.5703125" customWidth="1"/>
    <col min="11" max="13" width="3.7109375" customWidth="1"/>
    <col min="14" max="14" width="4" customWidth="1"/>
    <col min="15" max="15" width="4.5703125" customWidth="1"/>
    <col min="16" max="16" width="3.7109375" customWidth="1"/>
    <col min="17" max="17" width="4.7109375" customWidth="1"/>
    <col min="18" max="18" width="3.7109375" customWidth="1"/>
    <col min="19" max="19" width="5" customWidth="1"/>
    <col min="20" max="20" width="3.7109375" customWidth="1"/>
    <col min="21" max="21" width="9.42578125" customWidth="1"/>
    <col min="22" max="22" width="10.42578125" customWidth="1"/>
    <col min="23" max="23" width="7.7109375" customWidth="1"/>
    <col min="24" max="24" width="9.28515625" customWidth="1"/>
    <col min="25" max="61" width="3.7109375" customWidth="1"/>
  </cols>
  <sheetData>
    <row r="1" spans="1:61" ht="15.75" x14ac:dyDescent="0.25">
      <c r="A1" s="20"/>
      <c r="B1" s="20"/>
      <c r="C1" s="20"/>
      <c r="D1" s="20"/>
      <c r="E1" s="20"/>
      <c r="F1" s="20"/>
      <c r="G1" s="20"/>
      <c r="H1" s="20"/>
      <c r="I1" s="50"/>
      <c r="J1" s="50"/>
      <c r="K1" s="50"/>
      <c r="L1" s="50"/>
      <c r="M1" s="50"/>
      <c r="N1" s="50"/>
      <c r="O1" s="50"/>
      <c r="P1" s="50"/>
      <c r="Q1" s="50"/>
      <c r="R1" s="107" t="s">
        <v>13</v>
      </c>
      <c r="S1" s="107"/>
      <c r="T1" s="107"/>
      <c r="U1" s="107"/>
      <c r="V1" s="107"/>
      <c r="W1" s="3"/>
      <c r="X1" s="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20"/>
      <c r="BG1" s="20"/>
      <c r="BH1" s="20"/>
      <c r="BI1" s="20"/>
    </row>
    <row r="2" spans="1:61" x14ac:dyDescent="0.25">
      <c r="A2" s="20"/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131" t="s">
        <v>14</v>
      </c>
      <c r="S2" s="131"/>
      <c r="T2" s="131"/>
      <c r="U2" s="131"/>
      <c r="V2" s="131"/>
      <c r="W2" s="25"/>
      <c r="X2" s="25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20"/>
      <c r="BG2" s="20"/>
      <c r="BH2" s="20"/>
      <c r="BI2" s="20"/>
    </row>
    <row r="3" spans="1:61" x14ac:dyDescent="0.25">
      <c r="A3" s="20"/>
      <c r="B3" s="20"/>
      <c r="C3" s="20"/>
      <c r="D3" s="20"/>
      <c r="E3" s="20"/>
      <c r="F3" s="20"/>
      <c r="G3" s="20"/>
      <c r="H3" s="20"/>
      <c r="I3" s="50"/>
      <c r="J3" s="50"/>
      <c r="K3" s="50"/>
      <c r="L3" s="50"/>
      <c r="M3" s="50"/>
      <c r="N3" s="50"/>
      <c r="O3" s="50"/>
      <c r="P3" s="50"/>
      <c r="Q3" s="50"/>
      <c r="R3" s="105"/>
      <c r="S3" s="105"/>
      <c r="T3" s="105"/>
      <c r="U3" s="105"/>
      <c r="V3" s="105"/>
      <c r="W3" s="7"/>
      <c r="X3" s="7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20"/>
      <c r="BG3" s="20"/>
      <c r="BH3" s="20"/>
      <c r="BI3" s="20"/>
    </row>
    <row r="4" spans="1:61" ht="15.75" x14ac:dyDescent="0.25">
      <c r="A4" s="20"/>
      <c r="B4" s="20"/>
      <c r="C4" s="20"/>
      <c r="D4" s="20"/>
      <c r="E4" s="20"/>
      <c r="F4" s="20"/>
      <c r="G4" s="20"/>
      <c r="H4" s="20"/>
      <c r="I4" s="50"/>
      <c r="J4" s="50"/>
      <c r="K4" s="50"/>
      <c r="L4" s="50"/>
      <c r="M4" s="50"/>
      <c r="N4" s="50"/>
      <c r="O4" s="50"/>
      <c r="P4" s="50"/>
      <c r="Q4" s="50"/>
      <c r="R4" s="132" t="s">
        <v>15</v>
      </c>
      <c r="S4" s="132"/>
      <c r="T4" s="132"/>
      <c r="U4" s="132"/>
      <c r="V4" s="132"/>
      <c r="W4" s="9"/>
      <c r="X4" s="9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20"/>
      <c r="BG4" s="20"/>
      <c r="BH4" s="20"/>
      <c r="BI4" s="20"/>
    </row>
    <row r="5" spans="1:61" x14ac:dyDescent="0.25">
      <c r="A5" s="20"/>
      <c r="B5" s="20"/>
      <c r="C5" s="20"/>
      <c r="D5" s="20"/>
      <c r="E5" s="20"/>
      <c r="F5" s="20"/>
      <c r="G5" s="20"/>
      <c r="H5" s="20"/>
      <c r="I5" s="50"/>
      <c r="J5" s="50"/>
      <c r="K5" s="50"/>
      <c r="L5" s="50"/>
      <c r="M5" s="50"/>
      <c r="N5" s="50"/>
      <c r="O5" s="50"/>
      <c r="P5" s="50"/>
      <c r="Q5" s="5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</row>
    <row r="6" spans="1:61" x14ac:dyDescent="0.25">
      <c r="A6" s="20"/>
      <c r="B6" s="20"/>
      <c r="C6" s="20"/>
      <c r="D6" s="20"/>
      <c r="E6" s="20"/>
      <c r="F6" s="20"/>
      <c r="G6" s="20"/>
      <c r="H6" s="20"/>
      <c r="I6" s="50"/>
      <c r="J6" s="50"/>
      <c r="K6" s="50"/>
      <c r="L6" s="50"/>
      <c r="M6" s="50"/>
      <c r="N6" s="50"/>
      <c r="O6" s="50"/>
      <c r="P6" s="50"/>
      <c r="Q6" s="5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</row>
    <row r="7" spans="1:61" ht="15.75" customHeight="1" x14ac:dyDescent="0.25">
      <c r="A7" s="130" t="s">
        <v>375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52"/>
      <c r="X7" s="52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ht="15.75" x14ac:dyDescent="0.25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ht="24.75" customHeight="1" x14ac:dyDescent="0.25">
      <c r="A9" s="93" t="s">
        <v>0</v>
      </c>
      <c r="B9" s="93" t="s">
        <v>90</v>
      </c>
      <c r="C9" s="97" t="s">
        <v>1</v>
      </c>
      <c r="D9" s="97" t="s">
        <v>2</v>
      </c>
      <c r="E9" s="97" t="s">
        <v>16</v>
      </c>
      <c r="F9" s="97" t="s">
        <v>3</v>
      </c>
      <c r="G9" s="97" t="s">
        <v>4</v>
      </c>
      <c r="H9" s="123" t="s">
        <v>5</v>
      </c>
      <c r="I9" s="125" t="s">
        <v>80</v>
      </c>
      <c r="J9" s="126"/>
      <c r="K9" s="126"/>
      <c r="L9" s="126"/>
      <c r="M9" s="126"/>
      <c r="N9" s="126"/>
      <c r="O9" s="126"/>
      <c r="P9" s="126"/>
      <c r="Q9" s="127"/>
      <c r="R9" s="137" t="s">
        <v>88</v>
      </c>
      <c r="S9" s="138"/>
      <c r="T9" s="138"/>
      <c r="U9" s="125" t="s">
        <v>79</v>
      </c>
      <c r="V9" s="136" t="s">
        <v>46</v>
      </c>
      <c r="W9" s="20"/>
      <c r="X9" s="56"/>
      <c r="Y9" s="43"/>
      <c r="Z9" s="43"/>
      <c r="AA9" s="43"/>
      <c r="AB9" s="43"/>
      <c r="AC9" s="43"/>
      <c r="AD9" s="43"/>
      <c r="AE9" s="43"/>
      <c r="AF9" s="43"/>
      <c r="AG9" s="39"/>
      <c r="AH9" s="39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9"/>
      <c r="AU9" s="39"/>
      <c r="AV9" s="38"/>
      <c r="AW9" s="38"/>
      <c r="AX9" s="38"/>
      <c r="AY9" s="38"/>
      <c r="AZ9" s="38"/>
      <c r="BA9" s="43"/>
      <c r="BB9" s="43"/>
      <c r="BC9" s="43"/>
      <c r="BD9" s="43"/>
      <c r="BE9" s="43"/>
      <c r="BF9" s="38"/>
      <c r="BG9" s="38"/>
      <c r="BH9" s="38"/>
      <c r="BI9" s="38"/>
    </row>
    <row r="10" spans="1:61" ht="51" customHeight="1" x14ac:dyDescent="0.25">
      <c r="A10" s="94"/>
      <c r="B10" s="94"/>
      <c r="C10" s="98"/>
      <c r="D10" s="98"/>
      <c r="E10" s="98"/>
      <c r="F10" s="98"/>
      <c r="G10" s="98"/>
      <c r="H10" s="124"/>
      <c r="I10" s="24" t="s">
        <v>81</v>
      </c>
      <c r="J10" s="24" t="s">
        <v>82</v>
      </c>
      <c r="K10" s="24" t="s">
        <v>27</v>
      </c>
      <c r="L10" s="24" t="s">
        <v>76</v>
      </c>
      <c r="M10" s="24" t="s">
        <v>67</v>
      </c>
      <c r="N10" s="24" t="s">
        <v>83</v>
      </c>
      <c r="O10" s="24" t="s">
        <v>84</v>
      </c>
      <c r="P10" s="24" t="s">
        <v>70</v>
      </c>
      <c r="Q10" s="24" t="s">
        <v>59</v>
      </c>
      <c r="R10" s="16" t="s">
        <v>85</v>
      </c>
      <c r="S10" s="24" t="s">
        <v>87</v>
      </c>
      <c r="T10" s="24" t="s">
        <v>86</v>
      </c>
      <c r="U10" s="125"/>
      <c r="V10" s="136"/>
      <c r="W10" s="20"/>
      <c r="X10" s="56"/>
      <c r="Y10" s="32"/>
      <c r="Z10" s="32"/>
      <c r="AA10" s="32"/>
      <c r="AB10" s="32"/>
      <c r="AC10" s="32"/>
      <c r="AD10" s="32"/>
      <c r="AE10" s="32"/>
      <c r="AF10" s="32"/>
      <c r="AG10" s="53"/>
      <c r="AH10" s="53"/>
      <c r="AI10" s="31"/>
      <c r="AJ10" s="31"/>
      <c r="AK10" s="31"/>
      <c r="AL10" s="31"/>
      <c r="AM10" s="45"/>
      <c r="AN10" s="45"/>
      <c r="AO10" s="32"/>
      <c r="AP10" s="31"/>
      <c r="AQ10" s="31"/>
      <c r="AR10" s="31"/>
      <c r="AS10" s="31"/>
      <c r="AT10" s="53"/>
      <c r="AU10" s="53"/>
      <c r="AV10" s="38"/>
      <c r="AW10" s="31"/>
      <c r="AX10" s="31"/>
      <c r="AY10" s="31"/>
      <c r="AZ10" s="31"/>
      <c r="BA10" s="32"/>
      <c r="BB10" s="32"/>
      <c r="BC10" s="32"/>
      <c r="BD10" s="32"/>
      <c r="BE10" s="32"/>
      <c r="BF10" s="31"/>
      <c r="BG10" s="31"/>
      <c r="BH10" s="31"/>
      <c r="BI10" s="31"/>
    </row>
    <row r="11" spans="1:61" ht="51" customHeight="1" x14ac:dyDescent="0.25">
      <c r="A11" s="139" t="s">
        <v>6</v>
      </c>
      <c r="B11" s="139" t="s">
        <v>841</v>
      </c>
      <c r="C11" s="140" t="s">
        <v>151</v>
      </c>
      <c r="D11" s="140" t="s">
        <v>152</v>
      </c>
      <c r="E11" s="140" t="s">
        <v>398</v>
      </c>
      <c r="F11" s="140" t="s">
        <v>818</v>
      </c>
      <c r="G11" s="140" t="s">
        <v>819</v>
      </c>
      <c r="H11" s="139">
        <v>11</v>
      </c>
      <c r="I11" s="140">
        <v>10</v>
      </c>
      <c r="J11" s="140">
        <v>5</v>
      </c>
      <c r="K11" s="140">
        <v>2</v>
      </c>
      <c r="L11" s="140">
        <v>4</v>
      </c>
      <c r="M11" s="140">
        <v>6</v>
      </c>
      <c r="N11" s="140">
        <v>3</v>
      </c>
      <c r="O11" s="140">
        <v>21</v>
      </c>
      <c r="P11" s="140">
        <v>9</v>
      </c>
      <c r="Q11" s="140">
        <v>10</v>
      </c>
      <c r="R11" s="140">
        <v>9</v>
      </c>
      <c r="S11" s="140">
        <v>12</v>
      </c>
      <c r="T11" s="140">
        <v>0</v>
      </c>
      <c r="U11" s="156">
        <v>91</v>
      </c>
      <c r="V11" s="140" t="s">
        <v>670</v>
      </c>
      <c r="W11" s="157"/>
      <c r="X11" s="56"/>
      <c r="Y11" s="32"/>
      <c r="Z11" s="32"/>
      <c r="AA11" s="32"/>
      <c r="AB11" s="32"/>
      <c r="AC11" s="32"/>
      <c r="AD11" s="32"/>
      <c r="AE11" s="32"/>
      <c r="AF11" s="32"/>
      <c r="AG11" s="63"/>
      <c r="AH11" s="63"/>
      <c r="AI11" s="31"/>
      <c r="AJ11" s="31"/>
      <c r="AK11" s="31"/>
      <c r="AL11" s="31"/>
      <c r="AM11" s="45"/>
      <c r="AN11" s="45"/>
      <c r="AO11" s="32"/>
      <c r="AP11" s="31"/>
      <c r="AQ11" s="31"/>
      <c r="AR11" s="31"/>
      <c r="AS11" s="31"/>
      <c r="AT11" s="63"/>
      <c r="AU11" s="63"/>
      <c r="AV11" s="38"/>
      <c r="AW11" s="31"/>
      <c r="AX11" s="31"/>
      <c r="AY11" s="31"/>
      <c r="AZ11" s="31"/>
      <c r="BA11" s="32"/>
      <c r="BB11" s="32"/>
      <c r="BC11" s="32"/>
      <c r="BD11" s="32"/>
      <c r="BE11" s="32"/>
      <c r="BF11" s="31"/>
      <c r="BG11" s="31"/>
      <c r="BH11" s="31"/>
      <c r="BI11" s="31"/>
    </row>
    <row r="12" spans="1:61" ht="36" x14ac:dyDescent="0.25">
      <c r="A12" s="139">
        <v>2</v>
      </c>
      <c r="B12" s="139" t="s">
        <v>335</v>
      </c>
      <c r="C12" s="140" t="s">
        <v>336</v>
      </c>
      <c r="D12" s="140" t="s">
        <v>337</v>
      </c>
      <c r="E12" s="140" t="s">
        <v>338</v>
      </c>
      <c r="F12" s="146" t="s">
        <v>227</v>
      </c>
      <c r="G12" s="141" t="s">
        <v>91</v>
      </c>
      <c r="H12" s="139">
        <v>11</v>
      </c>
      <c r="I12" s="140">
        <v>10</v>
      </c>
      <c r="J12" s="140">
        <v>5</v>
      </c>
      <c r="K12" s="140">
        <v>2</v>
      </c>
      <c r="L12" s="140">
        <v>4</v>
      </c>
      <c r="M12" s="140">
        <v>4</v>
      </c>
      <c r="N12" s="140">
        <v>0</v>
      </c>
      <c r="O12" s="140">
        <v>20</v>
      </c>
      <c r="P12" s="140">
        <v>6</v>
      </c>
      <c r="Q12" s="140">
        <v>10</v>
      </c>
      <c r="R12" s="140">
        <v>8</v>
      </c>
      <c r="S12" s="140">
        <v>10</v>
      </c>
      <c r="T12" s="140">
        <v>8</v>
      </c>
      <c r="U12" s="156">
        <f t="shared" ref="U12:U42" si="0">SUM(I12:T12)</f>
        <v>87</v>
      </c>
      <c r="V12" s="140" t="s">
        <v>777</v>
      </c>
      <c r="W12" s="158"/>
      <c r="X12" s="45"/>
      <c r="Y12" s="32"/>
      <c r="Z12" s="32"/>
      <c r="AA12" s="32"/>
      <c r="AB12" s="32"/>
      <c r="AC12" s="32"/>
      <c r="AD12" s="32"/>
      <c r="AE12" s="32"/>
      <c r="AF12" s="32"/>
      <c r="AG12" s="53"/>
      <c r="AH12" s="53"/>
      <c r="AI12" s="49"/>
      <c r="AJ12" s="49"/>
      <c r="AK12" s="49"/>
      <c r="AL12" s="49"/>
      <c r="AM12" s="32"/>
      <c r="AN12" s="32"/>
      <c r="AO12" s="33"/>
      <c r="AP12" s="49"/>
      <c r="AQ12" s="49"/>
      <c r="AR12" s="49"/>
      <c r="AS12" s="49"/>
      <c r="AT12" s="53"/>
      <c r="AU12" s="53"/>
      <c r="AV12" s="32"/>
      <c r="AW12" s="49"/>
      <c r="AX12" s="49"/>
      <c r="AY12" s="49"/>
      <c r="AZ12" s="49"/>
      <c r="BA12" s="32"/>
      <c r="BB12" s="32"/>
      <c r="BC12" s="32"/>
      <c r="BD12" s="32"/>
      <c r="BE12" s="32"/>
      <c r="BF12" s="49"/>
      <c r="BG12" s="49"/>
      <c r="BH12" s="49"/>
      <c r="BI12" s="49"/>
    </row>
    <row r="13" spans="1:61" ht="36" x14ac:dyDescent="0.25">
      <c r="A13" s="139">
        <v>3</v>
      </c>
      <c r="B13" s="139" t="s">
        <v>339</v>
      </c>
      <c r="C13" s="140" t="s">
        <v>340</v>
      </c>
      <c r="D13" s="140" t="s">
        <v>341</v>
      </c>
      <c r="E13" s="140" t="s">
        <v>342</v>
      </c>
      <c r="F13" s="146" t="s">
        <v>227</v>
      </c>
      <c r="G13" s="141" t="s">
        <v>91</v>
      </c>
      <c r="H13" s="139">
        <v>11</v>
      </c>
      <c r="I13" s="140">
        <v>10</v>
      </c>
      <c r="J13" s="140">
        <v>5</v>
      </c>
      <c r="K13" s="140">
        <v>2</v>
      </c>
      <c r="L13" s="140">
        <v>4</v>
      </c>
      <c r="M13" s="140">
        <v>4</v>
      </c>
      <c r="N13" s="140">
        <v>0</v>
      </c>
      <c r="O13" s="140">
        <v>20</v>
      </c>
      <c r="P13" s="140">
        <v>6</v>
      </c>
      <c r="Q13" s="140">
        <v>10</v>
      </c>
      <c r="R13" s="140">
        <v>7</v>
      </c>
      <c r="S13" s="140">
        <v>10</v>
      </c>
      <c r="T13" s="140">
        <v>8</v>
      </c>
      <c r="U13" s="156">
        <f t="shared" si="0"/>
        <v>86</v>
      </c>
      <c r="V13" s="140" t="s">
        <v>777</v>
      </c>
      <c r="W13" s="158"/>
      <c r="X13" s="45"/>
      <c r="Y13" s="32"/>
      <c r="Z13" s="32"/>
      <c r="AA13" s="32"/>
      <c r="AB13" s="32"/>
      <c r="AC13" s="32"/>
      <c r="AD13" s="32"/>
      <c r="AE13" s="32"/>
      <c r="AF13" s="32"/>
      <c r="AG13" s="53"/>
      <c r="AH13" s="53"/>
      <c r="AI13" s="49"/>
      <c r="AJ13" s="49"/>
      <c r="AK13" s="49"/>
      <c r="AL13" s="49"/>
      <c r="AM13" s="32"/>
      <c r="AN13" s="32"/>
      <c r="AO13" s="33"/>
      <c r="AP13" s="49"/>
      <c r="AQ13" s="49"/>
      <c r="AR13" s="49"/>
      <c r="AS13" s="49"/>
      <c r="AT13" s="53"/>
      <c r="AU13" s="53"/>
      <c r="AV13" s="32"/>
      <c r="AW13" s="49"/>
      <c r="AX13" s="49"/>
      <c r="AY13" s="49"/>
      <c r="AZ13" s="49"/>
      <c r="BA13" s="32"/>
      <c r="BB13" s="32"/>
      <c r="BC13" s="32"/>
      <c r="BD13" s="32"/>
      <c r="BE13" s="32"/>
      <c r="BF13" s="49"/>
      <c r="BG13" s="49"/>
      <c r="BH13" s="49"/>
      <c r="BI13" s="49"/>
    </row>
    <row r="14" spans="1:61" ht="36" x14ac:dyDescent="0.25">
      <c r="A14" s="139">
        <v>4</v>
      </c>
      <c r="B14" s="139" t="s">
        <v>343</v>
      </c>
      <c r="C14" s="140" t="s">
        <v>344</v>
      </c>
      <c r="D14" s="140" t="s">
        <v>345</v>
      </c>
      <c r="E14" s="140" t="s">
        <v>111</v>
      </c>
      <c r="F14" s="146" t="s">
        <v>227</v>
      </c>
      <c r="G14" s="141" t="s">
        <v>91</v>
      </c>
      <c r="H14" s="139">
        <v>11</v>
      </c>
      <c r="I14" s="140">
        <v>10</v>
      </c>
      <c r="J14" s="140">
        <v>5</v>
      </c>
      <c r="K14" s="140">
        <v>2</v>
      </c>
      <c r="L14" s="140">
        <v>4</v>
      </c>
      <c r="M14" s="140">
        <v>4</v>
      </c>
      <c r="N14" s="140">
        <v>0</v>
      </c>
      <c r="O14" s="140">
        <v>17</v>
      </c>
      <c r="P14" s="140">
        <v>6</v>
      </c>
      <c r="Q14" s="140">
        <v>10</v>
      </c>
      <c r="R14" s="140">
        <v>7</v>
      </c>
      <c r="S14" s="140">
        <v>8</v>
      </c>
      <c r="T14" s="140">
        <v>6</v>
      </c>
      <c r="U14" s="156">
        <f t="shared" si="0"/>
        <v>79</v>
      </c>
      <c r="V14" s="140" t="s">
        <v>777</v>
      </c>
      <c r="W14" s="158"/>
      <c r="X14" s="45"/>
      <c r="Y14" s="32"/>
      <c r="Z14" s="32"/>
      <c r="AA14" s="32"/>
      <c r="AB14" s="32"/>
      <c r="AC14" s="32"/>
      <c r="AD14" s="32"/>
      <c r="AE14" s="32"/>
      <c r="AF14" s="32"/>
      <c r="AG14" s="53"/>
      <c r="AH14" s="53"/>
      <c r="AI14" s="49"/>
      <c r="AJ14" s="49"/>
      <c r="AK14" s="49"/>
      <c r="AL14" s="49"/>
      <c r="AM14" s="32"/>
      <c r="AN14" s="32"/>
      <c r="AO14" s="33"/>
      <c r="AP14" s="49"/>
      <c r="AQ14" s="49"/>
      <c r="AR14" s="49"/>
      <c r="AS14" s="49"/>
      <c r="AT14" s="53"/>
      <c r="AU14" s="53"/>
      <c r="AV14" s="32"/>
      <c r="AW14" s="49"/>
      <c r="AX14" s="49"/>
      <c r="AY14" s="49"/>
      <c r="AZ14" s="49"/>
      <c r="BA14" s="32"/>
      <c r="BB14" s="32"/>
      <c r="BC14" s="32"/>
      <c r="BD14" s="32"/>
      <c r="BE14" s="32"/>
      <c r="BF14" s="49"/>
      <c r="BG14" s="49"/>
      <c r="BH14" s="49"/>
      <c r="BI14" s="49"/>
    </row>
    <row r="15" spans="1:61" ht="36" x14ac:dyDescent="0.25">
      <c r="A15" s="139">
        <v>5</v>
      </c>
      <c r="B15" s="139" t="s">
        <v>842</v>
      </c>
      <c r="C15" s="140" t="s">
        <v>347</v>
      </c>
      <c r="D15" s="140" t="s">
        <v>239</v>
      </c>
      <c r="E15" s="140" t="s">
        <v>111</v>
      </c>
      <c r="F15" s="140" t="s">
        <v>818</v>
      </c>
      <c r="G15" s="140" t="s">
        <v>819</v>
      </c>
      <c r="H15" s="139">
        <v>11</v>
      </c>
      <c r="I15" s="140">
        <v>10</v>
      </c>
      <c r="J15" s="140">
        <v>5</v>
      </c>
      <c r="K15" s="140">
        <v>1</v>
      </c>
      <c r="L15" s="140">
        <v>4</v>
      </c>
      <c r="M15" s="140">
        <v>0</v>
      </c>
      <c r="N15" s="140">
        <v>0</v>
      </c>
      <c r="O15" s="140">
        <v>21</v>
      </c>
      <c r="P15" s="140">
        <v>9</v>
      </c>
      <c r="Q15" s="140">
        <v>10</v>
      </c>
      <c r="R15" s="140">
        <v>9</v>
      </c>
      <c r="S15" s="140">
        <v>3</v>
      </c>
      <c r="T15" s="140">
        <v>6</v>
      </c>
      <c r="U15" s="156">
        <v>78</v>
      </c>
      <c r="V15" s="140" t="s">
        <v>777</v>
      </c>
      <c r="W15" s="158"/>
      <c r="X15" s="45"/>
      <c r="Y15" s="32"/>
      <c r="Z15" s="32"/>
      <c r="AA15" s="32"/>
      <c r="AB15" s="32"/>
      <c r="AC15" s="32"/>
      <c r="AD15" s="32"/>
      <c r="AE15" s="32"/>
      <c r="AF15" s="32"/>
      <c r="AG15" s="63"/>
      <c r="AH15" s="63"/>
      <c r="AI15" s="49"/>
      <c r="AJ15" s="49"/>
      <c r="AK15" s="49"/>
      <c r="AL15" s="49"/>
      <c r="AM15" s="32"/>
      <c r="AN15" s="32"/>
      <c r="AO15" s="33"/>
      <c r="AP15" s="49"/>
      <c r="AQ15" s="49"/>
      <c r="AR15" s="49"/>
      <c r="AS15" s="49"/>
      <c r="AT15" s="63"/>
      <c r="AU15" s="63"/>
      <c r="AV15" s="32"/>
      <c r="AW15" s="49"/>
      <c r="AX15" s="49"/>
      <c r="AY15" s="49"/>
      <c r="AZ15" s="49"/>
      <c r="BA15" s="32"/>
      <c r="BB15" s="32"/>
      <c r="BC15" s="32"/>
      <c r="BD15" s="32"/>
      <c r="BE15" s="32"/>
      <c r="BF15" s="49"/>
      <c r="BG15" s="49"/>
      <c r="BH15" s="49"/>
      <c r="BI15" s="49"/>
    </row>
    <row r="16" spans="1:61" ht="36" x14ac:dyDescent="0.25">
      <c r="A16" s="139">
        <v>6</v>
      </c>
      <c r="B16" s="139" t="s">
        <v>346</v>
      </c>
      <c r="C16" s="140" t="s">
        <v>347</v>
      </c>
      <c r="D16" s="140" t="s">
        <v>348</v>
      </c>
      <c r="E16" s="140" t="s">
        <v>189</v>
      </c>
      <c r="F16" s="146" t="s">
        <v>227</v>
      </c>
      <c r="G16" s="141" t="s">
        <v>91</v>
      </c>
      <c r="H16" s="139">
        <v>11</v>
      </c>
      <c r="I16" s="140">
        <v>10</v>
      </c>
      <c r="J16" s="140">
        <v>5</v>
      </c>
      <c r="K16" s="140">
        <v>2</v>
      </c>
      <c r="L16" s="140">
        <v>2</v>
      </c>
      <c r="M16" s="140">
        <v>4</v>
      </c>
      <c r="N16" s="140">
        <v>0</v>
      </c>
      <c r="O16" s="140">
        <v>17</v>
      </c>
      <c r="P16" s="140">
        <v>6</v>
      </c>
      <c r="Q16" s="140">
        <v>10</v>
      </c>
      <c r="R16" s="140">
        <v>7</v>
      </c>
      <c r="S16" s="140">
        <v>8</v>
      </c>
      <c r="T16" s="140">
        <v>6</v>
      </c>
      <c r="U16" s="156">
        <f t="shared" si="0"/>
        <v>77</v>
      </c>
      <c r="V16" s="140" t="s">
        <v>777</v>
      </c>
      <c r="W16" s="158"/>
      <c r="X16" s="45"/>
      <c r="Y16" s="32"/>
      <c r="Z16" s="32"/>
      <c r="AA16" s="32"/>
      <c r="AB16" s="32"/>
      <c r="AC16" s="32"/>
      <c r="AD16" s="32"/>
      <c r="AE16" s="32"/>
      <c r="AF16" s="32"/>
      <c r="AG16" s="53"/>
      <c r="AH16" s="53"/>
      <c r="AI16" s="49"/>
      <c r="AJ16" s="49"/>
      <c r="AK16" s="49"/>
      <c r="AL16" s="49"/>
      <c r="AM16" s="32"/>
      <c r="AN16" s="32"/>
      <c r="AO16" s="33"/>
      <c r="AP16" s="49"/>
      <c r="AQ16" s="49"/>
      <c r="AR16" s="49"/>
      <c r="AS16" s="49"/>
      <c r="AT16" s="53"/>
      <c r="AU16" s="53"/>
      <c r="AV16" s="32"/>
      <c r="AW16" s="49"/>
      <c r="AX16" s="49"/>
      <c r="AY16" s="49"/>
      <c r="AZ16" s="49"/>
      <c r="BA16" s="32"/>
      <c r="BB16" s="32"/>
      <c r="BC16" s="32"/>
      <c r="BD16" s="32"/>
      <c r="BE16" s="32"/>
      <c r="BF16" s="49"/>
      <c r="BG16" s="49"/>
      <c r="BH16" s="49"/>
      <c r="BI16" s="49"/>
    </row>
    <row r="17" spans="1:61" ht="36" x14ac:dyDescent="0.25">
      <c r="A17" s="139">
        <v>7</v>
      </c>
      <c r="B17" s="139" t="s">
        <v>734</v>
      </c>
      <c r="C17" s="140" t="s">
        <v>843</v>
      </c>
      <c r="D17" s="140" t="s">
        <v>844</v>
      </c>
      <c r="E17" s="140" t="s">
        <v>845</v>
      </c>
      <c r="F17" s="140" t="s">
        <v>818</v>
      </c>
      <c r="G17" s="140" t="s">
        <v>819</v>
      </c>
      <c r="H17" s="139">
        <v>11</v>
      </c>
      <c r="I17" s="140">
        <v>5</v>
      </c>
      <c r="J17" s="140">
        <v>4</v>
      </c>
      <c r="K17" s="140">
        <v>1</v>
      </c>
      <c r="L17" s="140">
        <v>4</v>
      </c>
      <c r="M17" s="140">
        <v>6</v>
      </c>
      <c r="N17" s="140">
        <v>1</v>
      </c>
      <c r="O17" s="140">
        <v>20</v>
      </c>
      <c r="P17" s="140">
        <v>9</v>
      </c>
      <c r="Q17" s="140">
        <v>8</v>
      </c>
      <c r="R17" s="140">
        <v>6</v>
      </c>
      <c r="S17" s="140">
        <v>6</v>
      </c>
      <c r="T17" s="140">
        <v>6</v>
      </c>
      <c r="U17" s="156">
        <v>76</v>
      </c>
      <c r="V17" s="140" t="s">
        <v>777</v>
      </c>
      <c r="W17" s="158"/>
      <c r="X17" s="45"/>
      <c r="Y17" s="32"/>
      <c r="Z17" s="32"/>
      <c r="AA17" s="32"/>
      <c r="AB17" s="32"/>
      <c r="AC17" s="32"/>
      <c r="AD17" s="32"/>
      <c r="AE17" s="32"/>
      <c r="AF17" s="32"/>
      <c r="AG17" s="63"/>
      <c r="AH17" s="63"/>
      <c r="AI17" s="49"/>
      <c r="AJ17" s="49"/>
      <c r="AK17" s="49"/>
      <c r="AL17" s="49"/>
      <c r="AM17" s="32"/>
      <c r="AN17" s="32"/>
      <c r="AO17" s="33"/>
      <c r="AP17" s="49"/>
      <c r="AQ17" s="49"/>
      <c r="AR17" s="49"/>
      <c r="AS17" s="49"/>
      <c r="AT17" s="63"/>
      <c r="AU17" s="63"/>
      <c r="AV17" s="32"/>
      <c r="AW17" s="49"/>
      <c r="AX17" s="49"/>
      <c r="AY17" s="49"/>
      <c r="AZ17" s="49"/>
      <c r="BA17" s="32"/>
      <c r="BB17" s="32"/>
      <c r="BC17" s="32"/>
      <c r="BD17" s="32"/>
      <c r="BE17" s="32"/>
      <c r="BF17" s="49"/>
      <c r="BG17" s="49"/>
      <c r="BH17" s="49"/>
      <c r="BI17" s="49"/>
    </row>
    <row r="18" spans="1:61" ht="36" x14ac:dyDescent="0.25">
      <c r="A18" s="139">
        <v>8</v>
      </c>
      <c r="B18" s="139" t="s">
        <v>349</v>
      </c>
      <c r="C18" s="140" t="s">
        <v>350</v>
      </c>
      <c r="D18" s="140" t="s">
        <v>351</v>
      </c>
      <c r="E18" s="140" t="s">
        <v>352</v>
      </c>
      <c r="F18" s="146" t="s">
        <v>227</v>
      </c>
      <c r="G18" s="141" t="s">
        <v>91</v>
      </c>
      <c r="H18" s="139">
        <v>11</v>
      </c>
      <c r="I18" s="140">
        <v>10</v>
      </c>
      <c r="J18" s="140">
        <v>5</v>
      </c>
      <c r="K18" s="140">
        <v>2</v>
      </c>
      <c r="L18" s="140">
        <v>2</v>
      </c>
      <c r="M18" s="140">
        <v>4</v>
      </c>
      <c r="N18" s="140">
        <v>0</v>
      </c>
      <c r="O18" s="140">
        <v>17</v>
      </c>
      <c r="P18" s="140">
        <v>6</v>
      </c>
      <c r="Q18" s="140">
        <v>9</v>
      </c>
      <c r="R18" s="140">
        <v>7</v>
      </c>
      <c r="S18" s="140">
        <v>8</v>
      </c>
      <c r="T18" s="140">
        <v>6</v>
      </c>
      <c r="U18" s="156">
        <f t="shared" si="0"/>
        <v>76</v>
      </c>
      <c r="V18" s="140" t="s">
        <v>777</v>
      </c>
      <c r="W18" s="158"/>
      <c r="X18" s="45"/>
      <c r="Y18" s="32"/>
      <c r="Z18" s="32"/>
      <c r="AA18" s="32"/>
      <c r="AB18" s="32"/>
      <c r="AC18" s="32"/>
      <c r="AD18" s="32"/>
      <c r="AE18" s="32"/>
      <c r="AF18" s="32"/>
      <c r="AG18" s="53"/>
      <c r="AH18" s="53"/>
      <c r="AI18" s="49"/>
      <c r="AJ18" s="49"/>
      <c r="AK18" s="49"/>
      <c r="AL18" s="49"/>
      <c r="AM18" s="32"/>
      <c r="AN18" s="32"/>
      <c r="AO18" s="33"/>
      <c r="AP18" s="49"/>
      <c r="AQ18" s="49"/>
      <c r="AR18" s="49"/>
      <c r="AS18" s="49"/>
      <c r="AT18" s="53"/>
      <c r="AU18" s="53"/>
      <c r="AV18" s="32"/>
      <c r="AW18" s="49"/>
      <c r="AX18" s="49"/>
      <c r="AY18" s="49"/>
      <c r="AZ18" s="49"/>
      <c r="BA18" s="32"/>
      <c r="BB18" s="32"/>
      <c r="BC18" s="32"/>
      <c r="BD18" s="32"/>
      <c r="BE18" s="32"/>
      <c r="BF18" s="49"/>
      <c r="BG18" s="49"/>
      <c r="BH18" s="49"/>
      <c r="BI18" s="49"/>
    </row>
    <row r="19" spans="1:61" ht="36" x14ac:dyDescent="0.25">
      <c r="A19" s="139">
        <v>9</v>
      </c>
      <c r="B19" s="139" t="s">
        <v>846</v>
      </c>
      <c r="C19" s="140" t="s">
        <v>847</v>
      </c>
      <c r="D19" s="140" t="s">
        <v>578</v>
      </c>
      <c r="E19" s="140" t="s">
        <v>848</v>
      </c>
      <c r="F19" s="140" t="s">
        <v>818</v>
      </c>
      <c r="G19" s="140" t="s">
        <v>819</v>
      </c>
      <c r="H19" s="139">
        <v>11</v>
      </c>
      <c r="I19" s="140">
        <v>6</v>
      </c>
      <c r="J19" s="140">
        <v>5</v>
      </c>
      <c r="K19" s="140">
        <v>2</v>
      </c>
      <c r="L19" s="140">
        <v>2</v>
      </c>
      <c r="M19" s="140">
        <v>2</v>
      </c>
      <c r="N19" s="140">
        <v>2</v>
      </c>
      <c r="O19" s="140">
        <v>20</v>
      </c>
      <c r="P19" s="140">
        <v>7</v>
      </c>
      <c r="Q19" s="140">
        <v>7</v>
      </c>
      <c r="R19" s="140">
        <v>6</v>
      </c>
      <c r="S19" s="140">
        <v>6</v>
      </c>
      <c r="T19" s="140">
        <v>3</v>
      </c>
      <c r="U19" s="156">
        <v>68</v>
      </c>
      <c r="V19" s="140" t="s">
        <v>777</v>
      </c>
      <c r="W19" s="158"/>
      <c r="X19" s="45"/>
      <c r="Y19" s="32"/>
      <c r="Z19" s="32"/>
      <c r="AA19" s="32"/>
      <c r="AB19" s="32"/>
      <c r="AC19" s="32"/>
      <c r="AD19" s="32"/>
      <c r="AE19" s="32"/>
      <c r="AF19" s="32"/>
      <c r="AG19" s="63"/>
      <c r="AH19" s="63"/>
      <c r="AI19" s="49"/>
      <c r="AJ19" s="49"/>
      <c r="AK19" s="49"/>
      <c r="AL19" s="49"/>
      <c r="AM19" s="32"/>
      <c r="AN19" s="32"/>
      <c r="AO19" s="33"/>
      <c r="AP19" s="49"/>
      <c r="AQ19" s="49"/>
      <c r="AR19" s="49"/>
      <c r="AS19" s="49"/>
      <c r="AT19" s="63"/>
      <c r="AU19" s="63"/>
      <c r="AV19" s="32"/>
      <c r="AW19" s="49"/>
      <c r="AX19" s="49"/>
      <c r="AY19" s="49"/>
      <c r="AZ19" s="49"/>
      <c r="BA19" s="32"/>
      <c r="BB19" s="32"/>
      <c r="BC19" s="32"/>
      <c r="BD19" s="32"/>
      <c r="BE19" s="32"/>
      <c r="BF19" s="49"/>
      <c r="BG19" s="49"/>
      <c r="BH19" s="49"/>
      <c r="BI19" s="49"/>
    </row>
    <row r="20" spans="1:61" ht="36" x14ac:dyDescent="0.25">
      <c r="A20" s="139">
        <v>10</v>
      </c>
      <c r="B20" s="139" t="s">
        <v>849</v>
      </c>
      <c r="C20" s="140" t="s">
        <v>850</v>
      </c>
      <c r="D20" s="140" t="s">
        <v>851</v>
      </c>
      <c r="E20" s="140" t="s">
        <v>111</v>
      </c>
      <c r="F20" s="140" t="s">
        <v>818</v>
      </c>
      <c r="G20" s="140" t="s">
        <v>819</v>
      </c>
      <c r="H20" s="139">
        <v>11</v>
      </c>
      <c r="I20" s="140">
        <v>6</v>
      </c>
      <c r="J20" s="140">
        <v>5</v>
      </c>
      <c r="K20" s="140">
        <v>1</v>
      </c>
      <c r="L20" s="140">
        <v>4</v>
      </c>
      <c r="M20" s="140">
        <v>0</v>
      </c>
      <c r="N20" s="140">
        <v>0</v>
      </c>
      <c r="O20" s="140">
        <v>18</v>
      </c>
      <c r="P20" s="140">
        <v>7</v>
      </c>
      <c r="Q20" s="140">
        <v>8</v>
      </c>
      <c r="R20" s="140">
        <v>6</v>
      </c>
      <c r="S20" s="140">
        <v>6</v>
      </c>
      <c r="T20" s="140">
        <v>6</v>
      </c>
      <c r="U20" s="156">
        <v>67</v>
      </c>
      <c r="V20" s="140" t="s">
        <v>777</v>
      </c>
      <c r="W20" s="158"/>
      <c r="X20" s="45"/>
      <c r="Y20" s="32"/>
      <c r="Z20" s="32"/>
      <c r="AA20" s="32"/>
      <c r="AB20" s="32"/>
      <c r="AC20" s="32"/>
      <c r="AD20" s="32"/>
      <c r="AE20" s="32"/>
      <c r="AF20" s="32"/>
      <c r="AG20" s="63"/>
      <c r="AH20" s="63"/>
      <c r="AI20" s="49"/>
      <c r="AJ20" s="49"/>
      <c r="AK20" s="49"/>
      <c r="AL20" s="49"/>
      <c r="AM20" s="32"/>
      <c r="AN20" s="32"/>
      <c r="AO20" s="33"/>
      <c r="AP20" s="49"/>
      <c r="AQ20" s="49"/>
      <c r="AR20" s="49"/>
      <c r="AS20" s="49"/>
      <c r="AT20" s="63"/>
      <c r="AU20" s="63"/>
      <c r="AV20" s="32"/>
      <c r="AW20" s="49"/>
      <c r="AX20" s="49"/>
      <c r="AY20" s="49"/>
      <c r="AZ20" s="49"/>
      <c r="BA20" s="32"/>
      <c r="BB20" s="32"/>
      <c r="BC20" s="32"/>
      <c r="BD20" s="32"/>
      <c r="BE20" s="32"/>
      <c r="BF20" s="49"/>
      <c r="BG20" s="49"/>
      <c r="BH20" s="49"/>
      <c r="BI20" s="49"/>
    </row>
    <row r="21" spans="1:61" ht="36" x14ac:dyDescent="0.25">
      <c r="A21" s="139">
        <v>11</v>
      </c>
      <c r="B21" s="139" t="s">
        <v>852</v>
      </c>
      <c r="C21" s="140" t="s">
        <v>853</v>
      </c>
      <c r="D21" s="140" t="s">
        <v>207</v>
      </c>
      <c r="E21" s="140" t="s">
        <v>183</v>
      </c>
      <c r="F21" s="140" t="s">
        <v>818</v>
      </c>
      <c r="G21" s="140" t="s">
        <v>819</v>
      </c>
      <c r="H21" s="139">
        <v>11</v>
      </c>
      <c r="I21" s="140">
        <v>10</v>
      </c>
      <c r="J21" s="140">
        <v>5</v>
      </c>
      <c r="K21" s="140">
        <v>1</v>
      </c>
      <c r="L21" s="140">
        <v>4</v>
      </c>
      <c r="M21" s="140">
        <v>0</v>
      </c>
      <c r="N21" s="140">
        <v>0</v>
      </c>
      <c r="O21" s="140">
        <v>21</v>
      </c>
      <c r="P21" s="140">
        <v>9</v>
      </c>
      <c r="Q21" s="140">
        <v>9</v>
      </c>
      <c r="R21" s="140">
        <v>0</v>
      </c>
      <c r="S21" s="140">
        <v>6</v>
      </c>
      <c r="T21" s="140">
        <v>0</v>
      </c>
      <c r="U21" s="156">
        <v>65</v>
      </c>
      <c r="V21" s="140" t="s">
        <v>777</v>
      </c>
      <c r="W21" s="158"/>
      <c r="X21" s="45"/>
      <c r="Y21" s="32"/>
      <c r="Z21" s="32"/>
      <c r="AA21" s="32"/>
      <c r="AB21" s="32"/>
      <c r="AC21" s="32"/>
      <c r="AD21" s="32"/>
      <c r="AE21" s="32"/>
      <c r="AF21" s="32"/>
      <c r="AG21" s="63"/>
      <c r="AH21" s="63"/>
      <c r="AI21" s="49"/>
      <c r="AJ21" s="49"/>
      <c r="AK21" s="49"/>
      <c r="AL21" s="49"/>
      <c r="AM21" s="32"/>
      <c r="AN21" s="32"/>
      <c r="AO21" s="33"/>
      <c r="AP21" s="49"/>
      <c r="AQ21" s="49"/>
      <c r="AR21" s="49"/>
      <c r="AS21" s="49"/>
      <c r="AT21" s="63"/>
      <c r="AU21" s="63"/>
      <c r="AV21" s="32"/>
      <c r="AW21" s="49"/>
      <c r="AX21" s="49"/>
      <c r="AY21" s="49"/>
      <c r="AZ21" s="49"/>
      <c r="BA21" s="32"/>
      <c r="BB21" s="32"/>
      <c r="BC21" s="32"/>
      <c r="BD21" s="32"/>
      <c r="BE21" s="32"/>
      <c r="BF21" s="49"/>
      <c r="BG21" s="49"/>
      <c r="BH21" s="49"/>
      <c r="BI21" s="49"/>
    </row>
    <row r="22" spans="1:61" ht="36" x14ac:dyDescent="0.25">
      <c r="A22" s="139">
        <v>12</v>
      </c>
      <c r="B22" s="139" t="s">
        <v>353</v>
      </c>
      <c r="C22" s="140" t="s">
        <v>354</v>
      </c>
      <c r="D22" s="140" t="s">
        <v>231</v>
      </c>
      <c r="E22" s="140" t="s">
        <v>101</v>
      </c>
      <c r="F22" s="146" t="s">
        <v>227</v>
      </c>
      <c r="G22" s="141" t="s">
        <v>91</v>
      </c>
      <c r="H22" s="139">
        <v>11</v>
      </c>
      <c r="I22" s="140">
        <v>8</v>
      </c>
      <c r="J22" s="140">
        <v>3</v>
      </c>
      <c r="K22" s="140">
        <v>2</v>
      </c>
      <c r="L22" s="140">
        <v>2</v>
      </c>
      <c r="M22" s="140">
        <v>4</v>
      </c>
      <c r="N22" s="140">
        <v>0</v>
      </c>
      <c r="O22" s="140">
        <v>14</v>
      </c>
      <c r="P22" s="140">
        <v>6</v>
      </c>
      <c r="Q22" s="140">
        <v>5</v>
      </c>
      <c r="R22" s="140">
        <v>6</v>
      </c>
      <c r="S22" s="140">
        <v>8</v>
      </c>
      <c r="T22" s="140">
        <v>6</v>
      </c>
      <c r="U22" s="156">
        <f t="shared" si="0"/>
        <v>64</v>
      </c>
      <c r="V22" s="140" t="s">
        <v>777</v>
      </c>
      <c r="W22" s="158"/>
      <c r="X22" s="45"/>
      <c r="Y22" s="32"/>
      <c r="Z22" s="32"/>
      <c r="AA22" s="32"/>
      <c r="AB22" s="32"/>
      <c r="AC22" s="32"/>
      <c r="AD22" s="32"/>
      <c r="AE22" s="32"/>
      <c r="AF22" s="32"/>
      <c r="AG22" s="53"/>
      <c r="AH22" s="53"/>
      <c r="AI22" s="49"/>
      <c r="AJ22" s="49"/>
      <c r="AK22" s="49"/>
      <c r="AL22" s="49"/>
      <c r="AM22" s="32"/>
      <c r="AN22" s="32"/>
      <c r="AO22" s="33"/>
      <c r="AP22" s="49"/>
      <c r="AQ22" s="49"/>
      <c r="AR22" s="49"/>
      <c r="AS22" s="49"/>
      <c r="AT22" s="53"/>
      <c r="AU22" s="53"/>
      <c r="AV22" s="32"/>
      <c r="AW22" s="49"/>
      <c r="AX22" s="49"/>
      <c r="AY22" s="49"/>
      <c r="AZ22" s="49"/>
      <c r="BA22" s="32"/>
      <c r="BB22" s="32"/>
      <c r="BC22" s="32"/>
      <c r="BD22" s="32"/>
      <c r="BE22" s="32"/>
      <c r="BF22" s="49"/>
      <c r="BG22" s="49"/>
      <c r="BH22" s="49"/>
      <c r="BI22" s="49"/>
    </row>
    <row r="23" spans="1:61" ht="36" x14ac:dyDescent="0.25">
      <c r="A23" s="139">
        <v>13</v>
      </c>
      <c r="B23" s="139" t="s">
        <v>335</v>
      </c>
      <c r="C23" s="140" t="s">
        <v>768</v>
      </c>
      <c r="D23" s="140" t="s">
        <v>94</v>
      </c>
      <c r="E23" s="140" t="s">
        <v>563</v>
      </c>
      <c r="F23" s="140" t="s">
        <v>739</v>
      </c>
      <c r="G23" s="140" t="s">
        <v>740</v>
      </c>
      <c r="H23" s="139">
        <v>11</v>
      </c>
      <c r="I23" s="140">
        <v>9</v>
      </c>
      <c r="J23" s="140">
        <v>5</v>
      </c>
      <c r="K23" s="140">
        <v>2</v>
      </c>
      <c r="L23" s="140">
        <v>0</v>
      </c>
      <c r="M23" s="140">
        <v>0</v>
      </c>
      <c r="N23" s="140">
        <v>3</v>
      </c>
      <c r="O23" s="140">
        <v>11</v>
      </c>
      <c r="P23" s="140">
        <v>9</v>
      </c>
      <c r="Q23" s="140">
        <v>9</v>
      </c>
      <c r="R23" s="140">
        <v>6</v>
      </c>
      <c r="S23" s="140">
        <v>5</v>
      </c>
      <c r="T23" s="140">
        <v>3</v>
      </c>
      <c r="U23" s="156">
        <v>62</v>
      </c>
      <c r="V23" s="140" t="s">
        <v>777</v>
      </c>
      <c r="W23" s="158"/>
      <c r="X23" s="45"/>
      <c r="Y23" s="32"/>
      <c r="Z23" s="32"/>
      <c r="AA23" s="32"/>
      <c r="AB23" s="32"/>
      <c r="AC23" s="32"/>
      <c r="AD23" s="32"/>
      <c r="AE23" s="32"/>
      <c r="AF23" s="32"/>
      <c r="AG23" s="63"/>
      <c r="AH23" s="63"/>
      <c r="AI23" s="49"/>
      <c r="AJ23" s="49"/>
      <c r="AK23" s="49"/>
      <c r="AL23" s="49"/>
      <c r="AM23" s="32"/>
      <c r="AN23" s="32"/>
      <c r="AO23" s="33"/>
      <c r="AP23" s="49"/>
      <c r="AQ23" s="49"/>
      <c r="AR23" s="49"/>
      <c r="AS23" s="49"/>
      <c r="AT23" s="63"/>
      <c r="AU23" s="63"/>
      <c r="AV23" s="32"/>
      <c r="AW23" s="49"/>
      <c r="AX23" s="49"/>
      <c r="AY23" s="49"/>
      <c r="AZ23" s="49"/>
      <c r="BA23" s="32"/>
      <c r="BB23" s="32"/>
      <c r="BC23" s="32"/>
      <c r="BD23" s="32"/>
      <c r="BE23" s="32"/>
      <c r="BF23" s="49"/>
      <c r="BG23" s="49"/>
      <c r="BH23" s="49"/>
      <c r="BI23" s="49"/>
    </row>
    <row r="24" spans="1:61" ht="36" x14ac:dyDescent="0.25">
      <c r="A24" s="139">
        <v>14</v>
      </c>
      <c r="B24" s="139" t="s">
        <v>707</v>
      </c>
      <c r="C24" s="140" t="s">
        <v>708</v>
      </c>
      <c r="D24" s="140" t="s">
        <v>588</v>
      </c>
      <c r="E24" s="140" t="s">
        <v>232</v>
      </c>
      <c r="F24" s="140" t="s">
        <v>673</v>
      </c>
      <c r="G24" s="140" t="s">
        <v>674</v>
      </c>
      <c r="H24" s="139">
        <v>11</v>
      </c>
      <c r="I24" s="140">
        <v>10</v>
      </c>
      <c r="J24" s="140">
        <v>5</v>
      </c>
      <c r="K24" s="140">
        <v>2</v>
      </c>
      <c r="L24" s="140">
        <v>4</v>
      </c>
      <c r="M24" s="140">
        <v>6</v>
      </c>
      <c r="N24" s="140">
        <v>0</v>
      </c>
      <c r="O24" s="140">
        <v>11</v>
      </c>
      <c r="P24" s="140">
        <v>0</v>
      </c>
      <c r="Q24" s="140">
        <v>5</v>
      </c>
      <c r="R24" s="140">
        <v>6</v>
      </c>
      <c r="S24" s="140">
        <v>6</v>
      </c>
      <c r="T24" s="140">
        <v>6</v>
      </c>
      <c r="U24" s="156">
        <v>61</v>
      </c>
      <c r="V24" s="140" t="s">
        <v>777</v>
      </c>
      <c r="W24" s="158"/>
      <c r="X24" s="45"/>
      <c r="Y24" s="32"/>
      <c r="Z24" s="32"/>
      <c r="AA24" s="32"/>
      <c r="AB24" s="32"/>
      <c r="AC24" s="32"/>
      <c r="AD24" s="32"/>
      <c r="AE24" s="32"/>
      <c r="AF24" s="32"/>
      <c r="AG24" s="63"/>
      <c r="AH24" s="63"/>
      <c r="AI24" s="49"/>
      <c r="AJ24" s="49"/>
      <c r="AK24" s="49"/>
      <c r="AL24" s="49"/>
      <c r="AM24" s="32"/>
      <c r="AN24" s="32"/>
      <c r="AO24" s="33"/>
      <c r="AP24" s="49"/>
      <c r="AQ24" s="49"/>
      <c r="AR24" s="49"/>
      <c r="AS24" s="49"/>
      <c r="AT24" s="63"/>
      <c r="AU24" s="63"/>
      <c r="AV24" s="32"/>
      <c r="AW24" s="49"/>
      <c r="AX24" s="49"/>
      <c r="AY24" s="49"/>
      <c r="AZ24" s="49"/>
      <c r="BA24" s="32"/>
      <c r="BB24" s="32"/>
      <c r="BC24" s="32"/>
      <c r="BD24" s="32"/>
      <c r="BE24" s="32"/>
      <c r="BF24" s="49"/>
      <c r="BG24" s="49"/>
      <c r="BH24" s="49"/>
      <c r="BI24" s="49"/>
    </row>
    <row r="25" spans="1:61" ht="60" x14ac:dyDescent="0.25">
      <c r="A25" s="82">
        <v>15</v>
      </c>
      <c r="B25" s="82" t="s">
        <v>648</v>
      </c>
      <c r="C25" s="85" t="s">
        <v>649</v>
      </c>
      <c r="D25" s="85" t="s">
        <v>115</v>
      </c>
      <c r="E25" s="85" t="s">
        <v>247</v>
      </c>
      <c r="F25" s="85" t="s">
        <v>467</v>
      </c>
      <c r="G25" s="85" t="s">
        <v>519</v>
      </c>
      <c r="H25" s="82">
        <v>11</v>
      </c>
      <c r="I25" s="85">
        <v>8</v>
      </c>
      <c r="J25" s="85">
        <v>3</v>
      </c>
      <c r="K25" s="85">
        <v>2</v>
      </c>
      <c r="L25" s="85">
        <v>0</v>
      </c>
      <c r="M25" s="85">
        <v>0</v>
      </c>
      <c r="N25" s="85">
        <v>0</v>
      </c>
      <c r="O25" s="85">
        <v>16</v>
      </c>
      <c r="P25" s="85">
        <v>9</v>
      </c>
      <c r="Q25" s="85">
        <v>7</v>
      </c>
      <c r="R25" s="85">
        <v>0</v>
      </c>
      <c r="S25" s="85">
        <v>12</v>
      </c>
      <c r="T25" s="85">
        <v>3</v>
      </c>
      <c r="U25" s="90">
        <f>SUM(I25:T25)</f>
        <v>60</v>
      </c>
      <c r="V25" s="85" t="s">
        <v>777</v>
      </c>
      <c r="W25" s="45"/>
      <c r="X25" s="45"/>
      <c r="Y25" s="32"/>
      <c r="Z25" s="32"/>
      <c r="AA25" s="32"/>
      <c r="AB25" s="32"/>
      <c r="AC25" s="32"/>
      <c r="AD25" s="32"/>
      <c r="AE25" s="32"/>
      <c r="AF25" s="32"/>
      <c r="AG25" s="62"/>
      <c r="AH25" s="62"/>
      <c r="AI25" s="49"/>
      <c r="AJ25" s="49"/>
      <c r="AK25" s="49"/>
      <c r="AL25" s="49"/>
      <c r="AM25" s="32"/>
      <c r="AN25" s="32"/>
      <c r="AO25" s="33"/>
      <c r="AP25" s="49"/>
      <c r="AQ25" s="49"/>
      <c r="AR25" s="49"/>
      <c r="AS25" s="49"/>
      <c r="AT25" s="62"/>
      <c r="AU25" s="62"/>
      <c r="AV25" s="32"/>
      <c r="AW25" s="49"/>
      <c r="AX25" s="49"/>
      <c r="AY25" s="49"/>
      <c r="AZ25" s="49"/>
      <c r="BA25" s="32"/>
      <c r="BB25" s="32"/>
      <c r="BC25" s="32"/>
      <c r="BD25" s="32"/>
      <c r="BE25" s="32"/>
      <c r="BF25" s="49"/>
      <c r="BG25" s="49"/>
      <c r="BH25" s="49"/>
      <c r="BI25" s="49"/>
    </row>
    <row r="26" spans="1:61" ht="36" x14ac:dyDescent="0.25">
      <c r="A26" s="73">
        <v>16</v>
      </c>
      <c r="B26" s="73" t="s">
        <v>339</v>
      </c>
      <c r="C26" s="71" t="s">
        <v>376</v>
      </c>
      <c r="D26" s="71" t="s">
        <v>377</v>
      </c>
      <c r="E26" s="71" t="s">
        <v>111</v>
      </c>
      <c r="F26" s="71" t="s">
        <v>378</v>
      </c>
      <c r="G26" s="71" t="s">
        <v>379</v>
      </c>
      <c r="H26" s="73">
        <v>11</v>
      </c>
      <c r="I26" s="71">
        <v>10</v>
      </c>
      <c r="J26" s="71">
        <v>5</v>
      </c>
      <c r="K26" s="71">
        <v>2</v>
      </c>
      <c r="L26" s="71">
        <v>4</v>
      </c>
      <c r="M26" s="71">
        <v>0</v>
      </c>
      <c r="N26" s="71">
        <v>0</v>
      </c>
      <c r="O26" s="71">
        <v>21</v>
      </c>
      <c r="P26" s="71">
        <v>9</v>
      </c>
      <c r="Q26" s="71">
        <v>9</v>
      </c>
      <c r="R26" s="71">
        <v>0</v>
      </c>
      <c r="S26" s="71">
        <v>0</v>
      </c>
      <c r="T26" s="71">
        <v>0</v>
      </c>
      <c r="U26" s="72">
        <v>60</v>
      </c>
      <c r="V26" s="71" t="s">
        <v>777</v>
      </c>
      <c r="W26" s="45"/>
      <c r="X26" s="45"/>
      <c r="Y26" s="32"/>
      <c r="Z26" s="32"/>
      <c r="AA26" s="32"/>
      <c r="AB26" s="32"/>
      <c r="AC26" s="32"/>
      <c r="AD26" s="32"/>
      <c r="AE26" s="32"/>
      <c r="AF26" s="32"/>
      <c r="AG26" s="61"/>
      <c r="AH26" s="61"/>
      <c r="AI26" s="49"/>
      <c r="AJ26" s="49"/>
      <c r="AK26" s="49"/>
      <c r="AL26" s="49"/>
      <c r="AM26" s="32"/>
      <c r="AN26" s="32"/>
      <c r="AO26" s="33"/>
      <c r="AP26" s="49"/>
      <c r="AQ26" s="49"/>
      <c r="AR26" s="49"/>
      <c r="AS26" s="49"/>
      <c r="AT26" s="61"/>
      <c r="AU26" s="61"/>
      <c r="AV26" s="32"/>
      <c r="AW26" s="49"/>
      <c r="AX26" s="49"/>
      <c r="AY26" s="49"/>
      <c r="AZ26" s="49"/>
      <c r="BA26" s="32"/>
      <c r="BB26" s="32"/>
      <c r="BC26" s="32"/>
      <c r="BD26" s="32"/>
      <c r="BE26" s="32"/>
      <c r="BF26" s="49"/>
      <c r="BG26" s="49"/>
      <c r="BH26" s="49"/>
      <c r="BI26" s="49"/>
    </row>
    <row r="27" spans="1:61" ht="36" x14ac:dyDescent="0.25">
      <c r="A27" s="73">
        <v>17</v>
      </c>
      <c r="B27" s="73" t="s">
        <v>349</v>
      </c>
      <c r="C27" s="71" t="s">
        <v>917</v>
      </c>
      <c r="D27" s="71" t="s">
        <v>533</v>
      </c>
      <c r="E27" s="71" t="s">
        <v>398</v>
      </c>
      <c r="F27" s="71" t="s">
        <v>874</v>
      </c>
      <c r="G27" s="71" t="s">
        <v>875</v>
      </c>
      <c r="H27" s="73">
        <v>11</v>
      </c>
      <c r="I27" s="71">
        <v>10</v>
      </c>
      <c r="J27" s="71">
        <v>5</v>
      </c>
      <c r="K27" s="71">
        <v>2</v>
      </c>
      <c r="L27" s="71">
        <v>2</v>
      </c>
      <c r="M27" s="71">
        <v>6</v>
      </c>
      <c r="N27" s="71">
        <v>0</v>
      </c>
      <c r="O27" s="71">
        <v>21</v>
      </c>
      <c r="P27" s="71">
        <v>0</v>
      </c>
      <c r="Q27" s="71">
        <v>9</v>
      </c>
      <c r="R27" s="71">
        <v>0</v>
      </c>
      <c r="S27" s="71">
        <v>0</v>
      </c>
      <c r="T27" s="71">
        <v>0</v>
      </c>
      <c r="U27" s="72">
        <f>SUM(I27:T27)</f>
        <v>55</v>
      </c>
      <c r="V27" s="71" t="s">
        <v>777</v>
      </c>
      <c r="W27" s="45"/>
      <c r="X27" s="45"/>
      <c r="Y27" s="32"/>
      <c r="Z27" s="32"/>
      <c r="AA27" s="32"/>
      <c r="AB27" s="32"/>
      <c r="AC27" s="32"/>
      <c r="AD27" s="32"/>
      <c r="AE27" s="32"/>
      <c r="AF27" s="32"/>
      <c r="AG27" s="70"/>
      <c r="AH27" s="70"/>
      <c r="AI27" s="49"/>
      <c r="AJ27" s="49"/>
      <c r="AK27" s="49"/>
      <c r="AL27" s="49"/>
      <c r="AM27" s="32"/>
      <c r="AN27" s="32"/>
      <c r="AO27" s="33"/>
      <c r="AP27" s="49"/>
      <c r="AQ27" s="49"/>
      <c r="AR27" s="49"/>
      <c r="AS27" s="49"/>
      <c r="AT27" s="70"/>
      <c r="AU27" s="70"/>
      <c r="AV27" s="32"/>
      <c r="AW27" s="49"/>
      <c r="AX27" s="49"/>
      <c r="AY27" s="49"/>
      <c r="AZ27" s="49"/>
      <c r="BA27" s="32"/>
      <c r="BB27" s="32"/>
      <c r="BC27" s="32"/>
      <c r="BD27" s="32"/>
      <c r="BE27" s="32"/>
      <c r="BF27" s="49"/>
      <c r="BG27" s="49"/>
      <c r="BH27" s="49"/>
      <c r="BI27" s="49"/>
    </row>
    <row r="28" spans="1:61" ht="36" x14ac:dyDescent="0.25">
      <c r="A28" s="73">
        <v>18</v>
      </c>
      <c r="B28" s="73" t="s">
        <v>335</v>
      </c>
      <c r="C28" s="71" t="s">
        <v>524</v>
      </c>
      <c r="D28" s="71" t="s">
        <v>475</v>
      </c>
      <c r="E28" s="71" t="s">
        <v>622</v>
      </c>
      <c r="F28" s="71" t="s">
        <v>874</v>
      </c>
      <c r="G28" s="71" t="s">
        <v>875</v>
      </c>
      <c r="H28" s="73">
        <v>11</v>
      </c>
      <c r="I28" s="71">
        <v>10</v>
      </c>
      <c r="J28" s="71">
        <v>5</v>
      </c>
      <c r="K28" s="71">
        <v>2</v>
      </c>
      <c r="L28" s="71">
        <v>2</v>
      </c>
      <c r="M28" s="71">
        <v>6</v>
      </c>
      <c r="N28" s="71">
        <v>0</v>
      </c>
      <c r="O28" s="71">
        <v>21</v>
      </c>
      <c r="P28" s="71">
        <v>0</v>
      </c>
      <c r="Q28" s="71">
        <v>9</v>
      </c>
      <c r="R28" s="71">
        <v>0</v>
      </c>
      <c r="S28" s="71">
        <v>0</v>
      </c>
      <c r="T28" s="71">
        <v>0</v>
      </c>
      <c r="U28" s="72">
        <f>SUM(I28:T28)</f>
        <v>55</v>
      </c>
      <c r="V28" s="71" t="s">
        <v>777</v>
      </c>
      <c r="W28" s="45"/>
      <c r="X28" s="45"/>
      <c r="Y28" s="32"/>
      <c r="Z28" s="32"/>
      <c r="AA28" s="32"/>
      <c r="AB28" s="32"/>
      <c r="AC28" s="32"/>
      <c r="AD28" s="32"/>
      <c r="AE28" s="32"/>
      <c r="AF28" s="32"/>
      <c r="AG28" s="70"/>
      <c r="AH28" s="70"/>
      <c r="AI28" s="49"/>
      <c r="AJ28" s="49"/>
      <c r="AK28" s="49"/>
      <c r="AL28" s="49"/>
      <c r="AM28" s="32"/>
      <c r="AN28" s="32"/>
      <c r="AO28" s="33"/>
      <c r="AP28" s="49"/>
      <c r="AQ28" s="49"/>
      <c r="AR28" s="49"/>
      <c r="AS28" s="49"/>
      <c r="AT28" s="70"/>
      <c r="AU28" s="70"/>
      <c r="AV28" s="32"/>
      <c r="AW28" s="49"/>
      <c r="AX28" s="49"/>
      <c r="AY28" s="49"/>
      <c r="AZ28" s="49"/>
      <c r="BA28" s="32"/>
      <c r="BB28" s="32"/>
      <c r="BC28" s="32"/>
      <c r="BD28" s="32"/>
      <c r="BE28" s="32"/>
      <c r="BF28" s="49"/>
      <c r="BG28" s="49"/>
      <c r="BH28" s="49"/>
      <c r="BI28" s="49"/>
    </row>
    <row r="29" spans="1:61" ht="60" x14ac:dyDescent="0.25">
      <c r="A29" s="82">
        <v>19</v>
      </c>
      <c r="B29" s="82" t="s">
        <v>650</v>
      </c>
      <c r="C29" s="85" t="s">
        <v>651</v>
      </c>
      <c r="D29" s="85" t="s">
        <v>152</v>
      </c>
      <c r="E29" s="85" t="s">
        <v>253</v>
      </c>
      <c r="F29" s="85" t="s">
        <v>467</v>
      </c>
      <c r="G29" s="85" t="s">
        <v>519</v>
      </c>
      <c r="H29" s="82">
        <v>11</v>
      </c>
      <c r="I29" s="85">
        <v>10</v>
      </c>
      <c r="J29" s="85">
        <v>3</v>
      </c>
      <c r="K29" s="85">
        <v>2</v>
      </c>
      <c r="L29" s="85">
        <v>2</v>
      </c>
      <c r="M29" s="85">
        <v>0</v>
      </c>
      <c r="N29" s="85">
        <v>0</v>
      </c>
      <c r="O29" s="85">
        <v>12</v>
      </c>
      <c r="P29" s="85">
        <v>8</v>
      </c>
      <c r="Q29" s="85">
        <v>7</v>
      </c>
      <c r="R29" s="85">
        <v>6</v>
      </c>
      <c r="S29" s="85">
        <v>0</v>
      </c>
      <c r="T29" s="85">
        <v>3</v>
      </c>
      <c r="U29" s="90">
        <f>SUM(I29:T29)</f>
        <v>53</v>
      </c>
      <c r="V29" s="85" t="s">
        <v>777</v>
      </c>
      <c r="W29" s="45"/>
      <c r="X29" s="45"/>
      <c r="Y29" s="32"/>
      <c r="Z29" s="32"/>
      <c r="AA29" s="32"/>
      <c r="AB29" s="32"/>
      <c r="AC29" s="32"/>
      <c r="AD29" s="32"/>
      <c r="AE29" s="32"/>
      <c r="AF29" s="32"/>
      <c r="AG29" s="62"/>
      <c r="AH29" s="62"/>
      <c r="AI29" s="49"/>
      <c r="AJ29" s="49"/>
      <c r="AK29" s="49"/>
      <c r="AL29" s="49"/>
      <c r="AM29" s="32"/>
      <c r="AN29" s="32"/>
      <c r="AO29" s="33"/>
      <c r="AP29" s="49"/>
      <c r="AQ29" s="49"/>
      <c r="AR29" s="49"/>
      <c r="AS29" s="49"/>
      <c r="AT29" s="62"/>
      <c r="AU29" s="62"/>
      <c r="AV29" s="32"/>
      <c r="AW29" s="49"/>
      <c r="AX29" s="49"/>
      <c r="AY29" s="49"/>
      <c r="AZ29" s="49"/>
      <c r="BA29" s="32"/>
      <c r="BB29" s="32"/>
      <c r="BC29" s="32"/>
      <c r="BD29" s="32"/>
      <c r="BE29" s="32"/>
      <c r="BF29" s="49"/>
      <c r="BG29" s="49"/>
      <c r="BH29" s="49"/>
      <c r="BI29" s="49"/>
    </row>
    <row r="30" spans="1:61" ht="36" x14ac:dyDescent="0.25">
      <c r="A30" s="73">
        <v>20</v>
      </c>
      <c r="B30" s="73" t="s">
        <v>353</v>
      </c>
      <c r="C30" s="71" t="s">
        <v>918</v>
      </c>
      <c r="D30" s="71" t="s">
        <v>417</v>
      </c>
      <c r="E30" s="71" t="s">
        <v>189</v>
      </c>
      <c r="F30" s="71" t="s">
        <v>874</v>
      </c>
      <c r="G30" s="71" t="s">
        <v>875</v>
      </c>
      <c r="H30" s="73">
        <v>11</v>
      </c>
      <c r="I30" s="71">
        <v>7</v>
      </c>
      <c r="J30" s="71">
        <v>3</v>
      </c>
      <c r="K30" s="71">
        <v>1</v>
      </c>
      <c r="L30" s="71">
        <v>4</v>
      </c>
      <c r="M30" s="71">
        <v>0</v>
      </c>
      <c r="N30" s="71">
        <v>3</v>
      </c>
      <c r="O30" s="71">
        <v>15</v>
      </c>
      <c r="P30" s="71">
        <v>9</v>
      </c>
      <c r="Q30" s="71">
        <v>9</v>
      </c>
      <c r="R30" s="71">
        <v>0</v>
      </c>
      <c r="S30" s="71">
        <v>0</v>
      </c>
      <c r="T30" s="71">
        <v>0</v>
      </c>
      <c r="U30" s="72">
        <f>SUM(I30:T30)</f>
        <v>51</v>
      </c>
      <c r="V30" s="71" t="s">
        <v>777</v>
      </c>
      <c r="W30" s="45"/>
      <c r="X30" s="45"/>
      <c r="Y30" s="32"/>
      <c r="Z30" s="32"/>
      <c r="AA30" s="32"/>
      <c r="AB30" s="32"/>
      <c r="AC30" s="32"/>
      <c r="AD30" s="32"/>
      <c r="AE30" s="32"/>
      <c r="AF30" s="32"/>
      <c r="AG30" s="70"/>
      <c r="AH30" s="70"/>
      <c r="AI30" s="49"/>
      <c r="AJ30" s="49"/>
      <c r="AK30" s="49"/>
      <c r="AL30" s="49"/>
      <c r="AM30" s="32"/>
      <c r="AN30" s="32"/>
      <c r="AO30" s="33"/>
      <c r="AP30" s="49"/>
      <c r="AQ30" s="49"/>
      <c r="AR30" s="49"/>
      <c r="AS30" s="49"/>
      <c r="AT30" s="70"/>
      <c r="AU30" s="70"/>
      <c r="AV30" s="32"/>
      <c r="AW30" s="49"/>
      <c r="AX30" s="49"/>
      <c r="AY30" s="49"/>
      <c r="AZ30" s="49"/>
      <c r="BA30" s="32"/>
      <c r="BB30" s="32"/>
      <c r="BC30" s="32"/>
      <c r="BD30" s="32"/>
      <c r="BE30" s="32"/>
      <c r="BF30" s="49"/>
      <c r="BG30" s="49"/>
      <c r="BH30" s="49"/>
      <c r="BI30" s="49"/>
    </row>
    <row r="31" spans="1:61" ht="36" x14ac:dyDescent="0.25">
      <c r="A31" s="73">
        <v>21</v>
      </c>
      <c r="B31" s="73" t="s">
        <v>854</v>
      </c>
      <c r="C31" s="71" t="s">
        <v>855</v>
      </c>
      <c r="D31" s="71" t="s">
        <v>275</v>
      </c>
      <c r="E31" s="71" t="s">
        <v>856</v>
      </c>
      <c r="F31" s="71" t="s">
        <v>818</v>
      </c>
      <c r="G31" s="71" t="s">
        <v>819</v>
      </c>
      <c r="H31" s="73">
        <v>11</v>
      </c>
      <c r="I31" s="71">
        <v>4</v>
      </c>
      <c r="J31" s="71">
        <v>4</v>
      </c>
      <c r="K31" s="71">
        <v>0</v>
      </c>
      <c r="L31" s="71">
        <v>2</v>
      </c>
      <c r="M31" s="71">
        <v>0</v>
      </c>
      <c r="N31" s="71">
        <v>1</v>
      </c>
      <c r="O31" s="71">
        <v>21</v>
      </c>
      <c r="P31" s="71">
        <v>6</v>
      </c>
      <c r="Q31" s="71">
        <v>6</v>
      </c>
      <c r="R31" s="71">
        <v>3</v>
      </c>
      <c r="S31" s="71">
        <v>0</v>
      </c>
      <c r="T31" s="71">
        <v>3</v>
      </c>
      <c r="U31" s="72">
        <v>50</v>
      </c>
      <c r="V31" s="71" t="s">
        <v>777</v>
      </c>
      <c r="W31" s="45"/>
      <c r="X31" s="45"/>
      <c r="Y31" s="32"/>
      <c r="Z31" s="32"/>
      <c r="AA31" s="32"/>
      <c r="AB31" s="32"/>
      <c r="AC31" s="32"/>
      <c r="AD31" s="32"/>
      <c r="AE31" s="32"/>
      <c r="AF31" s="32"/>
      <c r="AG31" s="63"/>
      <c r="AH31" s="63"/>
      <c r="AI31" s="49"/>
      <c r="AJ31" s="49"/>
      <c r="AK31" s="49"/>
      <c r="AL31" s="49"/>
      <c r="AM31" s="32"/>
      <c r="AN31" s="32"/>
      <c r="AO31" s="33"/>
      <c r="AP31" s="49"/>
      <c r="AQ31" s="49"/>
      <c r="AR31" s="49"/>
      <c r="AS31" s="49"/>
      <c r="AT31" s="63"/>
      <c r="AU31" s="63"/>
      <c r="AV31" s="32"/>
      <c r="AW31" s="49"/>
      <c r="AX31" s="49"/>
      <c r="AY31" s="49"/>
      <c r="AZ31" s="49"/>
      <c r="BA31" s="32"/>
      <c r="BB31" s="32"/>
      <c r="BC31" s="32"/>
      <c r="BD31" s="32"/>
      <c r="BE31" s="32"/>
      <c r="BF31" s="49"/>
      <c r="BG31" s="49"/>
      <c r="BH31" s="49"/>
      <c r="BI31" s="49"/>
    </row>
    <row r="32" spans="1:61" ht="36" x14ac:dyDescent="0.25">
      <c r="A32" s="73">
        <v>22</v>
      </c>
      <c r="B32" s="73" t="s">
        <v>919</v>
      </c>
      <c r="C32" s="71" t="s">
        <v>920</v>
      </c>
      <c r="D32" s="71" t="s">
        <v>428</v>
      </c>
      <c r="E32" s="71" t="s">
        <v>269</v>
      </c>
      <c r="F32" s="71" t="s">
        <v>874</v>
      </c>
      <c r="G32" s="71" t="s">
        <v>875</v>
      </c>
      <c r="H32" s="73">
        <v>11</v>
      </c>
      <c r="I32" s="71">
        <v>9</v>
      </c>
      <c r="J32" s="71">
        <v>5</v>
      </c>
      <c r="K32" s="71">
        <v>1</v>
      </c>
      <c r="L32" s="71">
        <v>3</v>
      </c>
      <c r="M32" s="71">
        <v>0</v>
      </c>
      <c r="N32" s="71">
        <v>0</v>
      </c>
      <c r="O32" s="71">
        <v>21</v>
      </c>
      <c r="P32" s="71">
        <v>0</v>
      </c>
      <c r="Q32" s="71">
        <v>10</v>
      </c>
      <c r="R32" s="71">
        <v>0</v>
      </c>
      <c r="S32" s="71">
        <v>0</v>
      </c>
      <c r="T32" s="71">
        <v>0</v>
      </c>
      <c r="U32" s="72">
        <f>SUM(I32:T32)</f>
        <v>49</v>
      </c>
      <c r="V32" s="71" t="s">
        <v>721</v>
      </c>
      <c r="W32" s="45"/>
      <c r="X32" s="45"/>
      <c r="Y32" s="32"/>
      <c r="Z32" s="32"/>
      <c r="AA32" s="32"/>
      <c r="AB32" s="32"/>
      <c r="AC32" s="32"/>
      <c r="AD32" s="32"/>
      <c r="AE32" s="32"/>
      <c r="AF32" s="32"/>
      <c r="AG32" s="70"/>
      <c r="AH32" s="70"/>
      <c r="AI32" s="49"/>
      <c r="AJ32" s="49"/>
      <c r="AK32" s="49"/>
      <c r="AL32" s="49"/>
      <c r="AM32" s="32"/>
      <c r="AN32" s="32"/>
      <c r="AO32" s="33"/>
      <c r="AP32" s="49"/>
      <c r="AQ32" s="49"/>
      <c r="AR32" s="49"/>
      <c r="AS32" s="49"/>
      <c r="AT32" s="70"/>
      <c r="AU32" s="70"/>
      <c r="AV32" s="32"/>
      <c r="AW32" s="49"/>
      <c r="AX32" s="49"/>
      <c r="AY32" s="49"/>
      <c r="AZ32" s="49"/>
      <c r="BA32" s="32"/>
      <c r="BB32" s="32"/>
      <c r="BC32" s="32"/>
      <c r="BD32" s="32"/>
      <c r="BE32" s="32"/>
      <c r="BF32" s="49"/>
      <c r="BG32" s="49"/>
      <c r="BH32" s="49"/>
      <c r="BI32" s="49"/>
    </row>
    <row r="33" spans="1:61" ht="36" x14ac:dyDescent="0.25">
      <c r="A33" s="73">
        <v>23</v>
      </c>
      <c r="B33" s="73" t="s">
        <v>359</v>
      </c>
      <c r="C33" s="71" t="s">
        <v>360</v>
      </c>
      <c r="D33" s="71" t="s">
        <v>192</v>
      </c>
      <c r="E33" s="71" t="s">
        <v>361</v>
      </c>
      <c r="F33" s="86" t="s">
        <v>227</v>
      </c>
      <c r="G33" s="79" t="s">
        <v>91</v>
      </c>
      <c r="H33" s="73">
        <v>11</v>
      </c>
      <c r="I33" s="71">
        <v>2</v>
      </c>
      <c r="J33" s="71">
        <v>2</v>
      </c>
      <c r="K33" s="71">
        <v>0</v>
      </c>
      <c r="L33" s="71">
        <v>2</v>
      </c>
      <c r="M33" s="71">
        <v>4</v>
      </c>
      <c r="N33" s="71">
        <v>0</v>
      </c>
      <c r="O33" s="71">
        <v>11</v>
      </c>
      <c r="P33" s="71">
        <v>2</v>
      </c>
      <c r="Q33" s="71">
        <v>5</v>
      </c>
      <c r="R33" s="71">
        <v>6</v>
      </c>
      <c r="S33" s="71">
        <v>8</v>
      </c>
      <c r="T33" s="71">
        <v>6</v>
      </c>
      <c r="U33" s="72">
        <f t="shared" ref="U33:U36" si="1">SUM(I33:T33)</f>
        <v>48</v>
      </c>
      <c r="V33" s="71" t="s">
        <v>721</v>
      </c>
      <c r="W33" s="45"/>
      <c r="X33" s="45"/>
      <c r="Y33" s="32"/>
      <c r="Z33" s="32"/>
      <c r="AA33" s="32"/>
      <c r="AB33" s="32"/>
      <c r="AC33" s="32"/>
      <c r="AD33" s="32"/>
      <c r="AE33" s="32"/>
      <c r="AF33" s="32"/>
      <c r="AG33" s="60"/>
      <c r="AH33" s="60"/>
      <c r="AI33" s="49"/>
      <c r="AJ33" s="49"/>
      <c r="AK33" s="49"/>
      <c r="AL33" s="49"/>
      <c r="AM33" s="32"/>
      <c r="AN33" s="32"/>
      <c r="AO33" s="33"/>
      <c r="AP33" s="49"/>
      <c r="AQ33" s="49"/>
      <c r="AR33" s="49"/>
      <c r="AS33" s="49"/>
      <c r="AT33" s="60"/>
      <c r="AU33" s="60"/>
      <c r="AV33" s="32"/>
      <c r="AW33" s="49"/>
      <c r="AX33" s="49"/>
      <c r="AY33" s="49"/>
      <c r="AZ33" s="49"/>
      <c r="BA33" s="32"/>
      <c r="BB33" s="32"/>
      <c r="BC33" s="32"/>
      <c r="BD33" s="32"/>
      <c r="BE33" s="32"/>
      <c r="BF33" s="49"/>
      <c r="BG33" s="49"/>
      <c r="BH33" s="49"/>
      <c r="BI33" s="49"/>
    </row>
    <row r="34" spans="1:61" ht="36" x14ac:dyDescent="0.25">
      <c r="A34" s="73">
        <v>24</v>
      </c>
      <c r="B34" s="73" t="s">
        <v>380</v>
      </c>
      <c r="C34" s="71" t="s">
        <v>381</v>
      </c>
      <c r="D34" s="71" t="s">
        <v>137</v>
      </c>
      <c r="E34" s="71" t="s">
        <v>240</v>
      </c>
      <c r="F34" s="71" t="s">
        <v>378</v>
      </c>
      <c r="G34" s="71" t="s">
        <v>379</v>
      </c>
      <c r="H34" s="73">
        <v>11</v>
      </c>
      <c r="I34" s="71">
        <v>10</v>
      </c>
      <c r="J34" s="71">
        <v>5</v>
      </c>
      <c r="K34" s="71">
        <v>2</v>
      </c>
      <c r="L34" s="71">
        <v>4</v>
      </c>
      <c r="M34" s="71">
        <v>6</v>
      </c>
      <c r="N34" s="71">
        <v>0</v>
      </c>
      <c r="O34" s="71">
        <v>13</v>
      </c>
      <c r="P34" s="71">
        <v>0</v>
      </c>
      <c r="Q34" s="71">
        <v>8</v>
      </c>
      <c r="R34" s="71">
        <v>0</v>
      </c>
      <c r="S34" s="71">
        <v>0</v>
      </c>
      <c r="T34" s="71">
        <v>0</v>
      </c>
      <c r="U34" s="72">
        <v>48</v>
      </c>
      <c r="V34" s="71" t="s">
        <v>721</v>
      </c>
      <c r="W34" s="45"/>
      <c r="X34" s="45"/>
      <c r="Y34" s="32"/>
      <c r="Z34" s="32"/>
      <c r="AA34" s="32"/>
      <c r="AB34" s="32"/>
      <c r="AC34" s="32"/>
      <c r="AD34" s="32"/>
      <c r="AE34" s="32"/>
      <c r="AF34" s="32"/>
      <c r="AG34" s="61"/>
      <c r="AH34" s="61"/>
      <c r="AI34" s="49"/>
      <c r="AJ34" s="49"/>
      <c r="AK34" s="49"/>
      <c r="AL34" s="49"/>
      <c r="AM34" s="32"/>
      <c r="AN34" s="32"/>
      <c r="AO34" s="33"/>
      <c r="AP34" s="49"/>
      <c r="AQ34" s="49"/>
      <c r="AR34" s="49"/>
      <c r="AS34" s="49"/>
      <c r="AT34" s="61"/>
      <c r="AU34" s="61"/>
      <c r="AV34" s="32"/>
      <c r="AW34" s="49"/>
      <c r="AX34" s="49"/>
      <c r="AY34" s="49"/>
      <c r="AZ34" s="49"/>
      <c r="BA34" s="32"/>
      <c r="BB34" s="32"/>
      <c r="BC34" s="32"/>
      <c r="BD34" s="32"/>
      <c r="BE34" s="32"/>
      <c r="BF34" s="49"/>
      <c r="BG34" s="49"/>
      <c r="BH34" s="49"/>
      <c r="BI34" s="49"/>
    </row>
    <row r="35" spans="1:61" ht="36" x14ac:dyDescent="0.25">
      <c r="A35" s="73">
        <v>25</v>
      </c>
      <c r="B35" s="73" t="s">
        <v>339</v>
      </c>
      <c r="C35" s="71" t="s">
        <v>526</v>
      </c>
      <c r="D35" s="71" t="s">
        <v>575</v>
      </c>
      <c r="E35" s="71" t="s">
        <v>170</v>
      </c>
      <c r="F35" s="71" t="s">
        <v>874</v>
      </c>
      <c r="G35" s="71" t="s">
        <v>875</v>
      </c>
      <c r="H35" s="73">
        <v>11</v>
      </c>
      <c r="I35" s="71">
        <v>3</v>
      </c>
      <c r="J35" s="71">
        <v>5</v>
      </c>
      <c r="K35" s="71">
        <v>1</v>
      </c>
      <c r="L35" s="71">
        <v>2</v>
      </c>
      <c r="M35" s="71">
        <v>6</v>
      </c>
      <c r="N35" s="71">
        <v>0</v>
      </c>
      <c r="O35" s="71">
        <v>21</v>
      </c>
      <c r="P35" s="71">
        <v>0</v>
      </c>
      <c r="Q35" s="71">
        <v>10</v>
      </c>
      <c r="R35" s="71">
        <v>0</v>
      </c>
      <c r="S35" s="71">
        <v>0</v>
      </c>
      <c r="T35" s="71">
        <v>0</v>
      </c>
      <c r="U35" s="72">
        <f>SUM(I35:T35)</f>
        <v>48</v>
      </c>
      <c r="V35" s="71" t="s">
        <v>721</v>
      </c>
      <c r="W35" s="45"/>
      <c r="X35" s="45"/>
      <c r="Y35" s="32"/>
      <c r="Z35" s="32"/>
      <c r="AA35" s="32"/>
      <c r="AB35" s="32"/>
      <c r="AC35" s="32"/>
      <c r="AD35" s="32"/>
      <c r="AE35" s="32"/>
      <c r="AF35" s="32"/>
      <c r="AG35" s="70"/>
      <c r="AH35" s="70"/>
      <c r="AI35" s="49"/>
      <c r="AJ35" s="49"/>
      <c r="AK35" s="49"/>
      <c r="AL35" s="49"/>
      <c r="AM35" s="32"/>
      <c r="AN35" s="32"/>
      <c r="AO35" s="33"/>
      <c r="AP35" s="49"/>
      <c r="AQ35" s="49"/>
      <c r="AR35" s="49"/>
      <c r="AS35" s="49"/>
      <c r="AT35" s="70"/>
      <c r="AU35" s="70"/>
      <c r="AV35" s="32"/>
      <c r="AW35" s="49"/>
      <c r="AX35" s="49"/>
      <c r="AY35" s="49"/>
      <c r="AZ35" s="49"/>
      <c r="BA35" s="32"/>
      <c r="BB35" s="32"/>
      <c r="BC35" s="32"/>
      <c r="BD35" s="32"/>
      <c r="BE35" s="32"/>
      <c r="BF35" s="49"/>
      <c r="BG35" s="49"/>
      <c r="BH35" s="49"/>
      <c r="BI35" s="49"/>
    </row>
    <row r="36" spans="1:61" ht="36" x14ac:dyDescent="0.25">
      <c r="A36" s="73">
        <v>26</v>
      </c>
      <c r="B36" s="73" t="s">
        <v>358</v>
      </c>
      <c r="C36" s="71" t="s">
        <v>350</v>
      </c>
      <c r="D36" s="71" t="s">
        <v>256</v>
      </c>
      <c r="E36" s="71" t="s">
        <v>141</v>
      </c>
      <c r="F36" s="86" t="s">
        <v>227</v>
      </c>
      <c r="G36" s="79" t="s">
        <v>91</v>
      </c>
      <c r="H36" s="73">
        <v>11</v>
      </c>
      <c r="I36" s="71">
        <v>2</v>
      </c>
      <c r="J36" s="71">
        <v>2</v>
      </c>
      <c r="K36" s="71">
        <v>0</v>
      </c>
      <c r="L36" s="71">
        <v>2</v>
      </c>
      <c r="M36" s="71">
        <v>4</v>
      </c>
      <c r="N36" s="71">
        <v>0</v>
      </c>
      <c r="O36" s="71">
        <v>11</v>
      </c>
      <c r="P36" s="71">
        <v>2</v>
      </c>
      <c r="Q36" s="71">
        <v>5</v>
      </c>
      <c r="R36" s="71">
        <v>6</v>
      </c>
      <c r="S36" s="71">
        <v>8</v>
      </c>
      <c r="T36" s="71">
        <v>6</v>
      </c>
      <c r="U36" s="72">
        <f t="shared" si="1"/>
        <v>48</v>
      </c>
      <c r="V36" s="71" t="s">
        <v>721</v>
      </c>
      <c r="W36" s="45"/>
      <c r="X36" s="45"/>
      <c r="Y36" s="32"/>
      <c r="Z36" s="32"/>
      <c r="AA36" s="32"/>
      <c r="AB36" s="32"/>
      <c r="AC36" s="32"/>
      <c r="AD36" s="32"/>
      <c r="AE36" s="32"/>
      <c r="AF36" s="32"/>
      <c r="AG36" s="60"/>
      <c r="AH36" s="60"/>
      <c r="AI36" s="49"/>
      <c r="AJ36" s="49"/>
      <c r="AK36" s="49"/>
      <c r="AL36" s="49"/>
      <c r="AM36" s="32"/>
      <c r="AN36" s="32"/>
      <c r="AO36" s="33"/>
      <c r="AP36" s="49"/>
      <c r="AQ36" s="49"/>
      <c r="AR36" s="49"/>
      <c r="AS36" s="49"/>
      <c r="AT36" s="60"/>
      <c r="AU36" s="60"/>
      <c r="AV36" s="32"/>
      <c r="AW36" s="49"/>
      <c r="AX36" s="49"/>
      <c r="AY36" s="49"/>
      <c r="AZ36" s="49"/>
      <c r="BA36" s="32"/>
      <c r="BB36" s="32"/>
      <c r="BC36" s="32"/>
      <c r="BD36" s="32"/>
      <c r="BE36" s="32"/>
      <c r="BF36" s="49"/>
      <c r="BG36" s="49"/>
      <c r="BH36" s="49"/>
      <c r="BI36" s="49"/>
    </row>
    <row r="37" spans="1:61" ht="36" x14ac:dyDescent="0.25">
      <c r="A37" s="73">
        <v>27</v>
      </c>
      <c r="B37" s="73" t="s">
        <v>355</v>
      </c>
      <c r="C37" s="71" t="s">
        <v>356</v>
      </c>
      <c r="D37" s="71" t="s">
        <v>357</v>
      </c>
      <c r="E37" s="71" t="s">
        <v>166</v>
      </c>
      <c r="F37" s="86" t="s">
        <v>227</v>
      </c>
      <c r="G37" s="79" t="s">
        <v>91</v>
      </c>
      <c r="H37" s="73">
        <v>11</v>
      </c>
      <c r="I37" s="71">
        <v>2</v>
      </c>
      <c r="J37" s="71">
        <v>0</v>
      </c>
      <c r="K37" s="71">
        <v>2</v>
      </c>
      <c r="L37" s="71">
        <v>2</v>
      </c>
      <c r="M37" s="71">
        <v>4</v>
      </c>
      <c r="N37" s="71">
        <v>0</v>
      </c>
      <c r="O37" s="71">
        <v>11</v>
      </c>
      <c r="P37" s="71">
        <v>2</v>
      </c>
      <c r="Q37" s="71">
        <v>5</v>
      </c>
      <c r="R37" s="71">
        <v>6</v>
      </c>
      <c r="S37" s="71">
        <v>8</v>
      </c>
      <c r="T37" s="71">
        <v>6</v>
      </c>
      <c r="U37" s="72">
        <f t="shared" si="0"/>
        <v>48</v>
      </c>
      <c r="V37" s="71" t="s">
        <v>721</v>
      </c>
      <c r="W37" s="45"/>
      <c r="X37" s="45"/>
      <c r="Y37" s="32"/>
      <c r="Z37" s="32"/>
      <c r="AA37" s="32"/>
      <c r="AB37" s="32"/>
      <c r="AC37" s="32"/>
      <c r="AD37" s="32"/>
      <c r="AE37" s="32"/>
      <c r="AF37" s="32"/>
      <c r="AG37" s="57"/>
      <c r="AH37" s="57"/>
      <c r="AI37" s="49"/>
      <c r="AJ37" s="49"/>
      <c r="AK37" s="49"/>
      <c r="AL37" s="49"/>
      <c r="AM37" s="32"/>
      <c r="AN37" s="32"/>
      <c r="AO37" s="33"/>
      <c r="AP37" s="49"/>
      <c r="AQ37" s="49"/>
      <c r="AR37" s="49"/>
      <c r="AS37" s="49"/>
      <c r="AT37" s="57"/>
      <c r="AU37" s="57"/>
      <c r="AV37" s="32"/>
      <c r="AW37" s="49"/>
      <c r="AX37" s="49"/>
      <c r="AY37" s="49"/>
      <c r="AZ37" s="49"/>
      <c r="BA37" s="32"/>
      <c r="BB37" s="32"/>
      <c r="BC37" s="32"/>
      <c r="BD37" s="32"/>
      <c r="BE37" s="32"/>
      <c r="BF37" s="49"/>
      <c r="BG37" s="49"/>
      <c r="BH37" s="49"/>
      <c r="BI37" s="49"/>
    </row>
    <row r="38" spans="1:61" ht="36" x14ac:dyDescent="0.25">
      <c r="A38" s="73">
        <v>28</v>
      </c>
      <c r="B38" s="73" t="s">
        <v>362</v>
      </c>
      <c r="C38" s="71" t="s">
        <v>363</v>
      </c>
      <c r="D38" s="71" t="s">
        <v>364</v>
      </c>
      <c r="E38" s="71" t="s">
        <v>253</v>
      </c>
      <c r="F38" s="86" t="s">
        <v>227</v>
      </c>
      <c r="G38" s="79" t="s">
        <v>91</v>
      </c>
      <c r="H38" s="73">
        <v>11</v>
      </c>
      <c r="I38" s="71">
        <v>2</v>
      </c>
      <c r="J38" s="71">
        <v>2</v>
      </c>
      <c r="K38" s="71">
        <v>0</v>
      </c>
      <c r="L38" s="71">
        <v>2</v>
      </c>
      <c r="M38" s="71">
        <v>4</v>
      </c>
      <c r="N38" s="71">
        <v>0</v>
      </c>
      <c r="O38" s="71">
        <v>10</v>
      </c>
      <c r="P38" s="71">
        <v>2</v>
      </c>
      <c r="Q38" s="71">
        <v>5</v>
      </c>
      <c r="R38" s="71">
        <v>6</v>
      </c>
      <c r="S38" s="71">
        <v>8</v>
      </c>
      <c r="T38" s="71">
        <v>6</v>
      </c>
      <c r="U38" s="72">
        <f t="shared" si="0"/>
        <v>47</v>
      </c>
      <c r="V38" s="71" t="s">
        <v>721</v>
      </c>
      <c r="W38" s="45"/>
      <c r="X38" s="45"/>
      <c r="Y38" s="32"/>
      <c r="Z38" s="32"/>
      <c r="AA38" s="32"/>
      <c r="AB38" s="32"/>
      <c r="AC38" s="32"/>
      <c r="AD38" s="32"/>
      <c r="AE38" s="32"/>
      <c r="AF38" s="32"/>
      <c r="AG38" s="57"/>
      <c r="AH38" s="57"/>
      <c r="AI38" s="49"/>
      <c r="AJ38" s="49"/>
      <c r="AK38" s="49"/>
      <c r="AL38" s="49"/>
      <c r="AM38" s="32"/>
      <c r="AN38" s="32"/>
      <c r="AO38" s="33"/>
      <c r="AP38" s="49"/>
      <c r="AQ38" s="49"/>
      <c r="AR38" s="49"/>
      <c r="AS38" s="49"/>
      <c r="AT38" s="57"/>
      <c r="AU38" s="57"/>
      <c r="AV38" s="32"/>
      <c r="AW38" s="49"/>
      <c r="AX38" s="49"/>
      <c r="AY38" s="49"/>
      <c r="AZ38" s="49"/>
      <c r="BA38" s="32"/>
      <c r="BB38" s="32"/>
      <c r="BC38" s="32"/>
      <c r="BD38" s="32"/>
      <c r="BE38" s="32"/>
      <c r="BF38" s="49"/>
      <c r="BG38" s="49"/>
      <c r="BH38" s="49"/>
      <c r="BI38" s="49"/>
    </row>
    <row r="39" spans="1:61" ht="48" x14ac:dyDescent="0.25">
      <c r="A39" s="73">
        <v>29</v>
      </c>
      <c r="B39" s="71" t="s">
        <v>871</v>
      </c>
      <c r="C39" s="71" t="s">
        <v>872</v>
      </c>
      <c r="D39" s="71" t="s">
        <v>873</v>
      </c>
      <c r="E39" s="71" t="s">
        <v>189</v>
      </c>
      <c r="F39" s="71" t="s">
        <v>863</v>
      </c>
      <c r="G39" s="71" t="s">
        <v>864</v>
      </c>
      <c r="H39" s="73">
        <v>11</v>
      </c>
      <c r="I39" s="71">
        <v>10</v>
      </c>
      <c r="J39" s="71">
        <v>5</v>
      </c>
      <c r="K39" s="71">
        <v>2</v>
      </c>
      <c r="L39" s="71">
        <v>4</v>
      </c>
      <c r="M39" s="71">
        <v>4</v>
      </c>
      <c r="N39" s="71">
        <v>0</v>
      </c>
      <c r="O39" s="71">
        <v>21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2">
        <v>46</v>
      </c>
      <c r="V39" s="71" t="s">
        <v>663</v>
      </c>
      <c r="W39" s="45"/>
      <c r="X39" s="45"/>
      <c r="Y39" s="32"/>
      <c r="Z39" s="32"/>
      <c r="AA39" s="32"/>
      <c r="AB39" s="32"/>
      <c r="AC39" s="32"/>
      <c r="AD39" s="32"/>
      <c r="AE39" s="32"/>
      <c r="AF39" s="32"/>
      <c r="AG39" s="63"/>
      <c r="AH39" s="63"/>
      <c r="AI39" s="49"/>
      <c r="AJ39" s="49"/>
      <c r="AK39" s="49"/>
      <c r="AL39" s="49"/>
      <c r="AM39" s="32"/>
      <c r="AN39" s="32"/>
      <c r="AO39" s="33"/>
      <c r="AP39" s="49"/>
      <c r="AQ39" s="49"/>
      <c r="AR39" s="49"/>
      <c r="AS39" s="49"/>
      <c r="AT39" s="63"/>
      <c r="AU39" s="63"/>
      <c r="AV39" s="32"/>
      <c r="AW39" s="49"/>
      <c r="AX39" s="49"/>
      <c r="AY39" s="49"/>
      <c r="AZ39" s="49"/>
      <c r="BA39" s="32"/>
      <c r="BB39" s="32"/>
      <c r="BC39" s="32"/>
      <c r="BD39" s="32"/>
      <c r="BE39" s="32"/>
      <c r="BF39" s="49"/>
      <c r="BG39" s="49"/>
      <c r="BH39" s="49"/>
      <c r="BI39" s="49"/>
    </row>
    <row r="40" spans="1:61" ht="60" x14ac:dyDescent="0.25">
      <c r="A40" s="82">
        <v>30</v>
      </c>
      <c r="B40" s="82" t="s">
        <v>652</v>
      </c>
      <c r="C40" s="85" t="s">
        <v>653</v>
      </c>
      <c r="D40" s="85" t="s">
        <v>275</v>
      </c>
      <c r="E40" s="85" t="s">
        <v>211</v>
      </c>
      <c r="F40" s="85" t="s">
        <v>467</v>
      </c>
      <c r="G40" s="85" t="s">
        <v>519</v>
      </c>
      <c r="H40" s="82">
        <v>11</v>
      </c>
      <c r="I40" s="85">
        <v>5</v>
      </c>
      <c r="J40" s="85">
        <v>4</v>
      </c>
      <c r="K40" s="85">
        <v>2</v>
      </c>
      <c r="L40" s="85">
        <v>2</v>
      </c>
      <c r="M40" s="85">
        <v>6</v>
      </c>
      <c r="N40" s="85">
        <v>0</v>
      </c>
      <c r="O40" s="85">
        <v>16</v>
      </c>
      <c r="P40" s="85">
        <v>3</v>
      </c>
      <c r="Q40" s="85">
        <v>6</v>
      </c>
      <c r="R40" s="85">
        <v>0</v>
      </c>
      <c r="S40" s="85">
        <v>0</v>
      </c>
      <c r="T40" s="85">
        <v>0</v>
      </c>
      <c r="U40" s="90">
        <f>SUM(I40:T40)</f>
        <v>44</v>
      </c>
      <c r="V40" s="85" t="s">
        <v>721</v>
      </c>
      <c r="W40" s="45"/>
      <c r="X40" s="45"/>
      <c r="Y40" s="32"/>
      <c r="Z40" s="32"/>
      <c r="AA40" s="32"/>
      <c r="AB40" s="32"/>
      <c r="AC40" s="32"/>
      <c r="AD40" s="32"/>
      <c r="AE40" s="32"/>
      <c r="AF40" s="32"/>
      <c r="AG40" s="62"/>
      <c r="AH40" s="62"/>
      <c r="AI40" s="49"/>
      <c r="AJ40" s="49"/>
      <c r="AK40" s="49"/>
      <c r="AL40" s="49"/>
      <c r="AM40" s="32"/>
      <c r="AN40" s="32"/>
      <c r="AO40" s="33"/>
      <c r="AP40" s="49"/>
      <c r="AQ40" s="49"/>
      <c r="AR40" s="49"/>
      <c r="AS40" s="49"/>
      <c r="AT40" s="62"/>
      <c r="AU40" s="62"/>
      <c r="AV40" s="32"/>
      <c r="AW40" s="49"/>
      <c r="AX40" s="49"/>
      <c r="AY40" s="49"/>
      <c r="AZ40" s="49"/>
      <c r="BA40" s="32"/>
      <c r="BB40" s="32"/>
      <c r="BC40" s="32"/>
      <c r="BD40" s="32"/>
      <c r="BE40" s="32"/>
      <c r="BF40" s="49"/>
      <c r="BG40" s="49"/>
      <c r="BH40" s="49"/>
      <c r="BI40" s="49"/>
    </row>
    <row r="41" spans="1:61" ht="36" x14ac:dyDescent="0.25">
      <c r="A41" s="73">
        <v>31</v>
      </c>
      <c r="B41" s="73" t="s">
        <v>343</v>
      </c>
      <c r="C41" s="71" t="s">
        <v>365</v>
      </c>
      <c r="D41" s="71" t="s">
        <v>366</v>
      </c>
      <c r="E41" s="71" t="s">
        <v>166</v>
      </c>
      <c r="F41" s="86" t="s">
        <v>227</v>
      </c>
      <c r="G41" s="79" t="s">
        <v>91</v>
      </c>
      <c r="H41" s="73">
        <v>11</v>
      </c>
      <c r="I41" s="71">
        <v>2</v>
      </c>
      <c r="J41" s="71">
        <v>2</v>
      </c>
      <c r="K41" s="71">
        <v>0</v>
      </c>
      <c r="L41" s="71">
        <v>2</v>
      </c>
      <c r="M41" s="71">
        <v>4</v>
      </c>
      <c r="N41" s="71">
        <v>0</v>
      </c>
      <c r="O41" s="71">
        <v>8</v>
      </c>
      <c r="P41" s="71">
        <v>2</v>
      </c>
      <c r="Q41" s="71">
        <v>5</v>
      </c>
      <c r="R41" s="71">
        <v>4</v>
      </c>
      <c r="S41" s="71">
        <v>8</v>
      </c>
      <c r="T41" s="71">
        <v>6</v>
      </c>
      <c r="U41" s="72">
        <f t="shared" si="0"/>
        <v>43</v>
      </c>
      <c r="V41" s="71" t="s">
        <v>721</v>
      </c>
      <c r="W41" s="45"/>
      <c r="X41" s="45"/>
      <c r="Y41" s="32"/>
      <c r="Z41" s="32"/>
      <c r="AA41" s="32"/>
      <c r="AB41" s="32"/>
      <c r="AC41" s="32"/>
      <c r="AD41" s="32"/>
      <c r="AE41" s="32"/>
      <c r="AF41" s="32"/>
      <c r="AG41" s="57"/>
      <c r="AH41" s="57"/>
      <c r="AI41" s="49"/>
      <c r="AJ41" s="49"/>
      <c r="AK41" s="49"/>
      <c r="AL41" s="49"/>
      <c r="AM41" s="32"/>
      <c r="AN41" s="32"/>
      <c r="AO41" s="33"/>
      <c r="AP41" s="49"/>
      <c r="AQ41" s="49"/>
      <c r="AR41" s="49"/>
      <c r="AS41" s="49"/>
      <c r="AT41" s="57"/>
      <c r="AU41" s="57"/>
      <c r="AV41" s="32"/>
      <c r="AW41" s="49"/>
      <c r="AX41" s="49"/>
      <c r="AY41" s="49"/>
      <c r="AZ41" s="49"/>
      <c r="BA41" s="32"/>
      <c r="BB41" s="32"/>
      <c r="BC41" s="32"/>
      <c r="BD41" s="32"/>
      <c r="BE41" s="32"/>
      <c r="BF41" s="49"/>
      <c r="BG41" s="49"/>
      <c r="BH41" s="49"/>
      <c r="BI41" s="49"/>
    </row>
    <row r="42" spans="1:61" ht="36" x14ac:dyDescent="0.25">
      <c r="A42" s="73">
        <v>32</v>
      </c>
      <c r="B42" s="73" t="s">
        <v>367</v>
      </c>
      <c r="C42" s="71" t="s">
        <v>368</v>
      </c>
      <c r="D42" s="71" t="s">
        <v>256</v>
      </c>
      <c r="E42" s="71" t="s">
        <v>201</v>
      </c>
      <c r="F42" s="86" t="s">
        <v>227</v>
      </c>
      <c r="G42" s="79" t="s">
        <v>91</v>
      </c>
      <c r="H42" s="73">
        <v>11</v>
      </c>
      <c r="I42" s="71">
        <v>2</v>
      </c>
      <c r="J42" s="71">
        <v>2</v>
      </c>
      <c r="K42" s="71">
        <v>0</v>
      </c>
      <c r="L42" s="71">
        <v>2</v>
      </c>
      <c r="M42" s="71">
        <v>4</v>
      </c>
      <c r="N42" s="71">
        <v>0</v>
      </c>
      <c r="O42" s="71">
        <v>7</v>
      </c>
      <c r="P42" s="71">
        <v>2</v>
      </c>
      <c r="Q42" s="71">
        <v>5</v>
      </c>
      <c r="R42" s="71">
        <v>4</v>
      </c>
      <c r="S42" s="71">
        <v>8</v>
      </c>
      <c r="T42" s="71">
        <v>6</v>
      </c>
      <c r="U42" s="72">
        <f t="shared" si="0"/>
        <v>42</v>
      </c>
      <c r="V42" s="71" t="s">
        <v>721</v>
      </c>
      <c r="W42" s="45"/>
      <c r="X42" s="45"/>
      <c r="Y42" s="32"/>
      <c r="Z42" s="32"/>
      <c r="AA42" s="32"/>
      <c r="AB42" s="32"/>
      <c r="AC42" s="32"/>
      <c r="AD42" s="32"/>
      <c r="AE42" s="32"/>
      <c r="AF42" s="32"/>
      <c r="AG42" s="57"/>
      <c r="AH42" s="57"/>
      <c r="AI42" s="49"/>
      <c r="AJ42" s="49"/>
      <c r="AK42" s="49"/>
      <c r="AL42" s="49"/>
      <c r="AM42" s="32"/>
      <c r="AN42" s="32"/>
      <c r="AO42" s="33"/>
      <c r="AP42" s="49"/>
      <c r="AQ42" s="49"/>
      <c r="AR42" s="49"/>
      <c r="AS42" s="49"/>
      <c r="AT42" s="57"/>
      <c r="AU42" s="57"/>
      <c r="AV42" s="32"/>
      <c r="AW42" s="49"/>
      <c r="AX42" s="49"/>
      <c r="AY42" s="49"/>
      <c r="AZ42" s="49"/>
      <c r="BA42" s="32"/>
      <c r="BB42" s="32"/>
      <c r="BC42" s="32"/>
      <c r="BD42" s="32"/>
      <c r="BE42" s="32"/>
      <c r="BF42" s="49"/>
      <c r="BG42" s="49"/>
      <c r="BH42" s="49"/>
      <c r="BI42" s="49"/>
    </row>
    <row r="43" spans="1:61" ht="36" x14ac:dyDescent="0.25">
      <c r="A43" s="73">
        <v>33</v>
      </c>
      <c r="B43" s="73" t="s">
        <v>857</v>
      </c>
      <c r="C43" s="71" t="s">
        <v>858</v>
      </c>
      <c r="D43" s="71" t="s">
        <v>859</v>
      </c>
      <c r="E43" s="71" t="s">
        <v>269</v>
      </c>
      <c r="F43" s="71" t="s">
        <v>818</v>
      </c>
      <c r="G43" s="71" t="s">
        <v>819</v>
      </c>
      <c r="H43" s="73">
        <v>11</v>
      </c>
      <c r="I43" s="71">
        <v>2</v>
      </c>
      <c r="J43" s="71">
        <v>4</v>
      </c>
      <c r="K43" s="71">
        <v>1</v>
      </c>
      <c r="L43" s="71">
        <v>2</v>
      </c>
      <c r="M43" s="71">
        <v>2</v>
      </c>
      <c r="N43" s="71">
        <v>0</v>
      </c>
      <c r="O43" s="71">
        <v>18</v>
      </c>
      <c r="P43" s="71">
        <v>1</v>
      </c>
      <c r="Q43" s="71">
        <v>9</v>
      </c>
      <c r="R43" s="71">
        <v>0</v>
      </c>
      <c r="S43" s="71">
        <v>0</v>
      </c>
      <c r="T43" s="71">
        <v>0</v>
      </c>
      <c r="U43" s="72">
        <v>39</v>
      </c>
      <c r="V43" s="71" t="s">
        <v>721</v>
      </c>
      <c r="W43" s="45"/>
      <c r="X43" s="45"/>
      <c r="Y43" s="32"/>
      <c r="Z43" s="32"/>
      <c r="AA43" s="32"/>
      <c r="AB43" s="32"/>
      <c r="AC43" s="32"/>
      <c r="AD43" s="32"/>
      <c r="AE43" s="32"/>
      <c r="AF43" s="32"/>
      <c r="AG43" s="63"/>
      <c r="AH43" s="63"/>
      <c r="AI43" s="49"/>
      <c r="AJ43" s="49"/>
      <c r="AK43" s="49"/>
      <c r="AL43" s="49"/>
      <c r="AM43" s="32"/>
      <c r="AN43" s="32"/>
      <c r="AO43" s="33"/>
      <c r="AP43" s="49"/>
      <c r="AQ43" s="49"/>
      <c r="AR43" s="49"/>
      <c r="AS43" s="49"/>
      <c r="AT43" s="63"/>
      <c r="AU43" s="63"/>
      <c r="AV43" s="32"/>
      <c r="AW43" s="49"/>
      <c r="AX43" s="49"/>
      <c r="AY43" s="49"/>
      <c r="AZ43" s="49"/>
      <c r="BA43" s="32"/>
      <c r="BB43" s="32"/>
      <c r="BC43" s="32"/>
      <c r="BD43" s="32"/>
      <c r="BE43" s="32"/>
      <c r="BF43" s="49"/>
      <c r="BG43" s="49"/>
      <c r="BH43" s="49"/>
      <c r="BI43" s="49"/>
    </row>
    <row r="44" spans="1:61" ht="60" x14ac:dyDescent="0.25">
      <c r="A44" s="82">
        <v>34</v>
      </c>
      <c r="B44" s="82" t="s">
        <v>654</v>
      </c>
      <c r="C44" s="85" t="s">
        <v>655</v>
      </c>
      <c r="D44" s="85" t="s">
        <v>118</v>
      </c>
      <c r="E44" s="85" t="s">
        <v>656</v>
      </c>
      <c r="F44" s="85" t="s">
        <v>467</v>
      </c>
      <c r="G44" s="85" t="s">
        <v>519</v>
      </c>
      <c r="H44" s="82">
        <v>11</v>
      </c>
      <c r="I44" s="85">
        <v>1</v>
      </c>
      <c r="J44" s="85">
        <v>3</v>
      </c>
      <c r="K44" s="85">
        <v>1</v>
      </c>
      <c r="L44" s="85">
        <v>2</v>
      </c>
      <c r="M44" s="85">
        <v>0</v>
      </c>
      <c r="N44" s="85">
        <v>2</v>
      </c>
      <c r="O44" s="85">
        <v>2</v>
      </c>
      <c r="P44" s="85">
        <v>5</v>
      </c>
      <c r="Q44" s="85">
        <v>2</v>
      </c>
      <c r="R44" s="85">
        <v>3</v>
      </c>
      <c r="S44" s="85">
        <v>3</v>
      </c>
      <c r="T44" s="85">
        <v>6</v>
      </c>
      <c r="U44" s="90">
        <f>SUM(I44:T44)</f>
        <v>30</v>
      </c>
      <c r="V44" s="85" t="s">
        <v>721</v>
      </c>
      <c r="W44" s="36"/>
      <c r="X44" s="36"/>
      <c r="Y44" s="36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</row>
    <row r="45" spans="1:61" ht="36" x14ac:dyDescent="0.25">
      <c r="A45" s="73">
        <v>35</v>
      </c>
      <c r="B45" s="73" t="s">
        <v>860</v>
      </c>
      <c r="C45" s="71" t="s">
        <v>861</v>
      </c>
      <c r="D45" s="71" t="s">
        <v>261</v>
      </c>
      <c r="E45" s="71" t="s">
        <v>240</v>
      </c>
      <c r="F45" s="71" t="s">
        <v>818</v>
      </c>
      <c r="G45" s="71" t="s">
        <v>819</v>
      </c>
      <c r="H45" s="73">
        <v>11</v>
      </c>
      <c r="I45" s="71">
        <v>2</v>
      </c>
      <c r="J45" s="71">
        <v>3</v>
      </c>
      <c r="K45" s="71">
        <v>1</v>
      </c>
      <c r="L45" s="71">
        <v>2</v>
      </c>
      <c r="M45" s="71">
        <v>0</v>
      </c>
      <c r="N45" s="71">
        <v>0</v>
      </c>
      <c r="O45" s="71">
        <v>6</v>
      </c>
      <c r="P45" s="71">
        <v>0</v>
      </c>
      <c r="Q45" s="71">
        <v>8</v>
      </c>
      <c r="R45" s="71">
        <v>3</v>
      </c>
      <c r="S45" s="71">
        <v>0</v>
      </c>
      <c r="T45" s="71">
        <v>3</v>
      </c>
      <c r="U45" s="72">
        <v>28</v>
      </c>
      <c r="V45" s="71" t="s">
        <v>721</v>
      </c>
      <c r="W45" s="36"/>
      <c r="X45" s="36"/>
      <c r="Y45" s="36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</row>
    <row r="46" spans="1:61" ht="36" x14ac:dyDescent="0.25">
      <c r="A46" s="73">
        <v>36</v>
      </c>
      <c r="B46" s="73" t="s">
        <v>734</v>
      </c>
      <c r="C46" s="71" t="s">
        <v>735</v>
      </c>
      <c r="D46" s="71" t="s">
        <v>736</v>
      </c>
      <c r="E46" s="71" t="s">
        <v>737</v>
      </c>
      <c r="F46" s="71" t="s">
        <v>710</v>
      </c>
      <c r="G46" s="71" t="s">
        <v>711</v>
      </c>
      <c r="H46" s="73">
        <v>11</v>
      </c>
      <c r="I46" s="71">
        <v>5</v>
      </c>
      <c r="J46" s="71">
        <v>5</v>
      </c>
      <c r="K46" s="71">
        <v>2</v>
      </c>
      <c r="L46" s="71">
        <v>2</v>
      </c>
      <c r="M46" s="71">
        <v>0</v>
      </c>
      <c r="N46" s="71">
        <v>0</v>
      </c>
      <c r="O46" s="71">
        <v>1</v>
      </c>
      <c r="P46" s="71">
        <v>0</v>
      </c>
      <c r="Q46" s="71">
        <v>1</v>
      </c>
      <c r="R46" s="71">
        <v>0</v>
      </c>
      <c r="S46" s="71">
        <v>0</v>
      </c>
      <c r="T46" s="71">
        <v>0</v>
      </c>
      <c r="U46" s="72">
        <f>SUM(I46:T46)</f>
        <v>16</v>
      </c>
      <c r="V46" s="71" t="s">
        <v>663</v>
      </c>
      <c r="W46" s="36"/>
      <c r="X46" s="36"/>
      <c r="Y46" s="36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</row>
    <row r="47" spans="1:61" ht="60" x14ac:dyDescent="0.25">
      <c r="A47" s="82">
        <v>37</v>
      </c>
      <c r="B47" s="82" t="s">
        <v>657</v>
      </c>
      <c r="C47" s="85" t="s">
        <v>658</v>
      </c>
      <c r="D47" s="85" t="s">
        <v>600</v>
      </c>
      <c r="E47" s="85" t="s">
        <v>101</v>
      </c>
      <c r="F47" s="85" t="s">
        <v>518</v>
      </c>
      <c r="G47" s="85" t="s">
        <v>519</v>
      </c>
      <c r="H47" s="82">
        <v>11</v>
      </c>
      <c r="I47" s="85">
        <v>1</v>
      </c>
      <c r="J47" s="85">
        <v>3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90">
        <f>SUM(I47:T47)</f>
        <v>4</v>
      </c>
      <c r="V47" s="85" t="s">
        <v>721</v>
      </c>
      <c r="W47" s="36"/>
      <c r="X47" s="36"/>
      <c r="Y47" s="36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</row>
    <row r="48" spans="1:61" ht="15.75" x14ac:dyDescent="0.25">
      <c r="A48" s="47"/>
      <c r="B48" s="47"/>
      <c r="C48" s="91"/>
      <c r="D48" s="91"/>
      <c r="E48" s="91"/>
      <c r="F48" s="14"/>
      <c r="G48" s="14"/>
      <c r="H48" s="59"/>
      <c r="I48" s="59"/>
      <c r="J48" s="59"/>
      <c r="K48" s="59"/>
      <c r="L48" s="32"/>
      <c r="M48" s="32"/>
      <c r="N48" s="32"/>
      <c r="O48" s="32"/>
      <c r="P48" s="32"/>
      <c r="Q48" s="32"/>
      <c r="R48" s="54"/>
      <c r="S48" s="54"/>
      <c r="T48" s="54"/>
      <c r="U48" s="36"/>
      <c r="V48" s="36"/>
      <c r="W48" s="36"/>
      <c r="X48" s="36"/>
      <c r="Y48" s="36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</row>
    <row r="49" spans="1:61" x14ac:dyDescent="0.25">
      <c r="A49" s="20"/>
      <c r="B49" s="20"/>
      <c r="H49" s="59"/>
      <c r="I49" s="59"/>
      <c r="J49" s="59"/>
      <c r="K49" s="5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</row>
    <row r="50" spans="1:61" x14ac:dyDescent="0.25">
      <c r="A50" s="20"/>
      <c r="B50" s="20"/>
      <c r="H50" s="59"/>
      <c r="I50" s="59"/>
      <c r="J50" s="59"/>
      <c r="K50" s="5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</row>
    <row r="51" spans="1:61" ht="15.75" x14ac:dyDescent="0.25">
      <c r="A51" s="20"/>
      <c r="B51" s="20"/>
      <c r="C51" s="9"/>
      <c r="D51" s="9"/>
      <c r="E51" s="9"/>
      <c r="F51" s="55"/>
      <c r="G51" s="5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</row>
    <row r="52" spans="1:6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</row>
  </sheetData>
  <mergeCells count="19">
    <mergeCell ref="A9:A10"/>
    <mergeCell ref="A8:V8"/>
    <mergeCell ref="R1:V1"/>
    <mergeCell ref="R2:V2"/>
    <mergeCell ref="R3:V3"/>
    <mergeCell ref="R4:V4"/>
    <mergeCell ref="A7:V7"/>
    <mergeCell ref="B9:B10"/>
    <mergeCell ref="C48:E48"/>
    <mergeCell ref="V9:V10"/>
    <mergeCell ref="H9:H10"/>
    <mergeCell ref="G9:G10"/>
    <mergeCell ref="C9:C10"/>
    <mergeCell ref="D9:D10"/>
    <mergeCell ref="E9:E10"/>
    <mergeCell ref="F9:F10"/>
    <mergeCell ref="I9:Q9"/>
    <mergeCell ref="U9:U10"/>
    <mergeCell ref="R9:T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2024-10-25T05:51:48Z</dcterms:modified>
</cp:coreProperties>
</file>