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8_{FBFDE9C4-286E-4A6D-811E-48634066E575}" xr6:coauthVersionLast="47" xr6:coauthVersionMax="47" xr10:uidLastSave="{00000000-0000-0000-0000-000000000000}"/>
  <bookViews>
    <workbookView xWindow="-120" yWindow="-120" windowWidth="29040" windowHeight="15720" activeTab="7" xr2:uid="{4FA733AC-BB9E-416B-9477-A12884400BB3}"/>
  </bookViews>
  <sheets>
    <sheet name="4" sheetId="12" r:id="rId1"/>
    <sheet name="5" sheetId="5" r:id="rId2"/>
    <sheet name="6" sheetId="13" r:id="rId3"/>
    <sheet name="7" sheetId="7" r:id="rId4"/>
    <sheet name="8" sheetId="14" r:id="rId5"/>
    <sheet name="9" sheetId="9" r:id="rId6"/>
    <sheet name="10" sheetId="10" r:id="rId7"/>
    <sheet name="11" sheetId="1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5" i="15" l="1"/>
  <c r="W16" i="15"/>
  <c r="W17" i="15"/>
  <c r="W16" i="10"/>
  <c r="W10" i="10"/>
  <c r="W12" i="10"/>
  <c r="U12" i="5"/>
  <c r="U13" i="5"/>
  <c r="U16" i="9"/>
  <c r="T17" i="14"/>
  <c r="T19" i="14"/>
  <c r="T20" i="14"/>
  <c r="T37" i="7"/>
  <c r="T38" i="7"/>
  <c r="U12" i="13"/>
  <c r="U16" i="13"/>
  <c r="U18" i="13"/>
  <c r="U23" i="13"/>
  <c r="U26" i="13"/>
  <c r="U37" i="13"/>
  <c r="U39" i="5"/>
  <c r="U40" i="5"/>
  <c r="U47" i="5"/>
  <c r="U51" i="5"/>
  <c r="U52" i="5"/>
  <c r="K12" i="14"/>
  <c r="W21" i="15"/>
  <c r="W23" i="15"/>
  <c r="W27" i="15"/>
  <c r="W28" i="15"/>
  <c r="U34" i="9"/>
  <c r="U35" i="9"/>
  <c r="U36" i="9"/>
  <c r="U17" i="9"/>
  <c r="U23" i="9"/>
  <c r="U26" i="9"/>
  <c r="U27" i="9"/>
  <c r="U28" i="9"/>
  <c r="T28" i="14"/>
  <c r="T29" i="14"/>
  <c r="T30" i="14"/>
  <c r="T32" i="14"/>
  <c r="T33" i="14"/>
  <c r="T15" i="14"/>
  <c r="T16" i="14"/>
  <c r="T25" i="14"/>
  <c r="U47" i="13"/>
  <c r="U52" i="13"/>
  <c r="U55" i="13"/>
  <c r="U22" i="13"/>
  <c r="U27" i="13"/>
  <c r="U30" i="13"/>
  <c r="U31" i="13"/>
  <c r="U34" i="13"/>
  <c r="U35" i="13"/>
  <c r="Y175" i="12"/>
  <c r="Y98" i="12"/>
  <c r="Y94" i="12"/>
  <c r="Y66" i="12"/>
  <c r="Y47" i="12"/>
  <c r="Y39" i="12"/>
  <c r="Y38" i="12"/>
  <c r="Y37" i="12"/>
  <c r="W9" i="15"/>
  <c r="T9" i="14"/>
  <c r="T9" i="7"/>
  <c r="W9" i="10"/>
  <c r="U9" i="9"/>
</calcChain>
</file>

<file path=xl/sharedStrings.xml><?xml version="1.0" encoding="utf-8"?>
<sst xmlns="http://schemas.openxmlformats.org/spreadsheetml/2006/main" count="2552" uniqueCount="706">
  <si>
    <t>№</t>
  </si>
  <si>
    <t>Кол-во баллов по каждому заданию</t>
  </si>
  <si>
    <t>И.М. Немцева</t>
  </si>
  <si>
    <t>УТВЕРЖДАЮ:</t>
  </si>
  <si>
    <t>начальник отдела образования</t>
  </si>
  <si>
    <t>Итого макс. б.</t>
  </si>
  <si>
    <t>имя участника</t>
  </si>
  <si>
    <t>отчество участника</t>
  </si>
  <si>
    <t>ФИО учителя (полностью)</t>
  </si>
  <si>
    <t>образовательное учреждение</t>
  </si>
  <si>
    <t>Победитель/призёр/участник</t>
  </si>
  <si>
    <t xml:space="preserve">Фамилия участника </t>
  </si>
  <si>
    <t xml:space="preserve">Фамилия  участника </t>
  </si>
  <si>
    <t xml:space="preserve">Дата проведения: </t>
  </si>
  <si>
    <t xml:space="preserve">Протокол школьного этапа всероссийской олимпиады   школьников   по предмету "Русский  язык"  в 2024 - 2025 у.г.    (4 класс).  </t>
  </si>
  <si>
    <t xml:space="preserve">Протокол школьного этапа всероссийской олимпиады   школьников   по предмету "Русский  язык"  в 2024 - 2025 у.г.    (5 класс).  </t>
  </si>
  <si>
    <t xml:space="preserve">Протокол школьного этапа всероссийской олимпиады   школьников   по предмету "Русский  язык"  в 2024 - 2025 у.г.    (6 класс).  </t>
  </si>
  <si>
    <t xml:space="preserve">Протокол школьного этапа всероссийской олимпиады   школьников   по предмету "Русский  язык"  в 2024 - 2025 у.г.    (7 класс).  </t>
  </si>
  <si>
    <t xml:space="preserve">Протокол школьного этапа всероссийской олимпиады   школьников   по предмету "Русский  язык"  в 2024 - 2025 у.г.    (8 класс).  </t>
  </si>
  <si>
    <t xml:space="preserve">Протокол школьного этапа всероссийской олимпиады   школьников   по предмету "Русский  язык"  в 2024 - 2025 у.г.    (9 класс).  </t>
  </si>
  <si>
    <t xml:space="preserve">Протокол школьного этапа всероссийской олимпиады   школьников   по предмету "Русский  язык"  в 2024 - 2025 у.г.    (10 класс).  </t>
  </si>
  <si>
    <t xml:space="preserve">Протокол школьного этапа всероссийской олимпиады   школьников   по предмету "Русский  язык"  в 2024 - 2025 у.г.    (11 класс).  </t>
  </si>
  <si>
    <t>Дата проведения: 14.10.2024г</t>
  </si>
  <si>
    <t>А/Л Митхун Виджай</t>
  </si>
  <si>
    <t>Ярослав</t>
  </si>
  <si>
    <t>Таршен</t>
  </si>
  <si>
    <t>Князева Татьяна Вячеславовна</t>
  </si>
  <si>
    <t>МБОУ"Лицей №1"</t>
  </si>
  <si>
    <t>Кахиани</t>
  </si>
  <si>
    <t>Валерия</t>
  </si>
  <si>
    <t>Яковлевна</t>
  </si>
  <si>
    <t>Долматова Елена Александровна</t>
  </si>
  <si>
    <t>МБОУ"Лицей№1"</t>
  </si>
  <si>
    <t>Победитель</t>
  </si>
  <si>
    <t>Ерёмина</t>
  </si>
  <si>
    <t>Виктория</t>
  </si>
  <si>
    <t>Александровна</t>
  </si>
  <si>
    <t>Шукова</t>
  </si>
  <si>
    <t>Екатерина</t>
  </si>
  <si>
    <t>Николаевна</t>
  </si>
  <si>
    <t xml:space="preserve">Кубарькова </t>
  </si>
  <si>
    <t>Анна</t>
  </si>
  <si>
    <t>Погалова</t>
  </si>
  <si>
    <t>Милана</t>
  </si>
  <si>
    <t>Евгеньевна</t>
  </si>
  <si>
    <t xml:space="preserve">Пешков </t>
  </si>
  <si>
    <t>Максим</t>
  </si>
  <si>
    <t>Сергеевич</t>
  </si>
  <si>
    <t>Гаршина Юлия Евгеньевна</t>
  </si>
  <si>
    <t>МБОУ "Лицей №1" п.Добринка</t>
  </si>
  <si>
    <t>участник</t>
  </si>
  <si>
    <t>Юдина</t>
  </si>
  <si>
    <t>Вероника</t>
  </si>
  <si>
    <t>Алексеевна</t>
  </si>
  <si>
    <t>Шальнева</t>
  </si>
  <si>
    <t>Дарья</t>
  </si>
  <si>
    <t>Смольянинова</t>
  </si>
  <si>
    <t>Алла</t>
  </si>
  <si>
    <t>Игоревна</t>
  </si>
  <si>
    <t>Кудрявцев</t>
  </si>
  <si>
    <t>Семён</t>
  </si>
  <si>
    <t>Николаевич</t>
  </si>
  <si>
    <t>Шеховцова</t>
  </si>
  <si>
    <t>Владимировна</t>
  </si>
  <si>
    <t>Толстых</t>
  </si>
  <si>
    <t>Виталий</t>
  </si>
  <si>
    <t>Павлович</t>
  </si>
  <si>
    <t>Долматова</t>
  </si>
  <si>
    <t>Софья</t>
  </si>
  <si>
    <t>Сергеевна</t>
  </si>
  <si>
    <t>МБОУ "Лицей №1"п.Добринка</t>
  </si>
  <si>
    <t>Соболева</t>
  </si>
  <si>
    <t>Анастасия</t>
  </si>
  <si>
    <t>Олеговна</t>
  </si>
  <si>
    <t>Призер</t>
  </si>
  <si>
    <t>Колесникова</t>
  </si>
  <si>
    <t>Павловна</t>
  </si>
  <si>
    <t>Чернышова</t>
  </si>
  <si>
    <t>Перунова</t>
  </si>
  <si>
    <t>Дмитриевна</t>
  </si>
  <si>
    <t>Токмакова</t>
  </si>
  <si>
    <t>Михайловна</t>
  </si>
  <si>
    <t>Тарасов</t>
  </si>
  <si>
    <t>Александр</t>
  </si>
  <si>
    <t>Цыгуняева</t>
  </si>
  <si>
    <t>Юрьевна</t>
  </si>
  <si>
    <t>Грищенко</t>
  </si>
  <si>
    <t>Владимир</t>
  </si>
  <si>
    <t>Андреевич</t>
  </si>
  <si>
    <t>Полянская Елена Ивановна</t>
  </si>
  <si>
    <t>Губина</t>
  </si>
  <si>
    <t>Дарина</t>
  </si>
  <si>
    <t>Посаднев</t>
  </si>
  <si>
    <t>Данила</t>
  </si>
  <si>
    <t>Иванович</t>
  </si>
  <si>
    <t>Стукалина</t>
  </si>
  <si>
    <t>Мария</t>
  </si>
  <si>
    <t>Кутищева</t>
  </si>
  <si>
    <t>Востриков</t>
  </si>
  <si>
    <t>Роман</t>
  </si>
  <si>
    <t>Дев Константин</t>
  </si>
  <si>
    <t>Джаландришвили</t>
  </si>
  <si>
    <t>Михаил</t>
  </si>
  <si>
    <t>Арчилович</t>
  </si>
  <si>
    <t>Козлова</t>
  </si>
  <si>
    <t>Эвелина</t>
  </si>
  <si>
    <t xml:space="preserve">Скоморохова </t>
  </si>
  <si>
    <t>Ульяна</t>
  </si>
  <si>
    <t>Титова Алена Николаевна</t>
  </si>
  <si>
    <t>Логачева</t>
  </si>
  <si>
    <t>Злата</t>
  </si>
  <si>
    <t>Арина</t>
  </si>
  <si>
    <t>Андреевна</t>
  </si>
  <si>
    <t>Ермохин</t>
  </si>
  <si>
    <t>Сергей</t>
  </si>
  <si>
    <t>Владимирович</t>
  </si>
  <si>
    <t>Пузанков</t>
  </si>
  <si>
    <t>Арсений</t>
  </si>
  <si>
    <t>Александрович</t>
  </si>
  <si>
    <t>Сергеев</t>
  </si>
  <si>
    <t>Артем</t>
  </si>
  <si>
    <t>Алексеевич</t>
  </si>
  <si>
    <t>Девин Павел</t>
  </si>
  <si>
    <t>Лайкова</t>
  </si>
  <si>
    <t>София</t>
  </si>
  <si>
    <t>Максимовна</t>
  </si>
  <si>
    <t>Немцов</t>
  </si>
  <si>
    <t>Илья</t>
  </si>
  <si>
    <t>Аверина</t>
  </si>
  <si>
    <t>Кристина</t>
  </si>
  <si>
    <t>Одинцов</t>
  </si>
  <si>
    <t>Степан</t>
  </si>
  <si>
    <t>Попов</t>
  </si>
  <si>
    <t>Викторович</t>
  </si>
  <si>
    <t>Корнев</t>
  </si>
  <si>
    <t>Литвинова</t>
  </si>
  <si>
    <t>Анатольевна</t>
  </si>
  <si>
    <t>Быков</t>
  </si>
  <si>
    <t>Тимофей</t>
  </si>
  <si>
    <t>Трусова</t>
  </si>
  <si>
    <t>Артемова</t>
  </si>
  <si>
    <t>Глотова Анастасия Романовна</t>
  </si>
  <si>
    <t>Коптева</t>
  </si>
  <si>
    <t>Алена</t>
  </si>
  <si>
    <t>Никитина</t>
  </si>
  <si>
    <t>Полина</t>
  </si>
  <si>
    <t>Геннадьевна</t>
  </si>
  <si>
    <t>Беляев</t>
  </si>
  <si>
    <t>Гундров</t>
  </si>
  <si>
    <t>Иван</t>
  </si>
  <si>
    <t>Долматов</t>
  </si>
  <si>
    <t>Никита</t>
  </si>
  <si>
    <t>Злобина</t>
  </si>
  <si>
    <t>Елизавета</t>
  </si>
  <si>
    <t>Черешнева</t>
  </si>
  <si>
    <t>Демихов</t>
  </si>
  <si>
    <t>Глеб</t>
  </si>
  <si>
    <t>Денисович</t>
  </si>
  <si>
    <t xml:space="preserve">Паршинцев </t>
  </si>
  <si>
    <t>Плешка</t>
  </si>
  <si>
    <t>Георгиевич</t>
  </si>
  <si>
    <t>Филькин</t>
  </si>
  <si>
    <t xml:space="preserve">Арсений </t>
  </si>
  <si>
    <t>Волкова</t>
  </si>
  <si>
    <t>Пешкова</t>
  </si>
  <si>
    <t>Колесниченко</t>
  </si>
  <si>
    <t>Эдуардовна</t>
  </si>
  <si>
    <t>Смольянинов</t>
  </si>
  <si>
    <t>Игоревич</t>
  </si>
  <si>
    <t>Цуря</t>
  </si>
  <si>
    <t>Васильевич</t>
  </si>
  <si>
    <t>Никитинская</t>
  </si>
  <si>
    <t>Калачев</t>
  </si>
  <si>
    <t>Костомарова</t>
  </si>
  <si>
    <t>Сычёва</t>
  </si>
  <si>
    <t>Милена</t>
  </si>
  <si>
    <t>Варвара</t>
  </si>
  <si>
    <t>Комаров</t>
  </si>
  <si>
    <t>Матвей</t>
  </si>
  <si>
    <t>Овчиннивов</t>
  </si>
  <si>
    <t>Орлова</t>
  </si>
  <si>
    <t>Викторовна</t>
  </si>
  <si>
    <t>Посаднева</t>
  </si>
  <si>
    <t>Варфоломеев</t>
  </si>
  <si>
    <t>Савелий</t>
  </si>
  <si>
    <t>Матыцин</t>
  </si>
  <si>
    <t>Дмитрий</t>
  </si>
  <si>
    <t>Геннадьевич</t>
  </si>
  <si>
    <t>Жигулин</t>
  </si>
  <si>
    <t>Михайлович</t>
  </si>
  <si>
    <t>Ларин</t>
  </si>
  <si>
    <t>Дмитриевич</t>
  </si>
  <si>
    <t>Майорова</t>
  </si>
  <si>
    <t>Евгения</t>
  </si>
  <si>
    <t xml:space="preserve">Лепихов </t>
  </si>
  <si>
    <t xml:space="preserve">Захар </t>
  </si>
  <si>
    <t>Коваленко Галина Петровна</t>
  </si>
  <si>
    <t xml:space="preserve">Понарьин </t>
  </si>
  <si>
    <t xml:space="preserve">Семен </t>
  </si>
  <si>
    <t>Хан</t>
  </si>
  <si>
    <t xml:space="preserve">Ахмед </t>
  </si>
  <si>
    <t xml:space="preserve">Черных </t>
  </si>
  <si>
    <t xml:space="preserve">Тарасова </t>
  </si>
  <si>
    <t xml:space="preserve">Ангелина </t>
  </si>
  <si>
    <t>Денисовна</t>
  </si>
  <si>
    <t xml:space="preserve">Бутрина </t>
  </si>
  <si>
    <t>Витальевна</t>
  </si>
  <si>
    <t xml:space="preserve">Буданцева </t>
  </si>
  <si>
    <t>Ирина</t>
  </si>
  <si>
    <t xml:space="preserve">Бочаров </t>
  </si>
  <si>
    <t xml:space="preserve">Назар </t>
  </si>
  <si>
    <t>Чернышова Оксана Николаевна</t>
  </si>
  <si>
    <t xml:space="preserve">Зубкова </t>
  </si>
  <si>
    <t xml:space="preserve">Диана </t>
  </si>
  <si>
    <t>Коваленко ГалинаиПетровна</t>
  </si>
  <si>
    <t xml:space="preserve">Болдин </t>
  </si>
  <si>
    <t xml:space="preserve">Артемова </t>
  </si>
  <si>
    <t>Ксения</t>
  </si>
  <si>
    <t xml:space="preserve">Юшкова </t>
  </si>
  <si>
    <t xml:space="preserve">Елизавета </t>
  </si>
  <si>
    <t xml:space="preserve">Замолоцких </t>
  </si>
  <si>
    <t xml:space="preserve">Маргарита </t>
  </si>
  <si>
    <t xml:space="preserve">Рудаков </t>
  </si>
  <si>
    <t xml:space="preserve">Тимофей </t>
  </si>
  <si>
    <t>призер</t>
  </si>
  <si>
    <t>Гущина</t>
  </si>
  <si>
    <t>Вострикова Надежда Васильевна</t>
  </si>
  <si>
    <t>МБОУ СОШ с.Верхняя Матренка</t>
  </si>
  <si>
    <t>Логвина</t>
  </si>
  <si>
    <t>Кудинова Наталия Викторовна</t>
  </si>
  <si>
    <t>МБОУ СШ п.Петровский</t>
  </si>
  <si>
    <t>Киселев</t>
  </si>
  <si>
    <t xml:space="preserve">Полищук </t>
  </si>
  <si>
    <t>Татанкулова</t>
  </si>
  <si>
    <t>Любовь</t>
  </si>
  <si>
    <t>Ибрагимовна</t>
  </si>
  <si>
    <t>Горяева</t>
  </si>
  <si>
    <t>Кузнецова Светлана Семеновна</t>
  </si>
  <si>
    <t>МБОУ СОШ с.Дубовое</t>
  </si>
  <si>
    <t>Ильин</t>
  </si>
  <si>
    <t>Кирилл</t>
  </si>
  <si>
    <t>Юрьевич</t>
  </si>
  <si>
    <t>Сливко</t>
  </si>
  <si>
    <t>Ника</t>
  </si>
  <si>
    <t>Мягких</t>
  </si>
  <si>
    <t>Артём</t>
  </si>
  <si>
    <t>Коровина Альбина Александровна</t>
  </si>
  <si>
    <t>МБОУ СШ с. Пушкино</t>
  </si>
  <si>
    <t>Норин</t>
  </si>
  <si>
    <t>Ситников</t>
  </si>
  <si>
    <t>Константин</t>
  </si>
  <si>
    <t>Киньшина Елена Ивановна</t>
  </si>
  <si>
    <t>МБОУ СШ с. Талицкий Чамлык</t>
  </si>
  <si>
    <t>Капков</t>
  </si>
  <si>
    <t>Егор</t>
  </si>
  <si>
    <t>Артюхов</t>
  </si>
  <si>
    <t>Шарманов</t>
  </si>
  <si>
    <t>Вячеслав</t>
  </si>
  <si>
    <t>Селиванова</t>
  </si>
  <si>
    <t xml:space="preserve">Вероника </t>
  </si>
  <si>
    <t>Колесникова Светлана Петровна</t>
  </si>
  <si>
    <t>МБОУ СОШ с.Мазейка</t>
  </si>
  <si>
    <t>Маяков</t>
  </si>
  <si>
    <t>Солманова Лидия Николаевна</t>
  </si>
  <si>
    <t>МБОУ СШ с.Нижняя Матренка</t>
  </si>
  <si>
    <t>Сунавбаров</t>
  </si>
  <si>
    <t>Сиёвуш</t>
  </si>
  <si>
    <t>Куватбекович</t>
  </si>
  <si>
    <t>Евгеньевич</t>
  </si>
  <si>
    <t xml:space="preserve">Дрожжин </t>
  </si>
  <si>
    <t>Дорофей</t>
  </si>
  <si>
    <t>Липатова</t>
  </si>
  <si>
    <t>Александровны</t>
  </si>
  <si>
    <t>Шевчук</t>
  </si>
  <si>
    <t xml:space="preserve">Кретинин </t>
  </si>
  <si>
    <t>Тандилашвили</t>
  </si>
  <si>
    <t>Тимуровна</t>
  </si>
  <si>
    <t xml:space="preserve">Смольянинова </t>
  </si>
  <si>
    <t>Акимова</t>
  </si>
  <si>
    <t>Александра</t>
  </si>
  <si>
    <t>Саратовцева</t>
  </si>
  <si>
    <t>Аринина</t>
  </si>
  <si>
    <t>Евдокия</t>
  </si>
  <si>
    <t>Мирдотовна</t>
  </si>
  <si>
    <t>Грачёв</t>
  </si>
  <si>
    <t>Рущинский</t>
  </si>
  <si>
    <t xml:space="preserve">Дмитрий </t>
  </si>
  <si>
    <t>Аббасов</t>
  </si>
  <si>
    <t xml:space="preserve">Константин </t>
  </si>
  <si>
    <t>Якубова</t>
  </si>
  <si>
    <t>Снежана</t>
  </si>
  <si>
    <t>Путилина</t>
  </si>
  <si>
    <t>Надежда</t>
  </si>
  <si>
    <t>Свинцова</t>
  </si>
  <si>
    <t>Ивановна</t>
  </si>
  <si>
    <t>Щупушкин</t>
  </si>
  <si>
    <t>Захар</t>
  </si>
  <si>
    <t>Коновалов</t>
  </si>
  <si>
    <t>кудинова Наталия Викторовна</t>
  </si>
  <si>
    <t xml:space="preserve">Ковыльникова </t>
  </si>
  <si>
    <t>Лебедева Раиса Викторовна</t>
  </si>
  <si>
    <t xml:space="preserve">Нестерова </t>
  </si>
  <si>
    <t>Кобзева</t>
  </si>
  <si>
    <t>Анастия</t>
  </si>
  <si>
    <t>Финогин</t>
  </si>
  <si>
    <t>Глотова</t>
  </si>
  <si>
    <t>Алина</t>
  </si>
  <si>
    <t>МБОУ СОШ с Мазейка</t>
  </si>
  <si>
    <t>Аксенова</t>
  </si>
  <si>
    <t>Бородина</t>
  </si>
  <si>
    <t xml:space="preserve">Набиев </t>
  </si>
  <si>
    <t>Юсуфджон</t>
  </si>
  <si>
    <t>Киромидинович</t>
  </si>
  <si>
    <t xml:space="preserve">Пикунова </t>
  </si>
  <si>
    <t>Сиротинкина</t>
  </si>
  <si>
    <t>Колесников</t>
  </si>
  <si>
    <t>Трусова Елена Владимировна</t>
  </si>
  <si>
    <t>МБОУ СОШ №2 п. Добринка</t>
  </si>
  <si>
    <t>Родина</t>
  </si>
  <si>
    <t>Воробьёв</t>
  </si>
  <si>
    <t>Чернова</t>
  </si>
  <si>
    <t>Енин</t>
  </si>
  <si>
    <t xml:space="preserve"> Иванович</t>
  </si>
  <si>
    <t xml:space="preserve">Соломахина </t>
  </si>
  <si>
    <t xml:space="preserve">Ярослава </t>
  </si>
  <si>
    <t>Ильинична</t>
  </si>
  <si>
    <t>Соснин</t>
  </si>
  <si>
    <t>Владиславович</t>
  </si>
  <si>
    <t>Черникин</t>
  </si>
  <si>
    <t>Бредихин</t>
  </si>
  <si>
    <t>Литвинова Ирина Сергеевна</t>
  </si>
  <si>
    <t>Ларина</t>
  </si>
  <si>
    <t>Левшина</t>
  </si>
  <si>
    <t>Дронов</t>
  </si>
  <si>
    <t>Лилия</t>
  </si>
  <si>
    <t>Борисовна</t>
  </si>
  <si>
    <t>Папанов</t>
  </si>
  <si>
    <t>Герман</t>
  </si>
  <si>
    <t>Зернов</t>
  </si>
  <si>
    <t xml:space="preserve">Степан </t>
  </si>
  <si>
    <t>Роров</t>
  </si>
  <si>
    <t xml:space="preserve">Токарев </t>
  </si>
  <si>
    <t xml:space="preserve">Илья </t>
  </si>
  <si>
    <t>Вячеславович</t>
  </si>
  <si>
    <t>Токмаков</t>
  </si>
  <si>
    <t>Свиридов</t>
  </si>
  <si>
    <t xml:space="preserve">Гиляев </t>
  </si>
  <si>
    <t>Холид</t>
  </si>
  <si>
    <t>Мухиддинович</t>
  </si>
  <si>
    <t>Солопова Лидия Ивановна</t>
  </si>
  <si>
    <t>МБОУ СШ ст. Хворостяка</t>
  </si>
  <si>
    <t>Кучерявенко</t>
  </si>
  <si>
    <t>Кузина</t>
  </si>
  <si>
    <t>Ряшенцев</t>
  </si>
  <si>
    <t>Павел</t>
  </si>
  <si>
    <t>Мурзагильдина</t>
  </si>
  <si>
    <t>Павленко</t>
  </si>
  <si>
    <t>Юлиана</t>
  </si>
  <si>
    <t>Панова</t>
  </si>
  <si>
    <t>Маргарита</t>
  </si>
  <si>
    <t>Соловьев</t>
  </si>
  <si>
    <t>Черней</t>
  </si>
  <si>
    <t>Дубоносова</t>
  </si>
  <si>
    <t>Картухина</t>
  </si>
  <si>
    <t>Родионова</t>
  </si>
  <si>
    <t>Волошин</t>
  </si>
  <si>
    <t>Морозов</t>
  </si>
  <si>
    <t>Пасынков</t>
  </si>
  <si>
    <t>Ерохин</t>
  </si>
  <si>
    <t xml:space="preserve">Каширин </t>
  </si>
  <si>
    <t>Андрей</t>
  </si>
  <si>
    <t>Быкова</t>
  </si>
  <si>
    <t xml:space="preserve"> Александровна</t>
  </si>
  <si>
    <t>Серафим</t>
  </si>
  <si>
    <t xml:space="preserve">Кирилова </t>
  </si>
  <si>
    <t xml:space="preserve">Татьяна </t>
  </si>
  <si>
    <t>Валерьевна</t>
  </si>
  <si>
    <t>Дорофеева</t>
  </si>
  <si>
    <t>Афанасьева</t>
  </si>
  <si>
    <t>Федяев</t>
  </si>
  <si>
    <t>Алексей</t>
  </si>
  <si>
    <t>Благодатских</t>
  </si>
  <si>
    <t xml:space="preserve">Денис </t>
  </si>
  <si>
    <t xml:space="preserve">Бутырина </t>
  </si>
  <si>
    <t>Диана</t>
  </si>
  <si>
    <t>Васильев</t>
  </si>
  <si>
    <t>Григорьев</t>
  </si>
  <si>
    <t>Константинович</t>
  </si>
  <si>
    <t>Инякин</t>
  </si>
  <si>
    <t>Конов</t>
  </si>
  <si>
    <t>Артёмович</t>
  </si>
  <si>
    <t>Романовна</t>
  </si>
  <si>
    <t>Рущинских</t>
  </si>
  <si>
    <t>Тырнован</t>
  </si>
  <si>
    <t>Василиса</t>
  </si>
  <si>
    <t>МБОУ "Гимназия им.И.М.Макаренкова" с.Ольговка</t>
  </si>
  <si>
    <t>Киричкова Марина Анатольевна</t>
  </si>
  <si>
    <t>Анисимова</t>
  </si>
  <si>
    <t>Ермолин</t>
  </si>
  <si>
    <t>Оксана</t>
  </si>
  <si>
    <t xml:space="preserve">Амелина </t>
  </si>
  <si>
    <t>МБОУ "Гимназия им. И.М. Макаренкова" с. Ольговка</t>
  </si>
  <si>
    <t>Белобородова Марина Владимировна</t>
  </si>
  <si>
    <t xml:space="preserve">Каширина </t>
  </si>
  <si>
    <t>Рафиковна</t>
  </si>
  <si>
    <t>Мадонна</t>
  </si>
  <si>
    <t>Мстоян</t>
  </si>
  <si>
    <t>Денис</t>
  </si>
  <si>
    <t>Зибров</t>
  </si>
  <si>
    <t>Каретников</t>
  </si>
  <si>
    <t>Соколов</t>
  </si>
  <si>
    <t>Богомолов</t>
  </si>
  <si>
    <t>Кондаурова</t>
  </si>
  <si>
    <t>Ярослава</t>
  </si>
  <si>
    <t>Титова</t>
  </si>
  <si>
    <t>Тарыгина</t>
  </si>
  <si>
    <t>Ряховский</t>
  </si>
  <si>
    <t>Прохоров</t>
  </si>
  <si>
    <t>Кулагина</t>
  </si>
  <si>
    <t>Виктор</t>
  </si>
  <si>
    <t>Валерьевич</t>
  </si>
  <si>
    <t>Пешков</t>
  </si>
  <si>
    <t>Олегович</t>
  </si>
  <si>
    <t>Бодякшин</t>
  </si>
  <si>
    <t>МБОУ "Гимназия им.И.М.Макаренкова"с.Ольговка</t>
  </si>
  <si>
    <t>Широкова Нина Борисовна</t>
  </si>
  <si>
    <t>Ольга</t>
  </si>
  <si>
    <t>Рязанова</t>
  </si>
  <si>
    <t>Донюкова</t>
  </si>
  <si>
    <t>Бобков</t>
  </si>
  <si>
    <t>Даниил</t>
  </si>
  <si>
    <t>Рудаков</t>
  </si>
  <si>
    <t>Лесных</t>
  </si>
  <si>
    <t>Нечайкин</t>
  </si>
  <si>
    <t>Нехороших</t>
  </si>
  <si>
    <t>Елена</t>
  </si>
  <si>
    <t>Турдиева</t>
  </si>
  <si>
    <t>Анатольевич</t>
  </si>
  <si>
    <t xml:space="preserve">Авдеев </t>
  </si>
  <si>
    <t>Ночёвкин</t>
  </si>
  <si>
    <t>Дроздов</t>
  </si>
  <si>
    <t>Максимович</t>
  </si>
  <si>
    <t>Всеволод</t>
  </si>
  <si>
    <t xml:space="preserve">Рогожин </t>
  </si>
  <si>
    <t xml:space="preserve">Наталья </t>
  </si>
  <si>
    <t>Пучнина</t>
  </si>
  <si>
    <t>Сентюрин</t>
  </si>
  <si>
    <t>Антонович</t>
  </si>
  <si>
    <t>Косолапов</t>
  </si>
  <si>
    <t xml:space="preserve">Малыхина </t>
  </si>
  <si>
    <t>Камилла</t>
  </si>
  <si>
    <t>Азерян</t>
  </si>
  <si>
    <t>Щукин</t>
  </si>
  <si>
    <t>Логинов</t>
  </si>
  <si>
    <t>Мразович</t>
  </si>
  <si>
    <t>Дата проведения: 14.10.2024 г.</t>
  </si>
  <si>
    <t>МБОУ "Гимназия им. И.М.Макаренкова " с.Ольговка</t>
  </si>
  <si>
    <t>Васильева Светлана Серафимовна</t>
  </si>
  <si>
    <t xml:space="preserve"> Елизавета</t>
  </si>
  <si>
    <t xml:space="preserve">Гуцал </t>
  </si>
  <si>
    <t>Руслана</t>
  </si>
  <si>
    <t>Доктор</t>
  </si>
  <si>
    <t>Жигулина</t>
  </si>
  <si>
    <t>Витальевич</t>
  </si>
  <si>
    <t xml:space="preserve">Матвей </t>
  </si>
  <si>
    <t>Бирюков</t>
  </si>
  <si>
    <t>Хаджи</t>
  </si>
  <si>
    <t>Рыжкова</t>
  </si>
  <si>
    <t xml:space="preserve">Светлана </t>
  </si>
  <si>
    <t xml:space="preserve">Зайцева </t>
  </si>
  <si>
    <t>Владислав</t>
  </si>
  <si>
    <t>Копранов</t>
  </si>
  <si>
    <t>Кира</t>
  </si>
  <si>
    <t xml:space="preserve">Козлова  </t>
  </si>
  <si>
    <t xml:space="preserve">Глотова </t>
  </si>
  <si>
    <t>Вячеславовна</t>
  </si>
  <si>
    <t>Токарева</t>
  </si>
  <si>
    <t>Ева</t>
  </si>
  <si>
    <t>Фатеева</t>
  </si>
  <si>
    <t>Талха</t>
  </si>
  <si>
    <t>Должникова Любовь Ивановна</t>
  </si>
  <si>
    <t xml:space="preserve">Ульяна </t>
  </si>
  <si>
    <t>Злотникова</t>
  </si>
  <si>
    <t>Пелагея</t>
  </si>
  <si>
    <t>Сухова</t>
  </si>
  <si>
    <t>Надротовская</t>
  </si>
  <si>
    <t>Молчанова</t>
  </si>
  <si>
    <t xml:space="preserve">Владислава </t>
  </si>
  <si>
    <t xml:space="preserve">Дергунова </t>
  </si>
  <si>
    <t>Калинин</t>
  </si>
  <si>
    <t>Злобина Валентина Николаевна</t>
  </si>
  <si>
    <t>Налетов</t>
  </si>
  <si>
    <t>Кульдюрова</t>
  </si>
  <si>
    <t>МБОУ "Гимназия им. И.М.Макаренкова" с.Ольговка</t>
  </si>
  <si>
    <t>Артёмовна</t>
  </si>
  <si>
    <t xml:space="preserve">Алевтина </t>
  </si>
  <si>
    <t>Обухова</t>
  </si>
  <si>
    <t>Вера</t>
  </si>
  <si>
    <t xml:space="preserve">Давыдова </t>
  </si>
  <si>
    <t>Гоголева Елена Михайловна</t>
  </si>
  <si>
    <t>Карипова</t>
  </si>
  <si>
    <t xml:space="preserve">Андрей </t>
  </si>
  <si>
    <t>Тепляков</t>
  </si>
  <si>
    <t>Кудаев</t>
  </si>
  <si>
    <t>Филатов</t>
  </si>
  <si>
    <t>Карташова</t>
  </si>
  <si>
    <t>Самбатовна</t>
  </si>
  <si>
    <t>Саруханян</t>
  </si>
  <si>
    <t>Голышкина</t>
  </si>
  <si>
    <t xml:space="preserve">Жариков </t>
  </si>
  <si>
    <t>Кристов</t>
  </si>
  <si>
    <t xml:space="preserve">Александра </t>
  </si>
  <si>
    <t>Заячникова</t>
  </si>
  <si>
    <t>Вадим</t>
  </si>
  <si>
    <t>Леонов</t>
  </si>
  <si>
    <t>Тихон</t>
  </si>
  <si>
    <t xml:space="preserve">Пуриче </t>
  </si>
  <si>
    <t>Власенко</t>
  </si>
  <si>
    <t xml:space="preserve">Свинцова </t>
  </si>
  <si>
    <t xml:space="preserve">Полина </t>
  </si>
  <si>
    <t>Комарова.</t>
  </si>
  <si>
    <t xml:space="preserve">Солопов </t>
  </si>
  <si>
    <t>Панина Татьяна Егоровна</t>
  </si>
  <si>
    <t xml:space="preserve">Кульдюров </t>
  </si>
  <si>
    <t>Зиновьева</t>
  </si>
  <si>
    <t xml:space="preserve">Анастасия </t>
  </si>
  <si>
    <t>Амелина</t>
  </si>
  <si>
    <t>Мифтахова</t>
  </si>
  <si>
    <t>Артемовна</t>
  </si>
  <si>
    <t>Овчинникова</t>
  </si>
  <si>
    <t>Артуровна</t>
  </si>
  <si>
    <t>Неля</t>
  </si>
  <si>
    <t>Завизион</t>
  </si>
  <si>
    <t>Юлия</t>
  </si>
  <si>
    <t>Соколова</t>
  </si>
  <si>
    <t>Лазиевич</t>
  </si>
  <si>
    <t xml:space="preserve">Панин </t>
  </si>
  <si>
    <t>Данил</t>
  </si>
  <si>
    <t>Соломатова</t>
  </si>
  <si>
    <t>Крутских</t>
  </si>
  <si>
    <t>Иноземцева Лариса Юрьевна</t>
  </si>
  <si>
    <t>Синячкина</t>
  </si>
  <si>
    <t>Чистяков</t>
  </si>
  <si>
    <t>Соломахин</t>
  </si>
  <si>
    <t>МБОУ СШ.С.Пушкино</t>
  </si>
  <si>
    <t>Кудряшова Мария Васильевна</t>
  </si>
  <si>
    <t>Чикалова</t>
  </si>
  <si>
    <t>призёр</t>
  </si>
  <si>
    <t xml:space="preserve">Овчинкина </t>
  </si>
  <si>
    <t>Аленичева</t>
  </si>
  <si>
    <t xml:space="preserve">победитель </t>
  </si>
  <si>
    <t>Шелягина</t>
  </si>
  <si>
    <t>Коровин</t>
  </si>
  <si>
    <t>Евтюхин</t>
  </si>
  <si>
    <t>Трусов</t>
  </si>
  <si>
    <t>Зикевская</t>
  </si>
  <si>
    <t>Журавкин</t>
  </si>
  <si>
    <t>Горюшина</t>
  </si>
  <si>
    <t>Али</t>
  </si>
  <si>
    <t>Дауд</t>
  </si>
  <si>
    <t>Романцова</t>
  </si>
  <si>
    <t>Соломахина</t>
  </si>
  <si>
    <t xml:space="preserve">Мадеева </t>
  </si>
  <si>
    <t>Ванина</t>
  </si>
  <si>
    <t>МБОУ СШ с.Пушкино</t>
  </si>
  <si>
    <t xml:space="preserve">Долматова </t>
  </si>
  <si>
    <t>Леньшина</t>
  </si>
  <si>
    <t>победитель</t>
  </si>
  <si>
    <t>Егорова</t>
  </si>
  <si>
    <t>Бонь</t>
  </si>
  <si>
    <t>Васильевна</t>
  </si>
  <si>
    <t>Дергунова Зинаида Александровна</t>
  </si>
  <si>
    <t>Фролова Татьяна Владимировна</t>
  </si>
  <si>
    <t>Вячеславовича</t>
  </si>
  <si>
    <t>Лагута</t>
  </si>
  <si>
    <t>Вячеславовны</t>
  </si>
  <si>
    <t>Кунова</t>
  </si>
  <si>
    <t>МБОУ СШ ст. Хворостянка</t>
  </si>
  <si>
    <t>Наставшева Елена Ивановна</t>
  </si>
  <si>
    <t>Малярчук</t>
  </si>
  <si>
    <t xml:space="preserve">Евгения </t>
  </si>
  <si>
    <t>Воскобойникова</t>
  </si>
  <si>
    <t>Артюшина Галина Викторовна</t>
  </si>
  <si>
    <t xml:space="preserve">Дарья </t>
  </si>
  <si>
    <t>Дудина</t>
  </si>
  <si>
    <t xml:space="preserve">Савенков </t>
  </si>
  <si>
    <t>Михина</t>
  </si>
  <si>
    <t xml:space="preserve"> МБОУ СШ с. Нижняя Матренка</t>
  </si>
  <si>
    <t>Бирюкова Наталия Серафимовна</t>
  </si>
  <si>
    <t>Губин</t>
  </si>
  <si>
    <t>МБОУ СШ с. Нижняя Матрёнка</t>
  </si>
  <si>
    <t xml:space="preserve">Бирюкова Наталия Серафимовна </t>
  </si>
  <si>
    <t>Вадимовна</t>
  </si>
  <si>
    <t xml:space="preserve">Батышкина  </t>
  </si>
  <si>
    <t>Губина Надежда Васильевна</t>
  </si>
  <si>
    <t xml:space="preserve">Резов </t>
  </si>
  <si>
    <t>Чудаков</t>
  </si>
  <si>
    <t>Ангелина</t>
  </si>
  <si>
    <t>Мулинова</t>
  </si>
  <si>
    <t>Антоновна</t>
  </si>
  <si>
    <t>Ефанова</t>
  </si>
  <si>
    <t>Никушкин</t>
  </si>
  <si>
    <t>Языков</t>
  </si>
  <si>
    <t>Таисия</t>
  </si>
  <si>
    <t>Дьякова</t>
  </si>
  <si>
    <t>Алиса</t>
  </si>
  <si>
    <t>Буркова</t>
  </si>
  <si>
    <t>Бабкина</t>
  </si>
  <si>
    <t>Матюшина</t>
  </si>
  <si>
    <t>Аполлинария</t>
  </si>
  <si>
    <t>Транина</t>
  </si>
  <si>
    <t>Языкова</t>
  </si>
  <si>
    <t>Анжелика</t>
  </si>
  <si>
    <t>Никушкина</t>
  </si>
  <si>
    <t>Матвеева</t>
  </si>
  <si>
    <t>Финогина</t>
  </si>
  <si>
    <t>Комарова Нина Андреевна</t>
  </si>
  <si>
    <t>Токарев</t>
  </si>
  <si>
    <t>Позднякова</t>
  </si>
  <si>
    <t>Колодезнев</t>
  </si>
  <si>
    <t>Чиркова Татьяна Петровна</t>
  </si>
  <si>
    <t>Ширяева</t>
  </si>
  <si>
    <t xml:space="preserve">Стрельникова </t>
  </si>
  <si>
    <t>МБОУ СШ С.Талицкий Чамлык</t>
  </si>
  <si>
    <t>Паршинцева</t>
  </si>
  <si>
    <t>Попова</t>
  </si>
  <si>
    <t>Голикова</t>
  </si>
  <si>
    <t>Макашова</t>
  </si>
  <si>
    <t>Татаринцева</t>
  </si>
  <si>
    <t>Комарова</t>
  </si>
  <si>
    <t>МБОУ СОШ с. В. Матренка1</t>
  </si>
  <si>
    <t>Панова Ольга Дмитриевна</t>
  </si>
  <si>
    <t>Кузьмин</t>
  </si>
  <si>
    <t>МБОУ СОШ с. В. Матренка</t>
  </si>
  <si>
    <t xml:space="preserve">Андронова </t>
  </si>
  <si>
    <t>Карасева</t>
  </si>
  <si>
    <t>Романенко</t>
  </si>
  <si>
    <t>МБОУ СОШ с. В. Матренка0</t>
  </si>
  <si>
    <t>Калиничева</t>
  </si>
  <si>
    <t>МБОУ СОШ с. В.Матренка1</t>
  </si>
  <si>
    <t>Перова</t>
  </si>
  <si>
    <t>Элеонора</t>
  </si>
  <si>
    <t>Киселева</t>
  </si>
  <si>
    <t>Карташян Светлана Сергеевна</t>
  </si>
  <si>
    <t>Прошина</t>
  </si>
  <si>
    <t>Чижова</t>
  </si>
  <si>
    <t xml:space="preserve">Архипова </t>
  </si>
  <si>
    <t xml:space="preserve">Русских </t>
  </si>
  <si>
    <t xml:space="preserve">Бортникова </t>
  </si>
  <si>
    <t>Бадулин</t>
  </si>
  <si>
    <t>Ларина Галина Михайловна</t>
  </si>
  <si>
    <t>Руслан</t>
  </si>
  <si>
    <t xml:space="preserve">Крутских </t>
  </si>
  <si>
    <t>МБОУ СОШ№2пДобринка</t>
  </si>
  <si>
    <t>Панова Мария Алексеевна</t>
  </si>
  <si>
    <t>Неретин</t>
  </si>
  <si>
    <t>Лопатина Ольга Анатольевна</t>
  </si>
  <si>
    <t>Татьяна</t>
  </si>
  <si>
    <t xml:space="preserve">Саакян </t>
  </si>
  <si>
    <t>Сошкина</t>
  </si>
  <si>
    <t>Антон</t>
  </si>
  <si>
    <t>Щеглеватых</t>
  </si>
  <si>
    <t>Богачёва</t>
  </si>
  <si>
    <t>Терёшина</t>
  </si>
  <si>
    <t xml:space="preserve">Варвара </t>
  </si>
  <si>
    <t>Воропаева</t>
  </si>
  <si>
    <t>Зайцев</t>
  </si>
  <si>
    <t>Васильева</t>
  </si>
  <si>
    <t>Жаворонкова</t>
  </si>
  <si>
    <t>Пискунова</t>
  </si>
  <si>
    <t>Людмила</t>
  </si>
  <si>
    <t xml:space="preserve">Пасынкова </t>
  </si>
  <si>
    <t>Асеева</t>
  </si>
  <si>
    <t>Ильич</t>
  </si>
  <si>
    <t>Денисов</t>
  </si>
  <si>
    <t>МБОУ СОШ №2пДобринка</t>
  </si>
  <si>
    <t>Романович</t>
  </si>
  <si>
    <t xml:space="preserve">Котков </t>
  </si>
  <si>
    <t>МБОУ СОШ №2.п.Добринка1</t>
  </si>
  <si>
    <t>Сергеева</t>
  </si>
  <si>
    <t>МБОУ СОШ №2.п.Добринка</t>
  </si>
  <si>
    <t>Куликова</t>
  </si>
  <si>
    <t xml:space="preserve">Моисеев </t>
  </si>
  <si>
    <t>Горшкова</t>
  </si>
  <si>
    <t>Павлова</t>
  </si>
  <si>
    <t>Наталья</t>
  </si>
  <si>
    <t>Будаева</t>
  </si>
  <si>
    <t>Григорьева</t>
  </si>
  <si>
    <t>Сахарова</t>
  </si>
  <si>
    <t>Наумова</t>
  </si>
  <si>
    <t>МБОУ СШ п Петровский</t>
  </si>
  <si>
    <t>Агейчева Елена Владимировна</t>
  </si>
  <si>
    <t>МБОУ СШ п. петровский</t>
  </si>
  <si>
    <t>Шебарова Татьяна Михайловна</t>
  </si>
  <si>
    <t>Команова</t>
  </si>
  <si>
    <t>Манаенкова</t>
  </si>
  <si>
    <t>Карина</t>
  </si>
  <si>
    <t>Духанова</t>
  </si>
  <si>
    <t xml:space="preserve">Анна </t>
  </si>
  <si>
    <t xml:space="preserve">Посаднева </t>
  </si>
  <si>
    <t>Юрченко</t>
  </si>
  <si>
    <t>МБОУ СШ п. Петровский</t>
  </si>
  <si>
    <t>ШебароваТатьяна Михайловна</t>
  </si>
  <si>
    <t>Шугаева</t>
  </si>
  <si>
    <t>МБОУ СОШ  № 2 п. Добринка</t>
  </si>
  <si>
    <t>МБОУ"Лицей №1" п.Добринка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</si>
</sst>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7"/>
      <name val="Times New Roman"/>
    </font>
    <font>
      <b/>
      <sz val="7"/>
      <color indexed="64"/>
      <name val="Times New Roman"/>
    </font>
    <font>
      <sz val="7"/>
      <color indexed="64"/>
      <name val="Times New Roman"/>
    </font>
    <font>
      <b/>
      <sz val="7"/>
      <color indexed="64"/>
      <name val="Times New Roman"/>
      <family val="1"/>
      <charset val="204"/>
    </font>
    <font>
      <sz val="7"/>
      <color indexed="64"/>
      <name val="Times New Roman"/>
      <family val="1"/>
      <charset val="204"/>
    </font>
    <font>
      <sz val="7"/>
      <color indexed="63"/>
      <name val="Times New Roman"/>
      <family val="1"/>
      <charset val="204"/>
    </font>
    <font>
      <b/>
      <sz val="7"/>
      <color indexed="6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i/>
      <sz val="5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3" fillId="0" borderId="0" xfId="0" applyFont="1" applyAlignment="1"/>
    <xf numFmtId="0" fontId="14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3" fillId="0" borderId="0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2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2" xfId="0" applyFont="1" applyBorder="1" applyAlignment="1">
      <alignment vertical="top"/>
    </xf>
    <xf numFmtId="0" fontId="16" fillId="0" borderId="0" xfId="0" applyFont="1" applyAlignment="1">
      <alignment vertical="top"/>
    </xf>
    <xf numFmtId="0" fontId="18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7" fillId="0" borderId="2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17" fillId="0" borderId="2" xfId="0" applyFont="1" applyBorder="1" applyAlignment="1">
      <alignment vertical="top"/>
    </xf>
    <xf numFmtId="0" fontId="17" fillId="4" borderId="2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8" fillId="3" borderId="2" xfId="0" applyFont="1" applyFill="1" applyBorder="1" applyAlignment="1">
      <alignment horizontal="left" vertical="top"/>
    </xf>
    <xf numFmtId="0" fontId="8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16" fillId="0" borderId="2" xfId="0" applyFont="1" applyBorder="1" applyAlignment="1">
      <alignment vertical="top"/>
    </xf>
    <xf numFmtId="0" fontId="2" fillId="4" borderId="3" xfId="0" applyFont="1" applyFill="1" applyBorder="1" applyAlignment="1">
      <alignment vertical="top" wrapText="1"/>
    </xf>
    <xf numFmtId="0" fontId="17" fillId="0" borderId="3" xfId="0" applyFont="1" applyBorder="1" applyAlignment="1">
      <alignment horizontal="center" vertical="top"/>
    </xf>
    <xf numFmtId="0" fontId="16" fillId="4" borderId="2" xfId="0" applyFont="1" applyFill="1" applyBorder="1" applyAlignment="1">
      <alignment horizontal="left" vertical="top"/>
    </xf>
    <xf numFmtId="0" fontId="17" fillId="0" borderId="4" xfId="0" applyFont="1" applyBorder="1" applyAlignment="1">
      <alignment vertical="top"/>
    </xf>
    <xf numFmtId="0" fontId="2" fillId="4" borderId="3" xfId="0" applyFont="1" applyFill="1" applyBorder="1" applyAlignment="1">
      <alignment vertical="top"/>
    </xf>
    <xf numFmtId="0" fontId="2" fillId="4" borderId="2" xfId="0" applyFont="1" applyFill="1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5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17" fillId="0" borderId="0" xfId="0" applyFont="1" applyAlignment="1">
      <alignment vertical="top"/>
    </xf>
    <xf numFmtId="0" fontId="16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19" fillId="0" borderId="2" xfId="0" applyFont="1" applyBorder="1" applyAlignment="1">
      <alignment horizontal="center"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top" wrapText="1"/>
    </xf>
    <xf numFmtId="0" fontId="9" fillId="0" borderId="2" xfId="0" applyFont="1" applyBorder="1" applyAlignment="1">
      <alignment horizontal="center" vertical="top"/>
    </xf>
    <xf numFmtId="0" fontId="4" fillId="0" borderId="0" xfId="0" applyFont="1"/>
    <xf numFmtId="0" fontId="5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2" borderId="2" xfId="0" applyFont="1" applyFill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vertical="top"/>
    </xf>
    <xf numFmtId="0" fontId="2" fillId="3" borderId="2" xfId="0" applyFont="1" applyFill="1" applyBorder="1" applyAlignment="1">
      <alignment vertical="top"/>
    </xf>
    <xf numFmtId="0" fontId="10" fillId="0" borderId="10" xfId="0" applyFont="1" applyBorder="1" applyAlignment="1">
      <alignment vertical="top"/>
    </xf>
    <xf numFmtId="0" fontId="2" fillId="3" borderId="11" xfId="0" applyFont="1" applyFill="1" applyBorder="1" applyAlignment="1">
      <alignment vertical="top"/>
    </xf>
    <xf numFmtId="0" fontId="2" fillId="0" borderId="1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12" xfId="0" applyFont="1" applyBorder="1" applyAlignment="1">
      <alignment vertical="top"/>
    </xf>
    <xf numFmtId="0" fontId="5" fillId="0" borderId="3" xfId="0" applyFont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vertical="top"/>
    </xf>
    <xf numFmtId="0" fontId="9" fillId="3" borderId="10" xfId="0" applyFont="1" applyFill="1" applyBorder="1" applyAlignment="1">
      <alignment horizontal="left" vertical="top"/>
    </xf>
    <xf numFmtId="0" fontId="9" fillId="0" borderId="2" xfId="0" applyFont="1" applyBorder="1" applyAlignment="1">
      <alignment vertical="top"/>
    </xf>
    <xf numFmtId="0" fontId="2" fillId="3" borderId="2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vertical="top" wrapText="1"/>
    </xf>
    <xf numFmtId="0" fontId="16" fillId="0" borderId="0" xfId="0" applyFont="1" applyAlignment="1">
      <alignment horizontal="center" vertical="top"/>
    </xf>
    <xf numFmtId="0" fontId="2" fillId="4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16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0" fontId="17" fillId="0" borderId="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center" vertical="top"/>
    </xf>
    <xf numFmtId="0" fontId="2" fillId="3" borderId="14" xfId="0" applyFont="1" applyFill="1" applyBorder="1" applyAlignment="1">
      <alignment vertical="top"/>
    </xf>
    <xf numFmtId="0" fontId="2" fillId="3" borderId="15" xfId="0" applyFont="1" applyFill="1" applyBorder="1" applyAlignment="1">
      <alignment vertical="top"/>
    </xf>
    <xf numFmtId="0" fontId="2" fillId="3" borderId="14" xfId="0" applyFont="1" applyFill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 wrapText="1"/>
    </xf>
    <xf numFmtId="0" fontId="17" fillId="0" borderId="2" xfId="0" applyNumberFormat="1" applyFont="1" applyBorder="1" applyAlignment="1">
      <alignment vertical="top" wrapText="1"/>
    </xf>
    <xf numFmtId="0" fontId="11" fillId="0" borderId="2" xfId="0" applyFont="1" applyBorder="1" applyAlignment="1">
      <alignment vertical="top"/>
    </xf>
    <xf numFmtId="0" fontId="12" fillId="0" borderId="3" xfId="0" applyFont="1" applyBorder="1" applyAlignment="1">
      <alignment horizontal="center" vertical="top"/>
    </xf>
    <xf numFmtId="0" fontId="10" fillId="3" borderId="2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center" vertical="top"/>
    </xf>
    <xf numFmtId="0" fontId="16" fillId="5" borderId="2" xfId="0" applyFont="1" applyFill="1" applyBorder="1" applyAlignment="1">
      <alignment horizontal="center" vertical="top"/>
    </xf>
    <xf numFmtId="0" fontId="16" fillId="5" borderId="2" xfId="0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2" fillId="5" borderId="2" xfId="0" applyFont="1" applyFill="1" applyBorder="1" applyAlignment="1">
      <alignment horizontal="center" vertical="top"/>
    </xf>
    <xf numFmtId="0" fontId="17" fillId="5" borderId="2" xfId="0" applyFont="1" applyFill="1" applyBorder="1" applyAlignment="1">
      <alignment horizontal="center" vertical="top"/>
    </xf>
    <xf numFmtId="0" fontId="17" fillId="5" borderId="2" xfId="0" applyFont="1" applyFill="1" applyBorder="1" applyAlignment="1">
      <alignment vertical="top"/>
    </xf>
    <xf numFmtId="0" fontId="10" fillId="5" borderId="2" xfId="0" applyFont="1" applyFill="1" applyBorder="1" applyAlignment="1">
      <alignment horizontal="center" vertical="top"/>
    </xf>
    <xf numFmtId="0" fontId="10" fillId="5" borderId="2" xfId="0" applyFont="1" applyFill="1" applyBorder="1" applyAlignment="1">
      <alignment vertical="top"/>
    </xf>
    <xf numFmtId="0" fontId="2" fillId="6" borderId="2" xfId="0" applyFont="1" applyFill="1" applyBorder="1" applyAlignment="1">
      <alignment vertical="top"/>
    </xf>
    <xf numFmtId="0" fontId="9" fillId="5" borderId="2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left" vertical="top"/>
    </xf>
    <xf numFmtId="0" fontId="2" fillId="5" borderId="2" xfId="0" applyFont="1" applyFill="1" applyBorder="1" applyAlignment="1">
      <alignment vertical="top" wrapText="1"/>
    </xf>
    <xf numFmtId="0" fontId="2" fillId="6" borderId="2" xfId="0" applyFont="1" applyFill="1" applyBorder="1" applyAlignment="1">
      <alignment horizontal="center" vertical="top"/>
    </xf>
    <xf numFmtId="0" fontId="17" fillId="5" borderId="2" xfId="0" applyNumberFormat="1" applyFont="1" applyFill="1" applyBorder="1" applyAlignment="1">
      <alignment horizontal="center" vertical="top"/>
    </xf>
    <xf numFmtId="0" fontId="17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7" fillId="0" borderId="2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7" fillId="0" borderId="0" xfId="0" applyNumberFormat="1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right" vertical="top"/>
    </xf>
    <xf numFmtId="0" fontId="13" fillId="0" borderId="6" xfId="0" applyFont="1" applyBorder="1" applyAlignment="1">
      <alignment horizontal="center" vertical="top" wrapText="1"/>
    </xf>
    <xf numFmtId="0" fontId="20" fillId="0" borderId="0" xfId="0" applyNumberFormat="1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20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9301D-0DE3-40BE-8FD3-BC29F0B18D6D}">
  <dimension ref="A1:Z209"/>
  <sheetViews>
    <sheetView workbookViewId="0">
      <selection activeCell="A6" sqref="A6:X6"/>
    </sheetView>
  </sheetViews>
  <sheetFormatPr defaultRowHeight="15" x14ac:dyDescent="0.25"/>
  <cols>
    <col min="1" max="1" width="9.140625" style="11"/>
    <col min="2" max="2" width="8.7109375" style="11" customWidth="1"/>
    <col min="3" max="3" width="9.140625" style="11" customWidth="1"/>
    <col min="4" max="4" width="9.7109375" style="11" customWidth="1"/>
    <col min="5" max="5" width="15.85546875" style="11" customWidth="1"/>
    <col min="6" max="6" width="17.7109375" style="11" customWidth="1"/>
    <col min="7" max="24" width="2.7109375" style="11" customWidth="1"/>
    <col min="25" max="25" width="5.5703125" style="11" customWidth="1"/>
    <col min="26" max="26" width="12.85546875" style="11" customWidth="1"/>
    <col min="27" max="16384" width="9.140625" style="11"/>
  </cols>
  <sheetData>
    <row r="1" spans="1:26" x14ac:dyDescent="0.25">
      <c r="J1" s="12" t="s">
        <v>3</v>
      </c>
      <c r="K1" s="12"/>
      <c r="L1" s="12"/>
      <c r="M1" s="12"/>
    </row>
    <row r="2" spans="1:26" x14ac:dyDescent="0.25">
      <c r="J2" s="12" t="s">
        <v>4</v>
      </c>
      <c r="K2" s="12"/>
      <c r="L2" s="12"/>
      <c r="M2" s="12"/>
    </row>
    <row r="3" spans="1:26" ht="15.75" x14ac:dyDescent="0.25">
      <c r="J3" s="13"/>
      <c r="K3" s="13"/>
      <c r="L3" s="13"/>
      <c r="M3" s="13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6" ht="20.25" customHeight="1" x14ac:dyDescent="0.25">
      <c r="F4" s="116"/>
      <c r="G4" s="117"/>
      <c r="H4" s="117"/>
      <c r="I4" s="117"/>
      <c r="J4" s="12" t="s">
        <v>2</v>
      </c>
      <c r="K4" s="12"/>
      <c r="L4" s="12"/>
      <c r="M4" s="12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6" ht="24.75" customHeight="1" x14ac:dyDescent="0.25">
      <c r="A5" s="119" t="s">
        <v>14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</row>
    <row r="6" spans="1:26" ht="22.5" customHeight="1" x14ac:dyDescent="0.25">
      <c r="A6" s="115" t="s">
        <v>13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6"/>
      <c r="Z6" s="16"/>
    </row>
    <row r="7" spans="1:26" s="17" customFormat="1" ht="15" customHeight="1" x14ac:dyDescent="0.25">
      <c r="A7" s="118" t="s">
        <v>0</v>
      </c>
      <c r="B7" s="114" t="s">
        <v>11</v>
      </c>
      <c r="C7" s="114" t="s">
        <v>6</v>
      </c>
      <c r="D7" s="114" t="s">
        <v>7</v>
      </c>
      <c r="E7" s="114" t="s">
        <v>8</v>
      </c>
      <c r="F7" s="114" t="s">
        <v>9</v>
      </c>
      <c r="G7" s="114" t="s">
        <v>1</v>
      </c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 t="s">
        <v>5</v>
      </c>
      <c r="Z7" s="114" t="s">
        <v>10</v>
      </c>
    </row>
    <row r="8" spans="1:26" s="17" customFormat="1" ht="10.5" x14ac:dyDescent="0.25">
      <c r="A8" s="118"/>
      <c r="B8" s="114"/>
      <c r="C8" s="114"/>
      <c r="D8" s="114"/>
      <c r="E8" s="114"/>
      <c r="F8" s="114"/>
      <c r="G8" s="18">
        <v>1</v>
      </c>
      <c r="H8" s="18">
        <v>2</v>
      </c>
      <c r="I8" s="18">
        <v>3</v>
      </c>
      <c r="J8" s="18">
        <v>4</v>
      </c>
      <c r="K8" s="18">
        <v>5</v>
      </c>
      <c r="L8" s="18">
        <v>6</v>
      </c>
      <c r="M8" s="18">
        <v>7</v>
      </c>
      <c r="N8" s="18">
        <v>8</v>
      </c>
      <c r="O8" s="18">
        <v>9</v>
      </c>
      <c r="P8" s="18">
        <v>10</v>
      </c>
      <c r="Q8" s="18">
        <v>11</v>
      </c>
      <c r="R8" s="18">
        <v>12</v>
      </c>
      <c r="S8" s="18">
        <v>13</v>
      </c>
      <c r="T8" s="18">
        <v>14</v>
      </c>
      <c r="U8" s="18">
        <v>15</v>
      </c>
      <c r="V8" s="18">
        <v>16</v>
      </c>
      <c r="W8" s="18">
        <v>17</v>
      </c>
      <c r="X8" s="18">
        <v>18</v>
      </c>
      <c r="Y8" s="114"/>
      <c r="Z8" s="114"/>
    </row>
    <row r="9" spans="1:26" s="17" customFormat="1" ht="10.5" x14ac:dyDescent="0.25">
      <c r="A9" s="118"/>
      <c r="B9" s="114"/>
      <c r="C9" s="114"/>
      <c r="D9" s="114"/>
      <c r="E9" s="114"/>
      <c r="F9" s="114"/>
      <c r="G9" s="19">
        <v>1</v>
      </c>
      <c r="H9" s="19">
        <v>1</v>
      </c>
      <c r="I9" s="19">
        <v>1</v>
      </c>
      <c r="J9" s="19">
        <v>1</v>
      </c>
      <c r="K9" s="19">
        <v>2</v>
      </c>
      <c r="L9" s="19">
        <v>4</v>
      </c>
      <c r="M9" s="19">
        <v>4</v>
      </c>
      <c r="N9" s="19">
        <v>4</v>
      </c>
      <c r="O9" s="19">
        <v>4</v>
      </c>
      <c r="P9" s="19">
        <v>1</v>
      </c>
      <c r="Q9" s="19">
        <v>4</v>
      </c>
      <c r="R9" s="19">
        <v>3</v>
      </c>
      <c r="S9" s="19">
        <v>4</v>
      </c>
      <c r="T9" s="19">
        <v>1</v>
      </c>
      <c r="U9" s="19">
        <v>1</v>
      </c>
      <c r="V9" s="19">
        <v>1</v>
      </c>
      <c r="W9" s="19">
        <v>1</v>
      </c>
      <c r="X9" s="19">
        <v>1</v>
      </c>
      <c r="Y9" s="20">
        <v>39</v>
      </c>
      <c r="Z9" s="114"/>
    </row>
    <row r="10" spans="1:26" s="17" customFormat="1" ht="21" x14ac:dyDescent="0.25">
      <c r="A10" s="9">
        <v>1</v>
      </c>
      <c r="B10" s="21" t="s">
        <v>225</v>
      </c>
      <c r="C10" s="21" t="s">
        <v>29</v>
      </c>
      <c r="D10" s="21" t="s">
        <v>63</v>
      </c>
      <c r="E10" s="22" t="s">
        <v>226</v>
      </c>
      <c r="F10" s="22" t="s">
        <v>227</v>
      </c>
      <c r="G10" s="23">
        <v>1</v>
      </c>
      <c r="H10" s="23">
        <v>1</v>
      </c>
      <c r="I10" s="23">
        <v>1</v>
      </c>
      <c r="J10" s="23">
        <v>1</v>
      </c>
      <c r="K10" s="23">
        <v>2</v>
      </c>
      <c r="L10" s="23">
        <v>4</v>
      </c>
      <c r="M10" s="23">
        <v>4</v>
      </c>
      <c r="N10" s="23">
        <v>4</v>
      </c>
      <c r="O10" s="23">
        <v>4</v>
      </c>
      <c r="P10" s="23">
        <v>1</v>
      </c>
      <c r="Q10" s="23">
        <v>4</v>
      </c>
      <c r="R10" s="23">
        <v>1</v>
      </c>
      <c r="S10" s="23">
        <v>4</v>
      </c>
      <c r="T10" s="23">
        <v>1</v>
      </c>
      <c r="U10" s="23">
        <v>0</v>
      </c>
      <c r="V10" s="23">
        <v>1</v>
      </c>
      <c r="W10" s="23">
        <v>1</v>
      </c>
      <c r="X10" s="23">
        <v>1</v>
      </c>
      <c r="Y10" s="9">
        <v>36</v>
      </c>
      <c r="Z10" s="24" t="s">
        <v>33</v>
      </c>
    </row>
    <row r="11" spans="1:26" s="17" customFormat="1" ht="31.5" x14ac:dyDescent="0.25">
      <c r="A11" s="9">
        <v>2</v>
      </c>
      <c r="B11" s="22" t="s">
        <v>398</v>
      </c>
      <c r="C11" s="22" t="s">
        <v>337</v>
      </c>
      <c r="D11" s="22" t="s">
        <v>66</v>
      </c>
      <c r="E11" s="22" t="s">
        <v>396</v>
      </c>
      <c r="F11" s="22" t="s">
        <v>395</v>
      </c>
      <c r="G11" s="26">
        <v>1</v>
      </c>
      <c r="H11" s="26">
        <v>1</v>
      </c>
      <c r="I11" s="26">
        <v>1</v>
      </c>
      <c r="J11" s="26">
        <v>1</v>
      </c>
      <c r="K11" s="26">
        <v>2</v>
      </c>
      <c r="L11" s="26">
        <v>4</v>
      </c>
      <c r="M11" s="26">
        <v>4</v>
      </c>
      <c r="N11" s="26">
        <v>4</v>
      </c>
      <c r="O11" s="26">
        <v>0</v>
      </c>
      <c r="P11" s="26">
        <v>1</v>
      </c>
      <c r="Q11" s="26">
        <v>4</v>
      </c>
      <c r="R11" s="26">
        <v>3</v>
      </c>
      <c r="S11" s="26">
        <v>4</v>
      </c>
      <c r="T11" s="26">
        <v>1</v>
      </c>
      <c r="U11" s="26">
        <v>1</v>
      </c>
      <c r="V11" s="26">
        <v>1</v>
      </c>
      <c r="W11" s="26">
        <v>1</v>
      </c>
      <c r="X11" s="26">
        <v>1</v>
      </c>
      <c r="Y11" s="9">
        <v>35</v>
      </c>
      <c r="Z11" s="25" t="s">
        <v>224</v>
      </c>
    </row>
    <row r="12" spans="1:26" s="17" customFormat="1" ht="31.5" x14ac:dyDescent="0.25">
      <c r="A12" s="9">
        <v>3</v>
      </c>
      <c r="B12" s="22" t="s">
        <v>397</v>
      </c>
      <c r="C12" s="22" t="s">
        <v>124</v>
      </c>
      <c r="D12" s="22" t="s">
        <v>53</v>
      </c>
      <c r="E12" s="22" t="s">
        <v>396</v>
      </c>
      <c r="F12" s="22" t="s">
        <v>395</v>
      </c>
      <c r="G12" s="26">
        <v>1</v>
      </c>
      <c r="H12" s="26">
        <v>1</v>
      </c>
      <c r="I12" s="26">
        <v>1</v>
      </c>
      <c r="J12" s="26">
        <v>1</v>
      </c>
      <c r="K12" s="26">
        <v>2</v>
      </c>
      <c r="L12" s="26">
        <v>4</v>
      </c>
      <c r="M12" s="26">
        <v>4</v>
      </c>
      <c r="N12" s="26">
        <v>4</v>
      </c>
      <c r="O12" s="26">
        <v>0</v>
      </c>
      <c r="P12" s="26">
        <v>1</v>
      </c>
      <c r="Q12" s="26">
        <v>3</v>
      </c>
      <c r="R12" s="26">
        <v>3</v>
      </c>
      <c r="S12" s="26">
        <v>4</v>
      </c>
      <c r="T12" s="26">
        <v>1</v>
      </c>
      <c r="U12" s="26">
        <v>1</v>
      </c>
      <c r="V12" s="26">
        <v>1</v>
      </c>
      <c r="W12" s="26">
        <v>1</v>
      </c>
      <c r="X12" s="26">
        <v>1</v>
      </c>
      <c r="Y12" s="9">
        <v>34</v>
      </c>
      <c r="Z12" s="25" t="s">
        <v>224</v>
      </c>
    </row>
    <row r="13" spans="1:26" s="17" customFormat="1" ht="31.5" x14ac:dyDescent="0.25">
      <c r="A13" s="9">
        <v>4</v>
      </c>
      <c r="B13" s="22" t="s">
        <v>293</v>
      </c>
      <c r="C13" s="22" t="s">
        <v>38</v>
      </c>
      <c r="D13" s="22" t="s">
        <v>44</v>
      </c>
      <c r="E13" s="22" t="s">
        <v>396</v>
      </c>
      <c r="F13" s="22" t="s">
        <v>395</v>
      </c>
      <c r="G13" s="26">
        <v>1</v>
      </c>
      <c r="H13" s="26">
        <v>1</v>
      </c>
      <c r="I13" s="26">
        <v>1</v>
      </c>
      <c r="J13" s="26">
        <v>1</v>
      </c>
      <c r="K13" s="26">
        <v>2</v>
      </c>
      <c r="L13" s="26">
        <v>4</v>
      </c>
      <c r="M13" s="26">
        <v>4</v>
      </c>
      <c r="N13" s="26">
        <v>4</v>
      </c>
      <c r="O13" s="26">
        <v>0</v>
      </c>
      <c r="P13" s="26">
        <v>1</v>
      </c>
      <c r="Q13" s="26">
        <v>4</v>
      </c>
      <c r="R13" s="26">
        <v>3</v>
      </c>
      <c r="S13" s="26">
        <v>4</v>
      </c>
      <c r="T13" s="26">
        <v>1</v>
      </c>
      <c r="U13" s="26">
        <v>1</v>
      </c>
      <c r="V13" s="26">
        <v>1</v>
      </c>
      <c r="W13" s="26">
        <v>1</v>
      </c>
      <c r="X13" s="26">
        <v>1</v>
      </c>
      <c r="Y13" s="9">
        <v>34</v>
      </c>
      <c r="Z13" s="25" t="s">
        <v>224</v>
      </c>
    </row>
    <row r="14" spans="1:26" s="17" customFormat="1" ht="31.5" x14ac:dyDescent="0.25">
      <c r="A14" s="9">
        <v>5</v>
      </c>
      <c r="B14" s="21" t="s">
        <v>400</v>
      </c>
      <c r="C14" s="21" t="s">
        <v>399</v>
      </c>
      <c r="D14" s="21" t="s">
        <v>69</v>
      </c>
      <c r="E14" s="22" t="s">
        <v>396</v>
      </c>
      <c r="F14" s="22" t="s">
        <v>395</v>
      </c>
      <c r="G14" s="23">
        <v>1</v>
      </c>
      <c r="H14" s="23">
        <v>1</v>
      </c>
      <c r="I14" s="23">
        <v>1</v>
      </c>
      <c r="J14" s="23">
        <v>1</v>
      </c>
      <c r="K14" s="23">
        <v>2</v>
      </c>
      <c r="L14" s="23">
        <v>4</v>
      </c>
      <c r="M14" s="23">
        <v>4</v>
      </c>
      <c r="N14" s="23">
        <v>4</v>
      </c>
      <c r="O14" s="23">
        <v>0</v>
      </c>
      <c r="P14" s="23">
        <v>1</v>
      </c>
      <c r="Q14" s="23">
        <v>3</v>
      </c>
      <c r="R14" s="23">
        <v>3</v>
      </c>
      <c r="S14" s="23">
        <v>4</v>
      </c>
      <c r="T14" s="23">
        <v>1</v>
      </c>
      <c r="U14" s="23">
        <v>1</v>
      </c>
      <c r="V14" s="23">
        <v>0</v>
      </c>
      <c r="W14" s="23">
        <v>1</v>
      </c>
      <c r="X14" s="23">
        <v>1</v>
      </c>
      <c r="Y14" s="9">
        <v>33</v>
      </c>
      <c r="Z14" s="25" t="s">
        <v>224</v>
      </c>
    </row>
    <row r="15" spans="1:26" s="17" customFormat="1" ht="21" x14ac:dyDescent="0.25">
      <c r="A15" s="9">
        <v>6</v>
      </c>
      <c r="B15" s="21" t="s">
        <v>228</v>
      </c>
      <c r="C15" s="21" t="s">
        <v>96</v>
      </c>
      <c r="D15" s="21" t="s">
        <v>63</v>
      </c>
      <c r="E15" s="22" t="s">
        <v>229</v>
      </c>
      <c r="F15" s="22" t="s">
        <v>230</v>
      </c>
      <c r="G15" s="23">
        <v>1</v>
      </c>
      <c r="H15" s="23">
        <v>1</v>
      </c>
      <c r="I15" s="23">
        <v>1</v>
      </c>
      <c r="J15" s="23">
        <v>1</v>
      </c>
      <c r="K15" s="23">
        <v>2</v>
      </c>
      <c r="L15" s="23">
        <v>3</v>
      </c>
      <c r="M15" s="23">
        <v>3</v>
      </c>
      <c r="N15" s="23">
        <v>4</v>
      </c>
      <c r="O15" s="23">
        <v>0</v>
      </c>
      <c r="P15" s="23">
        <v>1</v>
      </c>
      <c r="Q15" s="23">
        <v>4</v>
      </c>
      <c r="R15" s="23">
        <v>3</v>
      </c>
      <c r="S15" s="23">
        <v>2</v>
      </c>
      <c r="T15" s="23">
        <v>1</v>
      </c>
      <c r="U15" s="23">
        <v>1</v>
      </c>
      <c r="V15" s="23">
        <v>1</v>
      </c>
      <c r="W15" s="23">
        <v>1</v>
      </c>
      <c r="X15" s="23">
        <v>1</v>
      </c>
      <c r="Y15" s="9">
        <v>32</v>
      </c>
      <c r="Z15" s="25" t="s">
        <v>224</v>
      </c>
    </row>
    <row r="16" spans="1:26" s="17" customFormat="1" ht="21" x14ac:dyDescent="0.25">
      <c r="A16" s="9">
        <v>7</v>
      </c>
      <c r="B16" s="22" t="s">
        <v>231</v>
      </c>
      <c r="C16" s="22" t="s">
        <v>46</v>
      </c>
      <c r="D16" s="22" t="s">
        <v>133</v>
      </c>
      <c r="E16" s="22" t="s">
        <v>226</v>
      </c>
      <c r="F16" s="22" t="s">
        <v>227</v>
      </c>
      <c r="G16" s="26">
        <v>0</v>
      </c>
      <c r="H16" s="26">
        <v>1</v>
      </c>
      <c r="I16" s="26">
        <v>1</v>
      </c>
      <c r="J16" s="26">
        <v>1</v>
      </c>
      <c r="K16" s="26">
        <v>2</v>
      </c>
      <c r="L16" s="26">
        <v>4</v>
      </c>
      <c r="M16" s="26">
        <v>4</v>
      </c>
      <c r="N16" s="26">
        <v>4</v>
      </c>
      <c r="O16" s="26">
        <v>4</v>
      </c>
      <c r="P16" s="26">
        <v>0</v>
      </c>
      <c r="Q16" s="26">
        <v>4</v>
      </c>
      <c r="R16" s="26">
        <v>2</v>
      </c>
      <c r="S16" s="26">
        <v>3</v>
      </c>
      <c r="T16" s="26">
        <v>1</v>
      </c>
      <c r="U16" s="26">
        <v>0</v>
      </c>
      <c r="V16" s="26">
        <v>0</v>
      </c>
      <c r="W16" s="26">
        <v>0</v>
      </c>
      <c r="X16" s="26">
        <v>0</v>
      </c>
      <c r="Y16" s="9">
        <v>31</v>
      </c>
      <c r="Z16" s="25" t="s">
        <v>224</v>
      </c>
    </row>
    <row r="17" spans="1:26" s="17" customFormat="1" ht="21" x14ac:dyDescent="0.25">
      <c r="A17" s="9">
        <v>8</v>
      </c>
      <c r="B17" s="22" t="s">
        <v>232</v>
      </c>
      <c r="C17" s="22" t="s">
        <v>72</v>
      </c>
      <c r="D17" s="22" t="s">
        <v>69</v>
      </c>
      <c r="E17" s="22" t="s">
        <v>226</v>
      </c>
      <c r="F17" s="22" t="s">
        <v>227</v>
      </c>
      <c r="G17" s="26">
        <v>1</v>
      </c>
      <c r="H17" s="26">
        <v>1</v>
      </c>
      <c r="I17" s="26">
        <v>1</v>
      </c>
      <c r="J17" s="26">
        <v>1</v>
      </c>
      <c r="K17" s="26">
        <v>2</v>
      </c>
      <c r="L17" s="26">
        <v>4</v>
      </c>
      <c r="M17" s="26">
        <v>4</v>
      </c>
      <c r="N17" s="26">
        <v>4</v>
      </c>
      <c r="O17" s="26">
        <v>0</v>
      </c>
      <c r="P17" s="26">
        <v>0</v>
      </c>
      <c r="Q17" s="26">
        <v>4</v>
      </c>
      <c r="R17" s="26">
        <v>1</v>
      </c>
      <c r="S17" s="26">
        <v>4</v>
      </c>
      <c r="T17" s="26">
        <v>1</v>
      </c>
      <c r="U17" s="26">
        <v>0</v>
      </c>
      <c r="V17" s="26">
        <v>1</v>
      </c>
      <c r="W17" s="26">
        <v>1</v>
      </c>
      <c r="X17" s="26">
        <v>1</v>
      </c>
      <c r="Y17" s="9">
        <v>31</v>
      </c>
      <c r="Z17" s="25" t="s">
        <v>224</v>
      </c>
    </row>
    <row r="18" spans="1:26" s="17" customFormat="1" ht="31.5" x14ac:dyDescent="0.25">
      <c r="A18" s="9">
        <v>9</v>
      </c>
      <c r="B18" s="22" t="s">
        <v>411</v>
      </c>
      <c r="C18" s="22" t="s">
        <v>407</v>
      </c>
      <c r="D18" s="22" t="s">
        <v>121</v>
      </c>
      <c r="E18" s="22" t="s">
        <v>396</v>
      </c>
      <c r="F18" s="22" t="s">
        <v>395</v>
      </c>
      <c r="G18" s="26">
        <v>1</v>
      </c>
      <c r="H18" s="26">
        <v>1</v>
      </c>
      <c r="I18" s="26">
        <v>1</v>
      </c>
      <c r="J18" s="26">
        <v>1</v>
      </c>
      <c r="K18" s="26">
        <v>2</v>
      </c>
      <c r="L18" s="26">
        <v>0</v>
      </c>
      <c r="M18" s="26">
        <v>4</v>
      </c>
      <c r="N18" s="26">
        <v>4</v>
      </c>
      <c r="O18" s="26">
        <v>0</v>
      </c>
      <c r="P18" s="26">
        <v>1</v>
      </c>
      <c r="Q18" s="26">
        <v>4</v>
      </c>
      <c r="R18" s="26">
        <v>3</v>
      </c>
      <c r="S18" s="26">
        <v>4</v>
      </c>
      <c r="T18" s="26">
        <v>1</v>
      </c>
      <c r="U18" s="26">
        <v>1</v>
      </c>
      <c r="V18" s="26">
        <v>1</v>
      </c>
      <c r="W18" s="26">
        <v>1</v>
      </c>
      <c r="X18" s="26">
        <v>1</v>
      </c>
      <c r="Y18" s="9">
        <v>31</v>
      </c>
      <c r="Z18" s="25" t="s">
        <v>224</v>
      </c>
    </row>
    <row r="19" spans="1:26" s="17" customFormat="1" ht="31.5" x14ac:dyDescent="0.25">
      <c r="A19" s="9">
        <v>10</v>
      </c>
      <c r="B19" s="22" t="s">
        <v>410</v>
      </c>
      <c r="C19" s="22" t="s">
        <v>240</v>
      </c>
      <c r="D19" s="22" t="s">
        <v>118</v>
      </c>
      <c r="E19" s="22" t="s">
        <v>396</v>
      </c>
      <c r="F19" s="22" t="s">
        <v>395</v>
      </c>
      <c r="G19" s="26">
        <v>1</v>
      </c>
      <c r="H19" s="26">
        <v>1</v>
      </c>
      <c r="I19" s="26">
        <v>1</v>
      </c>
      <c r="J19" s="26">
        <v>1</v>
      </c>
      <c r="K19" s="26">
        <v>2</v>
      </c>
      <c r="L19" s="26">
        <v>0</v>
      </c>
      <c r="M19" s="26">
        <v>4</v>
      </c>
      <c r="N19" s="26">
        <v>4</v>
      </c>
      <c r="O19" s="26">
        <v>0</v>
      </c>
      <c r="P19" s="26">
        <v>1</v>
      </c>
      <c r="Q19" s="26">
        <v>4</v>
      </c>
      <c r="R19" s="26">
        <v>3</v>
      </c>
      <c r="S19" s="26">
        <v>4</v>
      </c>
      <c r="T19" s="26">
        <v>1</v>
      </c>
      <c r="U19" s="26">
        <v>1</v>
      </c>
      <c r="V19" s="26">
        <v>1</v>
      </c>
      <c r="W19" s="26">
        <v>1</v>
      </c>
      <c r="X19" s="26">
        <v>1</v>
      </c>
      <c r="Y19" s="9">
        <v>31</v>
      </c>
      <c r="Z19" s="25" t="s">
        <v>224</v>
      </c>
    </row>
    <row r="20" spans="1:26" s="17" customFormat="1" ht="31.5" x14ac:dyDescent="0.25">
      <c r="A20" s="9">
        <v>11</v>
      </c>
      <c r="B20" s="22" t="s">
        <v>409</v>
      </c>
      <c r="C20" s="22" t="s">
        <v>151</v>
      </c>
      <c r="D20" s="22" t="s">
        <v>268</v>
      </c>
      <c r="E20" s="22" t="s">
        <v>396</v>
      </c>
      <c r="F20" s="22" t="s">
        <v>395</v>
      </c>
      <c r="G20" s="26">
        <v>1</v>
      </c>
      <c r="H20" s="26">
        <v>1</v>
      </c>
      <c r="I20" s="26">
        <v>1</v>
      </c>
      <c r="J20" s="26">
        <v>1</v>
      </c>
      <c r="K20" s="26">
        <v>2</v>
      </c>
      <c r="L20" s="26">
        <v>0</v>
      </c>
      <c r="M20" s="26">
        <v>4</v>
      </c>
      <c r="N20" s="26">
        <v>4</v>
      </c>
      <c r="O20" s="26">
        <v>0</v>
      </c>
      <c r="P20" s="26">
        <v>1</v>
      </c>
      <c r="Q20" s="26">
        <v>4</v>
      </c>
      <c r="R20" s="26">
        <v>3</v>
      </c>
      <c r="S20" s="26">
        <v>4</v>
      </c>
      <c r="T20" s="26">
        <v>1</v>
      </c>
      <c r="U20" s="26">
        <v>1</v>
      </c>
      <c r="V20" s="26">
        <v>1</v>
      </c>
      <c r="W20" s="26">
        <v>1</v>
      </c>
      <c r="X20" s="26">
        <v>1</v>
      </c>
      <c r="Y20" s="9">
        <v>31</v>
      </c>
      <c r="Z20" s="25" t="s">
        <v>224</v>
      </c>
    </row>
    <row r="21" spans="1:26" s="17" customFormat="1" ht="31.5" x14ac:dyDescent="0.25">
      <c r="A21" s="9">
        <v>12</v>
      </c>
      <c r="B21" s="22" t="s">
        <v>408</v>
      </c>
      <c r="C21" s="22" t="s">
        <v>407</v>
      </c>
      <c r="D21" s="22" t="s">
        <v>47</v>
      </c>
      <c r="E21" s="22" t="s">
        <v>396</v>
      </c>
      <c r="F21" s="22" t="s">
        <v>395</v>
      </c>
      <c r="G21" s="26">
        <v>1</v>
      </c>
      <c r="H21" s="26">
        <v>1</v>
      </c>
      <c r="I21" s="26">
        <v>1</v>
      </c>
      <c r="J21" s="26">
        <v>1</v>
      </c>
      <c r="K21" s="26">
        <v>2</v>
      </c>
      <c r="L21" s="26">
        <v>0</v>
      </c>
      <c r="M21" s="26">
        <v>3</v>
      </c>
      <c r="N21" s="26">
        <v>4</v>
      </c>
      <c r="O21" s="26">
        <v>0</v>
      </c>
      <c r="P21" s="26">
        <v>1</v>
      </c>
      <c r="Q21" s="26">
        <v>4</v>
      </c>
      <c r="R21" s="26">
        <v>3</v>
      </c>
      <c r="S21" s="26">
        <v>4</v>
      </c>
      <c r="T21" s="26">
        <v>1</v>
      </c>
      <c r="U21" s="26">
        <v>1</v>
      </c>
      <c r="V21" s="26">
        <v>1</v>
      </c>
      <c r="W21" s="26">
        <v>1</v>
      </c>
      <c r="X21" s="26">
        <v>1</v>
      </c>
      <c r="Y21" s="9">
        <v>30</v>
      </c>
      <c r="Z21" s="25" t="s">
        <v>224</v>
      </c>
    </row>
    <row r="22" spans="1:26" s="17" customFormat="1" ht="31.5" x14ac:dyDescent="0.25">
      <c r="A22" s="9">
        <v>13</v>
      </c>
      <c r="B22" s="22" t="s">
        <v>406</v>
      </c>
      <c r="C22" s="22" t="s">
        <v>405</v>
      </c>
      <c r="D22" s="22" t="s">
        <v>404</v>
      </c>
      <c r="E22" s="22" t="s">
        <v>396</v>
      </c>
      <c r="F22" s="22" t="s">
        <v>395</v>
      </c>
      <c r="G22" s="26">
        <v>1</v>
      </c>
      <c r="H22" s="26">
        <v>1</v>
      </c>
      <c r="I22" s="26">
        <v>1</v>
      </c>
      <c r="J22" s="26">
        <v>1</v>
      </c>
      <c r="K22" s="26">
        <v>2</v>
      </c>
      <c r="L22" s="26">
        <v>0</v>
      </c>
      <c r="M22" s="26">
        <v>4</v>
      </c>
      <c r="N22" s="26">
        <v>4</v>
      </c>
      <c r="O22" s="26">
        <v>0</v>
      </c>
      <c r="P22" s="26">
        <v>1</v>
      </c>
      <c r="Q22" s="26">
        <v>4</v>
      </c>
      <c r="R22" s="26">
        <v>2</v>
      </c>
      <c r="S22" s="26">
        <v>4</v>
      </c>
      <c r="T22" s="26">
        <v>1</v>
      </c>
      <c r="U22" s="26">
        <v>1</v>
      </c>
      <c r="V22" s="26">
        <v>1</v>
      </c>
      <c r="W22" s="26">
        <v>1</v>
      </c>
      <c r="X22" s="26">
        <v>1</v>
      </c>
      <c r="Y22" s="9">
        <v>30</v>
      </c>
      <c r="Z22" s="25" t="s">
        <v>224</v>
      </c>
    </row>
    <row r="23" spans="1:26" s="17" customFormat="1" ht="21" x14ac:dyDescent="0.25">
      <c r="A23" s="9">
        <v>14</v>
      </c>
      <c r="B23" s="21" t="s">
        <v>403</v>
      </c>
      <c r="C23" s="21" t="s">
        <v>279</v>
      </c>
      <c r="D23" s="21" t="s">
        <v>36</v>
      </c>
      <c r="E23" s="22" t="s">
        <v>402</v>
      </c>
      <c r="F23" s="22" t="s">
        <v>401</v>
      </c>
      <c r="G23" s="23">
        <v>1</v>
      </c>
      <c r="H23" s="23">
        <v>1</v>
      </c>
      <c r="I23" s="23">
        <v>0</v>
      </c>
      <c r="J23" s="23">
        <v>0</v>
      </c>
      <c r="K23" s="23">
        <v>2</v>
      </c>
      <c r="L23" s="23">
        <v>4</v>
      </c>
      <c r="M23" s="23">
        <v>4</v>
      </c>
      <c r="N23" s="23">
        <v>4</v>
      </c>
      <c r="O23" s="23">
        <v>0</v>
      </c>
      <c r="P23" s="23">
        <v>1</v>
      </c>
      <c r="Q23" s="23">
        <v>4</v>
      </c>
      <c r="R23" s="23">
        <v>3</v>
      </c>
      <c r="S23" s="23">
        <v>4</v>
      </c>
      <c r="T23" s="23">
        <v>0</v>
      </c>
      <c r="U23" s="23">
        <v>0</v>
      </c>
      <c r="V23" s="23">
        <v>0</v>
      </c>
      <c r="W23" s="23">
        <v>1</v>
      </c>
      <c r="X23" s="23">
        <v>1</v>
      </c>
      <c r="Y23" s="9">
        <v>30</v>
      </c>
      <c r="Z23" s="25" t="s">
        <v>224</v>
      </c>
    </row>
    <row r="24" spans="1:26" s="17" customFormat="1" ht="21" x14ac:dyDescent="0.25">
      <c r="A24" s="9">
        <v>15</v>
      </c>
      <c r="B24" s="21" t="s">
        <v>86</v>
      </c>
      <c r="C24" s="21" t="s">
        <v>87</v>
      </c>
      <c r="D24" s="21" t="s">
        <v>88</v>
      </c>
      <c r="E24" s="22" t="s">
        <v>89</v>
      </c>
      <c r="F24" s="22" t="s">
        <v>49</v>
      </c>
      <c r="G24" s="23">
        <v>1</v>
      </c>
      <c r="H24" s="23">
        <v>0</v>
      </c>
      <c r="I24" s="23">
        <v>1</v>
      </c>
      <c r="J24" s="23">
        <v>1</v>
      </c>
      <c r="K24" s="23">
        <v>2</v>
      </c>
      <c r="L24" s="23">
        <v>0</v>
      </c>
      <c r="M24" s="23">
        <v>4</v>
      </c>
      <c r="N24" s="23">
        <v>4</v>
      </c>
      <c r="O24" s="23">
        <v>4</v>
      </c>
      <c r="P24" s="23">
        <v>1</v>
      </c>
      <c r="Q24" s="23">
        <v>4</v>
      </c>
      <c r="R24" s="23">
        <v>1</v>
      </c>
      <c r="S24" s="23">
        <v>4</v>
      </c>
      <c r="T24" s="23">
        <v>0</v>
      </c>
      <c r="U24" s="23">
        <v>1</v>
      </c>
      <c r="V24" s="23">
        <v>0</v>
      </c>
      <c r="W24" s="23">
        <v>1</v>
      </c>
      <c r="X24" s="23">
        <v>1</v>
      </c>
      <c r="Y24" s="9">
        <v>30</v>
      </c>
      <c r="Z24" s="25" t="s">
        <v>224</v>
      </c>
    </row>
    <row r="25" spans="1:26" s="17" customFormat="1" ht="31.5" x14ac:dyDescent="0.25">
      <c r="A25" s="9">
        <v>16</v>
      </c>
      <c r="B25" s="22" t="s">
        <v>177</v>
      </c>
      <c r="C25" s="22" t="s">
        <v>419</v>
      </c>
      <c r="D25" s="22" t="s">
        <v>121</v>
      </c>
      <c r="E25" s="22" t="s">
        <v>396</v>
      </c>
      <c r="F25" s="22" t="s">
        <v>395</v>
      </c>
      <c r="G25" s="26">
        <v>1</v>
      </c>
      <c r="H25" s="26">
        <v>1</v>
      </c>
      <c r="I25" s="26">
        <v>1</v>
      </c>
      <c r="J25" s="26">
        <v>1</v>
      </c>
      <c r="K25" s="26">
        <v>1</v>
      </c>
      <c r="L25" s="26">
        <v>0</v>
      </c>
      <c r="M25" s="26">
        <v>4</v>
      </c>
      <c r="N25" s="26">
        <v>4</v>
      </c>
      <c r="O25" s="26">
        <v>0</v>
      </c>
      <c r="P25" s="26">
        <v>1</v>
      </c>
      <c r="Q25" s="26">
        <v>4</v>
      </c>
      <c r="R25" s="26">
        <v>3</v>
      </c>
      <c r="S25" s="26">
        <v>4</v>
      </c>
      <c r="T25" s="26">
        <v>1</v>
      </c>
      <c r="U25" s="26">
        <v>1</v>
      </c>
      <c r="V25" s="26">
        <v>0</v>
      </c>
      <c r="W25" s="26">
        <v>1</v>
      </c>
      <c r="X25" s="26">
        <v>1</v>
      </c>
      <c r="Y25" s="9">
        <v>29</v>
      </c>
      <c r="Z25" s="25" t="s">
        <v>224</v>
      </c>
    </row>
    <row r="26" spans="1:26" s="17" customFormat="1" ht="31.5" x14ac:dyDescent="0.25">
      <c r="A26" s="9">
        <v>17</v>
      </c>
      <c r="B26" s="22" t="s">
        <v>418</v>
      </c>
      <c r="C26" s="22" t="s">
        <v>111</v>
      </c>
      <c r="D26" s="22" t="s">
        <v>294</v>
      </c>
      <c r="E26" s="22" t="s">
        <v>396</v>
      </c>
      <c r="F26" s="22" t="s">
        <v>395</v>
      </c>
      <c r="G26" s="26">
        <v>1</v>
      </c>
      <c r="H26" s="26">
        <v>1</v>
      </c>
      <c r="I26" s="26">
        <v>1</v>
      </c>
      <c r="J26" s="26">
        <v>1</v>
      </c>
      <c r="K26" s="26">
        <v>2</v>
      </c>
      <c r="L26" s="26">
        <v>0</v>
      </c>
      <c r="M26" s="26">
        <v>4</v>
      </c>
      <c r="N26" s="26">
        <v>4</v>
      </c>
      <c r="O26" s="26">
        <v>0</v>
      </c>
      <c r="P26" s="26">
        <v>1</v>
      </c>
      <c r="Q26" s="26">
        <v>3</v>
      </c>
      <c r="R26" s="26">
        <v>3</v>
      </c>
      <c r="S26" s="26">
        <v>3</v>
      </c>
      <c r="T26" s="26">
        <v>1</v>
      </c>
      <c r="U26" s="26">
        <v>1</v>
      </c>
      <c r="V26" s="26">
        <v>1</v>
      </c>
      <c r="W26" s="26">
        <v>1</v>
      </c>
      <c r="X26" s="26">
        <v>1</v>
      </c>
      <c r="Y26" s="9">
        <v>29</v>
      </c>
      <c r="Z26" s="25" t="s">
        <v>224</v>
      </c>
    </row>
    <row r="27" spans="1:26" s="17" customFormat="1" ht="31.5" x14ac:dyDescent="0.25">
      <c r="A27" s="9">
        <v>18</v>
      </c>
      <c r="B27" s="22" t="s">
        <v>417</v>
      </c>
      <c r="C27" s="22" t="s">
        <v>46</v>
      </c>
      <c r="D27" s="22" t="s">
        <v>268</v>
      </c>
      <c r="E27" s="22" t="s">
        <v>396</v>
      </c>
      <c r="F27" s="22" t="s">
        <v>395</v>
      </c>
      <c r="G27" s="26">
        <v>1</v>
      </c>
      <c r="H27" s="26">
        <v>1</v>
      </c>
      <c r="I27" s="26">
        <v>1</v>
      </c>
      <c r="J27" s="26">
        <v>1</v>
      </c>
      <c r="K27" s="26">
        <v>2</v>
      </c>
      <c r="L27" s="26">
        <v>0</v>
      </c>
      <c r="M27" s="26">
        <v>4</v>
      </c>
      <c r="N27" s="26">
        <v>3</v>
      </c>
      <c r="O27" s="26">
        <v>0</v>
      </c>
      <c r="P27" s="26">
        <v>1</v>
      </c>
      <c r="Q27" s="26">
        <v>4</v>
      </c>
      <c r="R27" s="26">
        <v>2</v>
      </c>
      <c r="S27" s="26">
        <v>4</v>
      </c>
      <c r="T27" s="26">
        <v>1</v>
      </c>
      <c r="U27" s="26">
        <v>1</v>
      </c>
      <c r="V27" s="26">
        <v>1</v>
      </c>
      <c r="W27" s="26">
        <v>1</v>
      </c>
      <c r="X27" s="26">
        <v>1</v>
      </c>
      <c r="Y27" s="9">
        <v>29</v>
      </c>
      <c r="Z27" s="25" t="s">
        <v>224</v>
      </c>
    </row>
    <row r="28" spans="1:26" s="17" customFormat="1" ht="31.5" x14ac:dyDescent="0.25">
      <c r="A28" s="9">
        <v>19</v>
      </c>
      <c r="B28" s="22" t="s">
        <v>416</v>
      </c>
      <c r="C28" s="22" t="s">
        <v>370</v>
      </c>
      <c r="D28" s="22" t="s">
        <v>47</v>
      </c>
      <c r="E28" s="22" t="s">
        <v>396</v>
      </c>
      <c r="F28" s="22" t="s">
        <v>395</v>
      </c>
      <c r="G28" s="26">
        <v>1</v>
      </c>
      <c r="H28" s="26">
        <v>0</v>
      </c>
      <c r="I28" s="26">
        <v>0</v>
      </c>
      <c r="J28" s="26">
        <v>1</v>
      </c>
      <c r="K28" s="26">
        <v>2</v>
      </c>
      <c r="L28" s="26">
        <v>4</v>
      </c>
      <c r="M28" s="26">
        <v>4</v>
      </c>
      <c r="N28" s="26">
        <v>4</v>
      </c>
      <c r="O28" s="26">
        <v>0</v>
      </c>
      <c r="P28" s="26">
        <v>1</v>
      </c>
      <c r="Q28" s="26">
        <v>4</v>
      </c>
      <c r="R28" s="26">
        <v>1</v>
      </c>
      <c r="S28" s="26">
        <v>3</v>
      </c>
      <c r="T28" s="26">
        <v>0</v>
      </c>
      <c r="U28" s="26">
        <v>1</v>
      </c>
      <c r="V28" s="26">
        <v>1</v>
      </c>
      <c r="W28" s="26">
        <v>1</v>
      </c>
      <c r="X28" s="26">
        <v>1</v>
      </c>
      <c r="Y28" s="9">
        <v>29</v>
      </c>
      <c r="Z28" s="25" t="s">
        <v>224</v>
      </c>
    </row>
    <row r="29" spans="1:26" s="17" customFormat="1" ht="31.5" x14ac:dyDescent="0.25">
      <c r="A29" s="9">
        <v>20</v>
      </c>
      <c r="B29" s="22" t="s">
        <v>415</v>
      </c>
      <c r="C29" s="22" t="s">
        <v>41</v>
      </c>
      <c r="D29" s="22" t="s">
        <v>69</v>
      </c>
      <c r="E29" s="22" t="s">
        <v>396</v>
      </c>
      <c r="F29" s="22" t="s">
        <v>395</v>
      </c>
      <c r="G29" s="26">
        <v>1</v>
      </c>
      <c r="H29" s="26">
        <v>1</v>
      </c>
      <c r="I29" s="26">
        <v>1</v>
      </c>
      <c r="J29" s="26">
        <v>1</v>
      </c>
      <c r="K29" s="26">
        <v>2</v>
      </c>
      <c r="L29" s="26">
        <v>0</v>
      </c>
      <c r="M29" s="26">
        <v>4</v>
      </c>
      <c r="N29" s="26">
        <v>4</v>
      </c>
      <c r="O29" s="26">
        <v>0</v>
      </c>
      <c r="P29" s="26">
        <v>1</v>
      </c>
      <c r="Q29" s="26">
        <v>3</v>
      </c>
      <c r="R29" s="26">
        <v>2</v>
      </c>
      <c r="S29" s="26">
        <v>4</v>
      </c>
      <c r="T29" s="26">
        <v>1</v>
      </c>
      <c r="U29" s="26">
        <v>1</v>
      </c>
      <c r="V29" s="26">
        <v>1</v>
      </c>
      <c r="W29" s="26">
        <v>1</v>
      </c>
      <c r="X29" s="26">
        <v>1</v>
      </c>
      <c r="Y29" s="9">
        <v>29</v>
      </c>
      <c r="Z29" s="25" t="s">
        <v>224</v>
      </c>
    </row>
    <row r="30" spans="1:26" s="17" customFormat="1" ht="31.5" x14ac:dyDescent="0.25">
      <c r="A30" s="9">
        <v>21</v>
      </c>
      <c r="B30" s="22" t="s">
        <v>414</v>
      </c>
      <c r="C30" s="22" t="s">
        <v>413</v>
      </c>
      <c r="D30" s="22" t="s">
        <v>85</v>
      </c>
      <c r="E30" s="22" t="s">
        <v>396</v>
      </c>
      <c r="F30" s="22" t="s">
        <v>395</v>
      </c>
      <c r="G30" s="26">
        <v>1</v>
      </c>
      <c r="H30" s="26">
        <v>1</v>
      </c>
      <c r="I30" s="26">
        <v>1</v>
      </c>
      <c r="J30" s="26">
        <v>1</v>
      </c>
      <c r="K30" s="26">
        <v>2</v>
      </c>
      <c r="L30" s="26">
        <v>0</v>
      </c>
      <c r="M30" s="26">
        <v>4</v>
      </c>
      <c r="N30" s="26">
        <v>4</v>
      </c>
      <c r="O30" s="26">
        <v>0</v>
      </c>
      <c r="P30" s="26">
        <v>1</v>
      </c>
      <c r="Q30" s="26">
        <v>3</v>
      </c>
      <c r="R30" s="26">
        <v>3</v>
      </c>
      <c r="S30" s="26">
        <v>4</v>
      </c>
      <c r="T30" s="26">
        <v>1</v>
      </c>
      <c r="U30" s="26">
        <v>1</v>
      </c>
      <c r="V30" s="26">
        <v>0</v>
      </c>
      <c r="W30" s="26">
        <v>1</v>
      </c>
      <c r="X30" s="26">
        <v>1</v>
      </c>
      <c r="Y30" s="9">
        <v>29</v>
      </c>
      <c r="Z30" s="25" t="s">
        <v>224</v>
      </c>
    </row>
    <row r="31" spans="1:26" s="17" customFormat="1" ht="21" x14ac:dyDescent="0.25">
      <c r="A31" s="9">
        <v>22</v>
      </c>
      <c r="B31" s="22" t="s">
        <v>412</v>
      </c>
      <c r="C31" s="22" t="s">
        <v>55</v>
      </c>
      <c r="D31" s="22" t="s">
        <v>112</v>
      </c>
      <c r="E31" s="22" t="s">
        <v>402</v>
      </c>
      <c r="F31" s="22" t="s">
        <v>401</v>
      </c>
      <c r="G31" s="26">
        <v>1</v>
      </c>
      <c r="H31" s="26">
        <v>0</v>
      </c>
      <c r="I31" s="26">
        <v>0</v>
      </c>
      <c r="J31" s="26">
        <v>0</v>
      </c>
      <c r="K31" s="26">
        <v>2</v>
      </c>
      <c r="L31" s="26">
        <v>4</v>
      </c>
      <c r="M31" s="26">
        <v>4</v>
      </c>
      <c r="N31" s="26">
        <v>4</v>
      </c>
      <c r="O31" s="26">
        <v>0</v>
      </c>
      <c r="P31" s="26">
        <v>1</v>
      </c>
      <c r="Q31" s="26">
        <v>4</v>
      </c>
      <c r="R31" s="26">
        <v>3</v>
      </c>
      <c r="S31" s="26">
        <v>4</v>
      </c>
      <c r="T31" s="26">
        <v>0</v>
      </c>
      <c r="U31" s="26">
        <v>0</v>
      </c>
      <c r="V31" s="26">
        <v>0</v>
      </c>
      <c r="W31" s="26">
        <v>1</v>
      </c>
      <c r="X31" s="26">
        <v>1</v>
      </c>
      <c r="Y31" s="9">
        <v>29</v>
      </c>
      <c r="Z31" s="25" t="s">
        <v>224</v>
      </c>
    </row>
    <row r="32" spans="1:26" s="17" customFormat="1" ht="21" x14ac:dyDescent="0.25">
      <c r="A32" s="9">
        <v>23</v>
      </c>
      <c r="B32" s="22" t="s">
        <v>233</v>
      </c>
      <c r="C32" s="22" t="s">
        <v>234</v>
      </c>
      <c r="D32" s="22" t="s">
        <v>235</v>
      </c>
      <c r="E32" s="22" t="s">
        <v>229</v>
      </c>
      <c r="F32" s="22" t="s">
        <v>230</v>
      </c>
      <c r="G32" s="26">
        <v>1</v>
      </c>
      <c r="H32" s="26">
        <v>1</v>
      </c>
      <c r="I32" s="26">
        <v>1</v>
      </c>
      <c r="J32" s="26">
        <v>1</v>
      </c>
      <c r="K32" s="26">
        <v>2</v>
      </c>
      <c r="L32" s="26">
        <v>3</v>
      </c>
      <c r="M32" s="26">
        <v>4</v>
      </c>
      <c r="N32" s="26">
        <v>4</v>
      </c>
      <c r="O32" s="26">
        <v>0</v>
      </c>
      <c r="P32" s="26">
        <v>1</v>
      </c>
      <c r="Q32" s="26">
        <v>1</v>
      </c>
      <c r="R32" s="26">
        <v>2</v>
      </c>
      <c r="S32" s="26">
        <v>2</v>
      </c>
      <c r="T32" s="26">
        <v>1</v>
      </c>
      <c r="U32" s="26">
        <v>1</v>
      </c>
      <c r="V32" s="26">
        <v>0</v>
      </c>
      <c r="W32" s="26">
        <v>1</v>
      </c>
      <c r="X32" s="26">
        <v>1</v>
      </c>
      <c r="Y32" s="9">
        <v>27</v>
      </c>
      <c r="Z32" s="25" t="s">
        <v>224</v>
      </c>
    </row>
    <row r="33" spans="1:26" s="17" customFormat="1" ht="31.5" x14ac:dyDescent="0.25">
      <c r="A33" s="9">
        <v>24</v>
      </c>
      <c r="B33" s="22" t="s">
        <v>421</v>
      </c>
      <c r="C33" s="22" t="s">
        <v>245</v>
      </c>
      <c r="D33" s="22" t="s">
        <v>420</v>
      </c>
      <c r="E33" s="22" t="s">
        <v>396</v>
      </c>
      <c r="F33" s="22" t="s">
        <v>395</v>
      </c>
      <c r="G33" s="26">
        <v>1</v>
      </c>
      <c r="H33" s="26">
        <v>1</v>
      </c>
      <c r="I33" s="26">
        <v>1</v>
      </c>
      <c r="J33" s="26">
        <v>1</v>
      </c>
      <c r="K33" s="26">
        <v>2</v>
      </c>
      <c r="L33" s="26">
        <v>0</v>
      </c>
      <c r="M33" s="26">
        <v>4</v>
      </c>
      <c r="N33" s="26">
        <v>4</v>
      </c>
      <c r="O33" s="26">
        <v>0</v>
      </c>
      <c r="P33" s="26">
        <v>1</v>
      </c>
      <c r="Q33" s="26">
        <v>3</v>
      </c>
      <c r="R33" s="26">
        <v>1</v>
      </c>
      <c r="S33" s="26">
        <v>3</v>
      </c>
      <c r="T33" s="26">
        <v>1</v>
      </c>
      <c r="U33" s="26">
        <v>1</v>
      </c>
      <c r="V33" s="26">
        <v>0</v>
      </c>
      <c r="W33" s="26">
        <v>1</v>
      </c>
      <c r="X33" s="26">
        <v>1</v>
      </c>
      <c r="Y33" s="9">
        <v>26</v>
      </c>
      <c r="Z33" s="25" t="s">
        <v>224</v>
      </c>
    </row>
    <row r="34" spans="1:26" s="17" customFormat="1" ht="21" x14ac:dyDescent="0.25">
      <c r="A34" s="9">
        <v>25</v>
      </c>
      <c r="B34" s="22" t="s">
        <v>90</v>
      </c>
      <c r="C34" s="22" t="s">
        <v>91</v>
      </c>
      <c r="D34" s="22" t="s">
        <v>76</v>
      </c>
      <c r="E34" s="22" t="s">
        <v>89</v>
      </c>
      <c r="F34" s="22" t="s">
        <v>49</v>
      </c>
      <c r="G34" s="26">
        <v>1</v>
      </c>
      <c r="H34" s="26">
        <v>0</v>
      </c>
      <c r="I34" s="26">
        <v>0</v>
      </c>
      <c r="J34" s="26">
        <v>1</v>
      </c>
      <c r="K34" s="26">
        <v>2</v>
      </c>
      <c r="L34" s="26">
        <v>1</v>
      </c>
      <c r="M34" s="26">
        <v>4</v>
      </c>
      <c r="N34" s="26">
        <v>4</v>
      </c>
      <c r="O34" s="26">
        <v>0</v>
      </c>
      <c r="P34" s="26">
        <v>0</v>
      </c>
      <c r="Q34" s="26">
        <v>3</v>
      </c>
      <c r="R34" s="26">
        <v>3</v>
      </c>
      <c r="S34" s="26">
        <v>2</v>
      </c>
      <c r="T34" s="26">
        <v>0</v>
      </c>
      <c r="U34" s="26">
        <v>1</v>
      </c>
      <c r="V34" s="26">
        <v>1</v>
      </c>
      <c r="W34" s="26">
        <v>1</v>
      </c>
      <c r="X34" s="26">
        <v>1</v>
      </c>
      <c r="Y34" s="9">
        <v>25</v>
      </c>
      <c r="Z34" s="25" t="s">
        <v>224</v>
      </c>
    </row>
    <row r="35" spans="1:26" s="17" customFormat="1" ht="21" x14ac:dyDescent="0.25">
      <c r="A35" s="9">
        <v>26</v>
      </c>
      <c r="B35" s="22" t="s">
        <v>92</v>
      </c>
      <c r="C35" s="22" t="s">
        <v>93</v>
      </c>
      <c r="D35" s="22" t="s">
        <v>94</v>
      </c>
      <c r="E35" s="22" t="s">
        <v>89</v>
      </c>
      <c r="F35" s="22" t="s">
        <v>49</v>
      </c>
      <c r="G35" s="26">
        <v>1</v>
      </c>
      <c r="H35" s="26">
        <v>0</v>
      </c>
      <c r="I35" s="26">
        <v>1</v>
      </c>
      <c r="J35" s="26">
        <v>1</v>
      </c>
      <c r="K35" s="26">
        <v>2</v>
      </c>
      <c r="L35" s="26">
        <v>2</v>
      </c>
      <c r="M35" s="26">
        <v>4</v>
      </c>
      <c r="N35" s="26">
        <v>4</v>
      </c>
      <c r="O35" s="26">
        <v>0</v>
      </c>
      <c r="P35" s="26">
        <v>0</v>
      </c>
      <c r="Q35" s="26">
        <v>3</v>
      </c>
      <c r="R35" s="26">
        <v>2</v>
      </c>
      <c r="S35" s="26">
        <v>1</v>
      </c>
      <c r="T35" s="26">
        <v>0</v>
      </c>
      <c r="U35" s="26">
        <v>1</v>
      </c>
      <c r="V35" s="26">
        <v>1</v>
      </c>
      <c r="W35" s="26">
        <v>1</v>
      </c>
      <c r="X35" s="26">
        <v>1</v>
      </c>
      <c r="Y35" s="9">
        <v>25</v>
      </c>
      <c r="Z35" s="25" t="s">
        <v>224</v>
      </c>
    </row>
    <row r="36" spans="1:26" s="17" customFormat="1" ht="21" x14ac:dyDescent="0.25">
      <c r="A36" s="9">
        <v>27</v>
      </c>
      <c r="B36" s="22" t="s">
        <v>95</v>
      </c>
      <c r="C36" s="22" t="s">
        <v>96</v>
      </c>
      <c r="D36" s="22" t="s">
        <v>63</v>
      </c>
      <c r="E36" s="22" t="s">
        <v>89</v>
      </c>
      <c r="F36" s="22" t="s">
        <v>49</v>
      </c>
      <c r="G36" s="26">
        <v>1</v>
      </c>
      <c r="H36" s="26">
        <v>0</v>
      </c>
      <c r="I36" s="26">
        <v>1</v>
      </c>
      <c r="J36" s="26">
        <v>1</v>
      </c>
      <c r="K36" s="26">
        <v>2</v>
      </c>
      <c r="L36" s="26">
        <v>1</v>
      </c>
      <c r="M36" s="26">
        <v>4</v>
      </c>
      <c r="N36" s="26">
        <v>4</v>
      </c>
      <c r="O36" s="26">
        <v>0</v>
      </c>
      <c r="P36" s="26">
        <v>0</v>
      </c>
      <c r="Q36" s="26">
        <v>3</v>
      </c>
      <c r="R36" s="26">
        <v>3</v>
      </c>
      <c r="S36" s="26">
        <v>2</v>
      </c>
      <c r="T36" s="26">
        <v>0</v>
      </c>
      <c r="U36" s="26">
        <v>1</v>
      </c>
      <c r="V36" s="26">
        <v>0</v>
      </c>
      <c r="W36" s="26">
        <v>1</v>
      </c>
      <c r="X36" s="26">
        <v>1</v>
      </c>
      <c r="Y36" s="9">
        <v>25</v>
      </c>
      <c r="Z36" s="25" t="s">
        <v>224</v>
      </c>
    </row>
    <row r="37" spans="1:26" s="17" customFormat="1" ht="21" x14ac:dyDescent="0.25">
      <c r="A37" s="9">
        <v>28</v>
      </c>
      <c r="B37" s="22" t="s">
        <v>236</v>
      </c>
      <c r="C37" s="22" t="s">
        <v>143</v>
      </c>
      <c r="D37" s="22" t="s">
        <v>146</v>
      </c>
      <c r="E37" s="22" t="s">
        <v>237</v>
      </c>
      <c r="F37" s="22" t="s">
        <v>238</v>
      </c>
      <c r="G37" s="26">
        <v>1</v>
      </c>
      <c r="H37" s="26">
        <v>1</v>
      </c>
      <c r="I37" s="26">
        <v>1</v>
      </c>
      <c r="J37" s="26">
        <v>1</v>
      </c>
      <c r="K37" s="26">
        <v>2</v>
      </c>
      <c r="L37" s="26">
        <v>0</v>
      </c>
      <c r="M37" s="26">
        <v>1</v>
      </c>
      <c r="N37" s="26">
        <v>4</v>
      </c>
      <c r="O37" s="26">
        <v>4</v>
      </c>
      <c r="P37" s="26">
        <v>0</v>
      </c>
      <c r="Q37" s="26">
        <v>4</v>
      </c>
      <c r="R37" s="26">
        <v>3</v>
      </c>
      <c r="S37" s="26">
        <v>0</v>
      </c>
      <c r="T37" s="26">
        <v>1</v>
      </c>
      <c r="U37" s="26">
        <v>0</v>
      </c>
      <c r="V37" s="26">
        <v>0</v>
      </c>
      <c r="W37" s="26">
        <v>1</v>
      </c>
      <c r="X37" s="26">
        <v>1</v>
      </c>
      <c r="Y37" s="9">
        <f>SUM(G37:X37)</f>
        <v>25</v>
      </c>
      <c r="Z37" s="25" t="s">
        <v>224</v>
      </c>
    </row>
    <row r="38" spans="1:26" s="17" customFormat="1" ht="21" x14ac:dyDescent="0.25">
      <c r="A38" s="9">
        <v>29</v>
      </c>
      <c r="B38" s="22" t="s">
        <v>239</v>
      </c>
      <c r="C38" s="22" t="s">
        <v>240</v>
      </c>
      <c r="D38" s="22" t="s">
        <v>241</v>
      </c>
      <c r="E38" s="22" t="s">
        <v>237</v>
      </c>
      <c r="F38" s="22" t="s">
        <v>238</v>
      </c>
      <c r="G38" s="26">
        <v>1</v>
      </c>
      <c r="H38" s="26">
        <v>1</v>
      </c>
      <c r="I38" s="26">
        <v>1</v>
      </c>
      <c r="J38" s="26">
        <v>1</v>
      </c>
      <c r="K38" s="26">
        <v>2</v>
      </c>
      <c r="L38" s="26">
        <v>0</v>
      </c>
      <c r="M38" s="26">
        <v>3</v>
      </c>
      <c r="N38" s="26">
        <v>4</v>
      </c>
      <c r="O38" s="26">
        <v>4</v>
      </c>
      <c r="P38" s="26">
        <v>1</v>
      </c>
      <c r="Q38" s="26">
        <v>3</v>
      </c>
      <c r="R38" s="26">
        <v>1</v>
      </c>
      <c r="S38" s="26">
        <v>0</v>
      </c>
      <c r="T38" s="26">
        <v>1</v>
      </c>
      <c r="U38" s="26">
        <v>0</v>
      </c>
      <c r="V38" s="26">
        <v>0</v>
      </c>
      <c r="W38" s="26">
        <v>1</v>
      </c>
      <c r="X38" s="26">
        <v>1</v>
      </c>
      <c r="Y38" s="9">
        <f>SUM(G38:X38)</f>
        <v>25</v>
      </c>
      <c r="Z38" s="25" t="s">
        <v>224</v>
      </c>
    </row>
    <row r="39" spans="1:26" s="17" customFormat="1" ht="21" x14ac:dyDescent="0.25">
      <c r="A39" s="9">
        <v>30</v>
      </c>
      <c r="B39" s="22" t="s">
        <v>242</v>
      </c>
      <c r="C39" s="22" t="s">
        <v>243</v>
      </c>
      <c r="D39" s="22" t="s">
        <v>39</v>
      </c>
      <c r="E39" s="22" t="s">
        <v>237</v>
      </c>
      <c r="F39" s="22" t="s">
        <v>238</v>
      </c>
      <c r="G39" s="26">
        <v>1</v>
      </c>
      <c r="H39" s="26">
        <v>1</v>
      </c>
      <c r="I39" s="26">
        <v>1</v>
      </c>
      <c r="J39" s="26">
        <v>0</v>
      </c>
      <c r="K39" s="26">
        <v>1</v>
      </c>
      <c r="L39" s="26">
        <v>0</v>
      </c>
      <c r="M39" s="26">
        <v>1</v>
      </c>
      <c r="N39" s="26">
        <v>4</v>
      </c>
      <c r="O39" s="26">
        <v>4</v>
      </c>
      <c r="P39" s="26">
        <v>1</v>
      </c>
      <c r="Q39" s="26">
        <v>4</v>
      </c>
      <c r="R39" s="26">
        <v>3</v>
      </c>
      <c r="S39" s="26">
        <v>0</v>
      </c>
      <c r="T39" s="26">
        <v>0</v>
      </c>
      <c r="U39" s="26">
        <v>0</v>
      </c>
      <c r="V39" s="26">
        <v>0</v>
      </c>
      <c r="W39" s="26">
        <v>1</v>
      </c>
      <c r="X39" s="26">
        <v>1</v>
      </c>
      <c r="Y39" s="9">
        <f>SUM(G39:X39)</f>
        <v>23</v>
      </c>
      <c r="Z39" s="25" t="s">
        <v>224</v>
      </c>
    </row>
    <row r="40" spans="1:26" s="17" customFormat="1" ht="21" x14ac:dyDescent="0.25">
      <c r="A40" s="9">
        <v>31</v>
      </c>
      <c r="B40" s="22" t="s">
        <v>97</v>
      </c>
      <c r="C40" s="22" t="s">
        <v>96</v>
      </c>
      <c r="D40" s="22" t="s">
        <v>63</v>
      </c>
      <c r="E40" s="22" t="s">
        <v>89</v>
      </c>
      <c r="F40" s="22" t="s">
        <v>49</v>
      </c>
      <c r="G40" s="26">
        <v>1</v>
      </c>
      <c r="H40" s="26">
        <v>0</v>
      </c>
      <c r="I40" s="26">
        <v>1</v>
      </c>
      <c r="J40" s="26">
        <v>0</v>
      </c>
      <c r="K40" s="26">
        <v>2</v>
      </c>
      <c r="L40" s="26">
        <v>1</v>
      </c>
      <c r="M40" s="26">
        <v>4</v>
      </c>
      <c r="N40" s="26">
        <v>4</v>
      </c>
      <c r="O40" s="26">
        <v>0</v>
      </c>
      <c r="P40" s="26">
        <v>1</v>
      </c>
      <c r="Q40" s="26">
        <v>1</v>
      </c>
      <c r="R40" s="26">
        <v>2</v>
      </c>
      <c r="S40" s="26">
        <v>4</v>
      </c>
      <c r="T40" s="26">
        <v>0</v>
      </c>
      <c r="U40" s="26">
        <v>0</v>
      </c>
      <c r="V40" s="26">
        <v>0</v>
      </c>
      <c r="W40" s="26">
        <v>1</v>
      </c>
      <c r="X40" s="26">
        <v>1</v>
      </c>
      <c r="Y40" s="9">
        <v>23</v>
      </c>
      <c r="Z40" s="25" t="s">
        <v>224</v>
      </c>
    </row>
    <row r="41" spans="1:26" s="17" customFormat="1" ht="31.5" x14ac:dyDescent="0.25">
      <c r="A41" s="9">
        <v>32</v>
      </c>
      <c r="B41" s="22" t="s">
        <v>423</v>
      </c>
      <c r="C41" s="22" t="s">
        <v>102</v>
      </c>
      <c r="D41" s="22" t="s">
        <v>422</v>
      </c>
      <c r="E41" s="22" t="s">
        <v>396</v>
      </c>
      <c r="F41" s="22" t="s">
        <v>395</v>
      </c>
      <c r="G41" s="26">
        <v>1</v>
      </c>
      <c r="H41" s="26">
        <v>0</v>
      </c>
      <c r="I41" s="26">
        <v>1</v>
      </c>
      <c r="J41" s="26">
        <v>1</v>
      </c>
      <c r="K41" s="26">
        <v>1</v>
      </c>
      <c r="L41" s="26">
        <v>0</v>
      </c>
      <c r="M41" s="26">
        <v>4</v>
      </c>
      <c r="N41" s="26">
        <v>3</v>
      </c>
      <c r="O41" s="26">
        <v>0</v>
      </c>
      <c r="P41" s="26">
        <v>1</v>
      </c>
      <c r="Q41" s="26">
        <v>3</v>
      </c>
      <c r="R41" s="26">
        <v>1</v>
      </c>
      <c r="S41" s="26">
        <v>3</v>
      </c>
      <c r="T41" s="26">
        <v>1</v>
      </c>
      <c r="U41" s="26">
        <v>1</v>
      </c>
      <c r="V41" s="26">
        <v>0</v>
      </c>
      <c r="W41" s="26">
        <v>1</v>
      </c>
      <c r="X41" s="26">
        <v>1</v>
      </c>
      <c r="Y41" s="9">
        <v>23</v>
      </c>
      <c r="Z41" s="25" t="s">
        <v>224</v>
      </c>
    </row>
    <row r="42" spans="1:26" s="17" customFormat="1" ht="21" x14ac:dyDescent="0.25">
      <c r="A42" s="9">
        <v>33</v>
      </c>
      <c r="B42" s="22" t="s">
        <v>98</v>
      </c>
      <c r="C42" s="22" t="s">
        <v>99</v>
      </c>
      <c r="D42" s="22" t="s">
        <v>47</v>
      </c>
      <c r="E42" s="22" t="s">
        <v>89</v>
      </c>
      <c r="F42" s="22" t="s">
        <v>49</v>
      </c>
      <c r="G42" s="26">
        <v>0</v>
      </c>
      <c r="H42" s="26">
        <v>1</v>
      </c>
      <c r="I42" s="26">
        <v>1</v>
      </c>
      <c r="J42" s="26">
        <v>1</v>
      </c>
      <c r="K42" s="26">
        <v>1</v>
      </c>
      <c r="L42" s="26">
        <v>0</v>
      </c>
      <c r="M42" s="26">
        <v>4</v>
      </c>
      <c r="N42" s="26">
        <v>4</v>
      </c>
      <c r="O42" s="26">
        <v>0</v>
      </c>
      <c r="P42" s="26">
        <v>1</v>
      </c>
      <c r="Q42" s="26">
        <v>3</v>
      </c>
      <c r="R42" s="26">
        <v>2</v>
      </c>
      <c r="S42" s="26">
        <v>0</v>
      </c>
      <c r="T42" s="26">
        <v>0</v>
      </c>
      <c r="U42" s="26">
        <v>1</v>
      </c>
      <c r="V42" s="26">
        <v>1</v>
      </c>
      <c r="W42" s="26">
        <v>1</v>
      </c>
      <c r="X42" s="26">
        <v>1</v>
      </c>
      <c r="Y42" s="9">
        <v>22</v>
      </c>
      <c r="Z42" s="25" t="s">
        <v>224</v>
      </c>
    </row>
    <row r="43" spans="1:26" s="17" customFormat="1" ht="21" x14ac:dyDescent="0.25">
      <c r="A43" s="9">
        <v>34</v>
      </c>
      <c r="B43" s="27" t="s">
        <v>244</v>
      </c>
      <c r="C43" s="27" t="s">
        <v>245</v>
      </c>
      <c r="D43" s="27" t="s">
        <v>115</v>
      </c>
      <c r="E43" s="27" t="s">
        <v>246</v>
      </c>
      <c r="F43" s="27" t="s">
        <v>247</v>
      </c>
      <c r="G43" s="28">
        <v>1</v>
      </c>
      <c r="H43" s="28">
        <v>0</v>
      </c>
      <c r="I43" s="28">
        <v>1</v>
      </c>
      <c r="J43" s="28">
        <v>1</v>
      </c>
      <c r="K43" s="28">
        <v>2</v>
      </c>
      <c r="L43" s="28">
        <v>2</v>
      </c>
      <c r="M43" s="28">
        <v>4</v>
      </c>
      <c r="N43" s="28">
        <v>4</v>
      </c>
      <c r="O43" s="28">
        <v>2</v>
      </c>
      <c r="P43" s="28">
        <v>1</v>
      </c>
      <c r="Q43" s="28">
        <v>2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1</v>
      </c>
      <c r="X43" s="28">
        <v>1</v>
      </c>
      <c r="Y43" s="29">
        <v>22</v>
      </c>
      <c r="Z43" s="25" t="s">
        <v>224</v>
      </c>
    </row>
    <row r="44" spans="1:26" s="17" customFormat="1" ht="21" x14ac:dyDescent="0.25">
      <c r="A44" s="9">
        <v>35</v>
      </c>
      <c r="B44" s="22" t="s">
        <v>23</v>
      </c>
      <c r="C44" s="22" t="s">
        <v>100</v>
      </c>
      <c r="D44" s="22"/>
      <c r="E44" s="22" t="s">
        <v>89</v>
      </c>
      <c r="F44" s="22" t="s">
        <v>49</v>
      </c>
      <c r="G44" s="26">
        <v>1</v>
      </c>
      <c r="H44" s="26">
        <v>1</v>
      </c>
      <c r="I44" s="26">
        <v>1</v>
      </c>
      <c r="J44" s="26">
        <v>0</v>
      </c>
      <c r="K44" s="26">
        <v>1</v>
      </c>
      <c r="L44" s="26">
        <v>0</v>
      </c>
      <c r="M44" s="26">
        <v>4</v>
      </c>
      <c r="N44" s="26">
        <v>2</v>
      </c>
      <c r="O44" s="26">
        <v>0</v>
      </c>
      <c r="P44" s="26">
        <v>0</v>
      </c>
      <c r="Q44" s="26">
        <v>3</v>
      </c>
      <c r="R44" s="26">
        <v>3</v>
      </c>
      <c r="S44" s="26">
        <v>2</v>
      </c>
      <c r="T44" s="26">
        <v>0</v>
      </c>
      <c r="U44" s="26">
        <v>1</v>
      </c>
      <c r="V44" s="26">
        <v>0</v>
      </c>
      <c r="W44" s="26">
        <v>1</v>
      </c>
      <c r="X44" s="26">
        <v>1</v>
      </c>
      <c r="Y44" s="9">
        <v>21</v>
      </c>
      <c r="Z44" s="25" t="s">
        <v>224</v>
      </c>
    </row>
    <row r="45" spans="1:26" s="17" customFormat="1" ht="21" x14ac:dyDescent="0.25">
      <c r="A45" s="9">
        <v>36</v>
      </c>
      <c r="B45" s="22" t="s">
        <v>101</v>
      </c>
      <c r="C45" s="22" t="s">
        <v>102</v>
      </c>
      <c r="D45" s="22" t="s">
        <v>103</v>
      </c>
      <c r="E45" s="22" t="s">
        <v>89</v>
      </c>
      <c r="F45" s="22" t="s">
        <v>49</v>
      </c>
      <c r="G45" s="26">
        <v>1</v>
      </c>
      <c r="H45" s="26">
        <v>0</v>
      </c>
      <c r="I45" s="26">
        <v>1</v>
      </c>
      <c r="J45" s="26">
        <v>1</v>
      </c>
      <c r="K45" s="26">
        <v>1</v>
      </c>
      <c r="L45" s="26">
        <v>0</v>
      </c>
      <c r="M45" s="26">
        <v>4</v>
      </c>
      <c r="N45" s="26">
        <v>4</v>
      </c>
      <c r="O45" s="26">
        <v>0</v>
      </c>
      <c r="P45" s="26">
        <v>0</v>
      </c>
      <c r="Q45" s="26">
        <v>3</v>
      </c>
      <c r="R45" s="26">
        <v>2</v>
      </c>
      <c r="S45" s="26">
        <v>2</v>
      </c>
      <c r="T45" s="26">
        <v>0</v>
      </c>
      <c r="U45" s="26">
        <v>0</v>
      </c>
      <c r="V45" s="26">
        <v>0</v>
      </c>
      <c r="W45" s="26">
        <v>1</v>
      </c>
      <c r="X45" s="26">
        <v>1</v>
      </c>
      <c r="Y45" s="9">
        <v>21</v>
      </c>
      <c r="Z45" s="25" t="s">
        <v>224</v>
      </c>
    </row>
    <row r="46" spans="1:26" s="17" customFormat="1" ht="21" x14ac:dyDescent="0.25">
      <c r="A46" s="9">
        <v>37</v>
      </c>
      <c r="B46" s="22" t="s">
        <v>104</v>
      </c>
      <c r="C46" s="22" t="s">
        <v>105</v>
      </c>
      <c r="D46" s="22" t="s">
        <v>44</v>
      </c>
      <c r="E46" s="22" t="s">
        <v>89</v>
      </c>
      <c r="F46" s="22" t="s">
        <v>49</v>
      </c>
      <c r="G46" s="26">
        <v>1</v>
      </c>
      <c r="H46" s="26">
        <v>1</v>
      </c>
      <c r="I46" s="26">
        <v>1</v>
      </c>
      <c r="J46" s="26">
        <v>1</v>
      </c>
      <c r="K46" s="26">
        <v>2</v>
      </c>
      <c r="L46" s="26">
        <v>0</v>
      </c>
      <c r="M46" s="26">
        <v>2</v>
      </c>
      <c r="N46" s="26">
        <v>4</v>
      </c>
      <c r="O46" s="26">
        <v>0</v>
      </c>
      <c r="P46" s="26">
        <v>0</v>
      </c>
      <c r="Q46" s="26">
        <v>1</v>
      </c>
      <c r="R46" s="26">
        <v>3</v>
      </c>
      <c r="S46" s="26">
        <v>2</v>
      </c>
      <c r="T46" s="26">
        <v>0</v>
      </c>
      <c r="U46" s="26">
        <v>1</v>
      </c>
      <c r="V46" s="26">
        <v>1</v>
      </c>
      <c r="W46" s="26">
        <v>0</v>
      </c>
      <c r="X46" s="26">
        <v>1</v>
      </c>
      <c r="Y46" s="9">
        <v>21</v>
      </c>
      <c r="Z46" s="25" t="s">
        <v>224</v>
      </c>
    </row>
    <row r="47" spans="1:26" s="17" customFormat="1" ht="21" x14ac:dyDescent="0.25">
      <c r="A47" s="9">
        <v>38</v>
      </c>
      <c r="B47" s="22" t="s">
        <v>248</v>
      </c>
      <c r="C47" s="22" t="s">
        <v>83</v>
      </c>
      <c r="D47" s="22" t="s">
        <v>241</v>
      </c>
      <c r="E47" s="22" t="s">
        <v>237</v>
      </c>
      <c r="F47" s="22" t="s">
        <v>238</v>
      </c>
      <c r="G47" s="26">
        <v>1</v>
      </c>
      <c r="H47" s="26">
        <v>1</v>
      </c>
      <c r="I47" s="26">
        <v>1</v>
      </c>
      <c r="J47" s="26">
        <v>1</v>
      </c>
      <c r="K47" s="26">
        <v>2</v>
      </c>
      <c r="L47" s="26">
        <v>0</v>
      </c>
      <c r="M47" s="26">
        <v>0</v>
      </c>
      <c r="N47" s="26">
        <v>4</v>
      </c>
      <c r="O47" s="26">
        <v>4</v>
      </c>
      <c r="P47" s="26">
        <v>0</v>
      </c>
      <c r="Q47" s="26">
        <v>2</v>
      </c>
      <c r="R47" s="26">
        <v>2</v>
      </c>
      <c r="S47" s="26">
        <v>0</v>
      </c>
      <c r="T47" s="26">
        <v>1</v>
      </c>
      <c r="U47" s="26">
        <v>0</v>
      </c>
      <c r="V47" s="26">
        <v>0</v>
      </c>
      <c r="W47" s="26">
        <v>1</v>
      </c>
      <c r="X47" s="26">
        <v>1</v>
      </c>
      <c r="Y47" s="9">
        <f>SUM(G47:X47)</f>
        <v>21</v>
      </c>
      <c r="Z47" s="25" t="s">
        <v>224</v>
      </c>
    </row>
    <row r="48" spans="1:26" s="17" customFormat="1" ht="21" x14ac:dyDescent="0.25">
      <c r="A48" s="9">
        <v>39</v>
      </c>
      <c r="B48" s="22" t="s">
        <v>249</v>
      </c>
      <c r="C48" s="22" t="s">
        <v>250</v>
      </c>
      <c r="D48" s="22" t="s">
        <v>187</v>
      </c>
      <c r="E48" s="22" t="s">
        <v>251</v>
      </c>
      <c r="F48" s="22" t="s">
        <v>252</v>
      </c>
      <c r="G48" s="26">
        <v>1</v>
      </c>
      <c r="H48" s="26">
        <v>0</v>
      </c>
      <c r="I48" s="26">
        <v>1</v>
      </c>
      <c r="J48" s="26">
        <v>1</v>
      </c>
      <c r="K48" s="26">
        <v>1</v>
      </c>
      <c r="L48" s="26">
        <v>0</v>
      </c>
      <c r="M48" s="26">
        <v>2</v>
      </c>
      <c r="N48" s="26">
        <v>4</v>
      </c>
      <c r="O48" s="26">
        <v>4</v>
      </c>
      <c r="P48" s="26">
        <v>0</v>
      </c>
      <c r="Q48" s="26">
        <v>1</v>
      </c>
      <c r="R48" s="26">
        <v>1</v>
      </c>
      <c r="S48" s="26">
        <v>2</v>
      </c>
      <c r="T48" s="26">
        <v>0</v>
      </c>
      <c r="U48" s="26">
        <v>0</v>
      </c>
      <c r="V48" s="26">
        <v>1</v>
      </c>
      <c r="W48" s="26">
        <v>1</v>
      </c>
      <c r="X48" s="26">
        <v>1</v>
      </c>
      <c r="Y48" s="9">
        <v>21</v>
      </c>
      <c r="Z48" s="25" t="s">
        <v>224</v>
      </c>
    </row>
    <row r="49" spans="1:26" s="17" customFormat="1" ht="21" x14ac:dyDescent="0.25">
      <c r="A49" s="9">
        <v>40</v>
      </c>
      <c r="B49" s="22" t="s">
        <v>253</v>
      </c>
      <c r="C49" s="22" t="s">
        <v>254</v>
      </c>
      <c r="D49" s="22" t="s">
        <v>118</v>
      </c>
      <c r="E49" s="22" t="s">
        <v>229</v>
      </c>
      <c r="F49" s="22" t="s">
        <v>230</v>
      </c>
      <c r="G49" s="26">
        <v>0</v>
      </c>
      <c r="H49" s="26">
        <v>1</v>
      </c>
      <c r="I49" s="26">
        <v>1</v>
      </c>
      <c r="J49" s="26">
        <v>1</v>
      </c>
      <c r="K49" s="26">
        <v>2</v>
      </c>
      <c r="L49" s="26">
        <v>3</v>
      </c>
      <c r="M49" s="26">
        <v>3</v>
      </c>
      <c r="N49" s="26">
        <v>4</v>
      </c>
      <c r="O49" s="26">
        <v>0</v>
      </c>
      <c r="P49" s="26">
        <v>0</v>
      </c>
      <c r="Q49" s="26">
        <v>0</v>
      </c>
      <c r="R49" s="26">
        <v>1</v>
      </c>
      <c r="S49" s="26">
        <v>2</v>
      </c>
      <c r="T49" s="26">
        <v>0</v>
      </c>
      <c r="U49" s="26">
        <v>0</v>
      </c>
      <c r="V49" s="26">
        <v>0</v>
      </c>
      <c r="W49" s="26">
        <v>1</v>
      </c>
      <c r="X49" s="26">
        <v>1</v>
      </c>
      <c r="Y49" s="9">
        <v>21</v>
      </c>
      <c r="Z49" s="25" t="s">
        <v>224</v>
      </c>
    </row>
    <row r="50" spans="1:26" s="17" customFormat="1" ht="21" x14ac:dyDescent="0.25">
      <c r="A50" s="9">
        <v>41</v>
      </c>
      <c r="B50" s="22" t="s">
        <v>255</v>
      </c>
      <c r="C50" s="22" t="s">
        <v>178</v>
      </c>
      <c r="D50" s="22" t="s">
        <v>88</v>
      </c>
      <c r="E50" s="22" t="s">
        <v>229</v>
      </c>
      <c r="F50" s="22" t="s">
        <v>230</v>
      </c>
      <c r="G50" s="26">
        <v>0</v>
      </c>
      <c r="H50" s="26">
        <v>1</v>
      </c>
      <c r="I50" s="26">
        <v>1</v>
      </c>
      <c r="J50" s="26">
        <v>1</v>
      </c>
      <c r="K50" s="26">
        <v>2</v>
      </c>
      <c r="L50" s="26">
        <v>4</v>
      </c>
      <c r="M50" s="26">
        <v>3</v>
      </c>
      <c r="N50" s="26">
        <v>2</v>
      </c>
      <c r="O50" s="26">
        <v>0</v>
      </c>
      <c r="P50" s="26">
        <v>0</v>
      </c>
      <c r="Q50" s="26">
        <v>0</v>
      </c>
      <c r="R50" s="26">
        <v>2</v>
      </c>
      <c r="S50" s="26">
        <v>2</v>
      </c>
      <c r="T50" s="26">
        <v>1</v>
      </c>
      <c r="U50" s="26">
        <v>0</v>
      </c>
      <c r="V50" s="26">
        <v>0</v>
      </c>
      <c r="W50" s="26">
        <v>1</v>
      </c>
      <c r="X50" s="26">
        <v>1</v>
      </c>
      <c r="Y50" s="9">
        <v>21</v>
      </c>
      <c r="Z50" s="25" t="s">
        <v>224</v>
      </c>
    </row>
    <row r="51" spans="1:26" s="17" customFormat="1" ht="31.5" x14ac:dyDescent="0.25">
      <c r="A51" s="9">
        <v>42</v>
      </c>
      <c r="B51" s="22" t="s">
        <v>305</v>
      </c>
      <c r="C51" s="22" t="s">
        <v>55</v>
      </c>
      <c r="D51" s="22" t="s">
        <v>36</v>
      </c>
      <c r="E51" s="22" t="s">
        <v>396</v>
      </c>
      <c r="F51" s="22" t="s">
        <v>395</v>
      </c>
      <c r="G51" s="26">
        <v>1</v>
      </c>
      <c r="H51" s="26">
        <v>1</v>
      </c>
      <c r="I51" s="26">
        <v>1</v>
      </c>
      <c r="J51" s="26">
        <v>1</v>
      </c>
      <c r="K51" s="26">
        <v>1</v>
      </c>
      <c r="L51" s="26">
        <v>0</v>
      </c>
      <c r="M51" s="26">
        <v>0</v>
      </c>
      <c r="N51" s="26">
        <v>4</v>
      </c>
      <c r="O51" s="26">
        <v>0</v>
      </c>
      <c r="P51" s="26">
        <v>0</v>
      </c>
      <c r="Q51" s="26">
        <v>2</v>
      </c>
      <c r="R51" s="26">
        <v>2</v>
      </c>
      <c r="S51" s="26">
        <v>4</v>
      </c>
      <c r="T51" s="26">
        <v>1</v>
      </c>
      <c r="U51" s="26">
        <v>1</v>
      </c>
      <c r="V51" s="26">
        <v>1</v>
      </c>
      <c r="W51" s="26">
        <v>1</v>
      </c>
      <c r="X51" s="26">
        <v>0</v>
      </c>
      <c r="Y51" s="9">
        <v>21</v>
      </c>
      <c r="Z51" s="25" t="s">
        <v>224</v>
      </c>
    </row>
    <row r="52" spans="1:26" s="17" customFormat="1" ht="21" x14ac:dyDescent="0.25">
      <c r="A52" s="9">
        <v>43</v>
      </c>
      <c r="B52" s="22" t="s">
        <v>106</v>
      </c>
      <c r="C52" s="22" t="s">
        <v>107</v>
      </c>
      <c r="D52" s="22" t="s">
        <v>81</v>
      </c>
      <c r="E52" s="22" t="s">
        <v>108</v>
      </c>
      <c r="F52" s="22" t="s">
        <v>49</v>
      </c>
      <c r="G52" s="26">
        <v>1</v>
      </c>
      <c r="H52" s="26">
        <v>1</v>
      </c>
      <c r="I52" s="26">
        <v>1</v>
      </c>
      <c r="J52" s="26">
        <v>1</v>
      </c>
      <c r="K52" s="26">
        <v>2</v>
      </c>
      <c r="L52" s="26">
        <v>0</v>
      </c>
      <c r="M52" s="26">
        <v>4</v>
      </c>
      <c r="N52" s="26">
        <v>4</v>
      </c>
      <c r="O52" s="26">
        <v>0</v>
      </c>
      <c r="P52" s="26">
        <v>1</v>
      </c>
      <c r="Q52" s="26">
        <v>2</v>
      </c>
      <c r="R52" s="26">
        <v>0</v>
      </c>
      <c r="S52" s="26">
        <v>0</v>
      </c>
      <c r="T52" s="26">
        <v>0</v>
      </c>
      <c r="U52" s="26">
        <v>1</v>
      </c>
      <c r="V52" s="26">
        <v>0</v>
      </c>
      <c r="W52" s="26">
        <v>1</v>
      </c>
      <c r="X52" s="26">
        <v>1</v>
      </c>
      <c r="Y52" s="9">
        <v>20</v>
      </c>
      <c r="Z52" s="25" t="s">
        <v>224</v>
      </c>
    </row>
    <row r="53" spans="1:26" s="17" customFormat="1" ht="21" x14ac:dyDescent="0.25">
      <c r="A53" s="9">
        <v>44</v>
      </c>
      <c r="B53" s="22" t="s">
        <v>109</v>
      </c>
      <c r="C53" s="22" t="s">
        <v>110</v>
      </c>
      <c r="D53" s="22" t="s">
        <v>53</v>
      </c>
      <c r="E53" s="22" t="s">
        <v>89</v>
      </c>
      <c r="F53" s="22" t="s">
        <v>49</v>
      </c>
      <c r="G53" s="26">
        <v>1</v>
      </c>
      <c r="H53" s="26">
        <v>0</v>
      </c>
      <c r="I53" s="26">
        <v>1</v>
      </c>
      <c r="J53" s="26">
        <v>0</v>
      </c>
      <c r="K53" s="26">
        <v>1</v>
      </c>
      <c r="L53" s="26">
        <v>0</v>
      </c>
      <c r="M53" s="26">
        <v>3</v>
      </c>
      <c r="N53" s="26">
        <v>3</v>
      </c>
      <c r="O53" s="26">
        <v>4</v>
      </c>
      <c r="P53" s="26">
        <v>1</v>
      </c>
      <c r="Q53" s="26">
        <v>1</v>
      </c>
      <c r="R53" s="26">
        <v>2</v>
      </c>
      <c r="S53" s="26">
        <v>2</v>
      </c>
      <c r="T53" s="26">
        <v>0</v>
      </c>
      <c r="U53" s="26">
        <v>0</v>
      </c>
      <c r="V53" s="26">
        <v>0</v>
      </c>
      <c r="W53" s="26">
        <v>0</v>
      </c>
      <c r="X53" s="26">
        <v>1</v>
      </c>
      <c r="Y53" s="9">
        <v>20</v>
      </c>
      <c r="Z53" s="25" t="s">
        <v>224</v>
      </c>
    </row>
    <row r="54" spans="1:26" s="17" customFormat="1" ht="21" x14ac:dyDescent="0.25">
      <c r="A54" s="9">
        <v>45</v>
      </c>
      <c r="B54" s="27" t="s">
        <v>256</v>
      </c>
      <c r="C54" s="27" t="s">
        <v>257</v>
      </c>
      <c r="D54" s="27" t="s">
        <v>241</v>
      </c>
      <c r="E54" s="27" t="s">
        <v>246</v>
      </c>
      <c r="F54" s="27" t="s">
        <v>247</v>
      </c>
      <c r="G54" s="28">
        <v>1</v>
      </c>
      <c r="H54" s="28">
        <v>0</v>
      </c>
      <c r="I54" s="28">
        <v>1</v>
      </c>
      <c r="J54" s="28">
        <v>1</v>
      </c>
      <c r="K54" s="28">
        <v>2</v>
      </c>
      <c r="L54" s="28">
        <v>2</v>
      </c>
      <c r="M54" s="28">
        <v>4</v>
      </c>
      <c r="N54" s="28">
        <v>4</v>
      </c>
      <c r="O54" s="28">
        <v>0</v>
      </c>
      <c r="P54" s="28">
        <v>1</v>
      </c>
      <c r="Q54" s="28">
        <v>3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9">
        <v>19</v>
      </c>
      <c r="Z54" s="30" t="s">
        <v>50</v>
      </c>
    </row>
    <row r="55" spans="1:26" s="17" customFormat="1" ht="31.5" x14ac:dyDescent="0.25">
      <c r="A55" s="9">
        <v>46</v>
      </c>
      <c r="B55" s="22" t="s">
        <v>428</v>
      </c>
      <c r="C55" s="22" t="s">
        <v>107</v>
      </c>
      <c r="D55" s="22" t="s">
        <v>39</v>
      </c>
      <c r="E55" s="22" t="s">
        <v>425</v>
      </c>
      <c r="F55" s="22" t="s">
        <v>424</v>
      </c>
      <c r="G55" s="26">
        <v>1</v>
      </c>
      <c r="H55" s="26">
        <v>0</v>
      </c>
      <c r="I55" s="26">
        <v>1</v>
      </c>
      <c r="J55" s="26">
        <v>1</v>
      </c>
      <c r="K55" s="26">
        <v>2</v>
      </c>
      <c r="L55" s="26">
        <v>1</v>
      </c>
      <c r="M55" s="26">
        <v>2</v>
      </c>
      <c r="N55" s="26">
        <v>4</v>
      </c>
      <c r="O55" s="26">
        <v>0</v>
      </c>
      <c r="P55" s="26">
        <v>1</v>
      </c>
      <c r="Q55" s="26">
        <v>4</v>
      </c>
      <c r="R55" s="26">
        <v>2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9">
        <v>19</v>
      </c>
      <c r="Z55" s="30" t="s">
        <v>50</v>
      </c>
    </row>
    <row r="56" spans="1:26" s="17" customFormat="1" ht="31.5" x14ac:dyDescent="0.25">
      <c r="A56" s="9">
        <v>47</v>
      </c>
      <c r="B56" s="22" t="s">
        <v>427</v>
      </c>
      <c r="C56" s="22" t="s">
        <v>426</v>
      </c>
      <c r="D56" s="22" t="s">
        <v>36</v>
      </c>
      <c r="E56" s="22" t="s">
        <v>425</v>
      </c>
      <c r="F56" s="22" t="s">
        <v>424</v>
      </c>
      <c r="G56" s="26">
        <v>1</v>
      </c>
      <c r="H56" s="26">
        <v>0</v>
      </c>
      <c r="I56" s="26">
        <v>1</v>
      </c>
      <c r="J56" s="26">
        <v>0</v>
      </c>
      <c r="K56" s="26">
        <v>2</v>
      </c>
      <c r="L56" s="26">
        <v>1</v>
      </c>
      <c r="M56" s="26">
        <v>4</v>
      </c>
      <c r="N56" s="26">
        <v>4</v>
      </c>
      <c r="O56" s="26">
        <v>0</v>
      </c>
      <c r="P56" s="26">
        <v>0</v>
      </c>
      <c r="Q56" s="26">
        <v>4</v>
      </c>
      <c r="R56" s="26">
        <v>0</v>
      </c>
      <c r="S56" s="26">
        <v>2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9">
        <v>19</v>
      </c>
      <c r="Z56" s="30" t="s">
        <v>50</v>
      </c>
    </row>
    <row r="57" spans="1:26" s="17" customFormat="1" ht="21" x14ac:dyDescent="0.25">
      <c r="A57" s="9">
        <v>48</v>
      </c>
      <c r="B57" s="22" t="s">
        <v>77</v>
      </c>
      <c r="C57" s="22" t="s">
        <v>111</v>
      </c>
      <c r="D57" s="22" t="s">
        <v>112</v>
      </c>
      <c r="E57" s="22" t="s">
        <v>89</v>
      </c>
      <c r="F57" s="22" t="s">
        <v>49</v>
      </c>
      <c r="G57" s="26">
        <v>1</v>
      </c>
      <c r="H57" s="26">
        <v>0</v>
      </c>
      <c r="I57" s="26">
        <v>0</v>
      </c>
      <c r="J57" s="26">
        <v>1</v>
      </c>
      <c r="K57" s="26">
        <v>2</v>
      </c>
      <c r="L57" s="26">
        <v>0</v>
      </c>
      <c r="M57" s="26">
        <v>2</v>
      </c>
      <c r="N57" s="26">
        <v>4</v>
      </c>
      <c r="O57" s="26">
        <v>0</v>
      </c>
      <c r="P57" s="26">
        <v>1</v>
      </c>
      <c r="Q57" s="26">
        <v>2</v>
      </c>
      <c r="R57" s="26">
        <v>2</v>
      </c>
      <c r="S57" s="26">
        <v>2</v>
      </c>
      <c r="T57" s="26">
        <v>0</v>
      </c>
      <c r="U57" s="26">
        <v>0</v>
      </c>
      <c r="V57" s="26">
        <v>0</v>
      </c>
      <c r="W57" s="26">
        <v>0</v>
      </c>
      <c r="X57" s="26">
        <v>1</v>
      </c>
      <c r="Y57" s="9">
        <v>18</v>
      </c>
      <c r="Z57" s="30" t="s">
        <v>50</v>
      </c>
    </row>
    <row r="58" spans="1:26" s="17" customFormat="1" ht="21" x14ac:dyDescent="0.25">
      <c r="A58" s="9">
        <v>49</v>
      </c>
      <c r="B58" s="22" t="s">
        <v>258</v>
      </c>
      <c r="C58" s="22" t="s">
        <v>259</v>
      </c>
      <c r="D58" s="22" t="s">
        <v>53</v>
      </c>
      <c r="E58" s="22" t="s">
        <v>260</v>
      </c>
      <c r="F58" s="22" t="s">
        <v>261</v>
      </c>
      <c r="G58" s="26">
        <v>1</v>
      </c>
      <c r="H58" s="26">
        <v>1</v>
      </c>
      <c r="I58" s="26">
        <v>1</v>
      </c>
      <c r="J58" s="26">
        <v>1</v>
      </c>
      <c r="K58" s="26">
        <v>2</v>
      </c>
      <c r="L58" s="26">
        <v>2</v>
      </c>
      <c r="M58" s="26">
        <v>3</v>
      </c>
      <c r="N58" s="26">
        <v>3</v>
      </c>
      <c r="O58" s="26">
        <v>0</v>
      </c>
      <c r="P58" s="26">
        <v>0</v>
      </c>
      <c r="Q58" s="26">
        <v>2</v>
      </c>
      <c r="R58" s="26">
        <v>2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9">
        <v>18</v>
      </c>
      <c r="Z58" s="30" t="s">
        <v>50</v>
      </c>
    </row>
    <row r="59" spans="1:26" s="17" customFormat="1" ht="21" x14ac:dyDescent="0.25">
      <c r="A59" s="9">
        <v>50</v>
      </c>
      <c r="B59" s="21" t="s">
        <v>262</v>
      </c>
      <c r="C59" s="21" t="s">
        <v>46</v>
      </c>
      <c r="D59" s="21" t="s">
        <v>133</v>
      </c>
      <c r="E59" s="22" t="s">
        <v>263</v>
      </c>
      <c r="F59" s="22" t="s">
        <v>264</v>
      </c>
      <c r="G59" s="23">
        <v>1</v>
      </c>
      <c r="H59" s="23">
        <v>1</v>
      </c>
      <c r="I59" s="23">
        <v>1</v>
      </c>
      <c r="J59" s="23">
        <v>1</v>
      </c>
      <c r="K59" s="23">
        <v>1</v>
      </c>
      <c r="L59" s="23">
        <v>1</v>
      </c>
      <c r="M59" s="23">
        <v>2</v>
      </c>
      <c r="N59" s="23">
        <v>4</v>
      </c>
      <c r="O59" s="23">
        <v>0</v>
      </c>
      <c r="P59" s="23">
        <v>0</v>
      </c>
      <c r="Q59" s="23">
        <v>3</v>
      </c>
      <c r="R59" s="23">
        <v>1</v>
      </c>
      <c r="S59" s="23">
        <v>0</v>
      </c>
      <c r="T59" s="23">
        <v>0</v>
      </c>
      <c r="U59" s="23">
        <v>0</v>
      </c>
      <c r="V59" s="23">
        <v>0</v>
      </c>
      <c r="W59" s="23">
        <v>1</v>
      </c>
      <c r="X59" s="23">
        <v>1</v>
      </c>
      <c r="Y59" s="9">
        <v>18</v>
      </c>
      <c r="Z59" s="30" t="s">
        <v>50</v>
      </c>
    </row>
    <row r="60" spans="1:26" s="17" customFormat="1" ht="21" x14ac:dyDescent="0.25">
      <c r="A60" s="9">
        <v>51</v>
      </c>
      <c r="B60" s="22" t="s">
        <v>265</v>
      </c>
      <c r="C60" s="22" t="s">
        <v>266</v>
      </c>
      <c r="D60" s="22" t="s">
        <v>267</v>
      </c>
      <c r="E60" s="22" t="s">
        <v>226</v>
      </c>
      <c r="F60" s="22" t="s">
        <v>227</v>
      </c>
      <c r="G60" s="26">
        <v>0</v>
      </c>
      <c r="H60" s="26">
        <v>1</v>
      </c>
      <c r="I60" s="26">
        <v>1</v>
      </c>
      <c r="J60" s="26">
        <v>1</v>
      </c>
      <c r="K60" s="26">
        <v>2</v>
      </c>
      <c r="L60" s="26">
        <v>1</v>
      </c>
      <c r="M60" s="26">
        <v>4</v>
      </c>
      <c r="N60" s="26">
        <v>1</v>
      </c>
      <c r="O60" s="26">
        <v>2</v>
      </c>
      <c r="P60" s="26">
        <v>0</v>
      </c>
      <c r="Q60" s="26">
        <v>1</v>
      </c>
      <c r="R60" s="26">
        <v>2</v>
      </c>
      <c r="S60" s="26">
        <v>1</v>
      </c>
      <c r="T60" s="26">
        <v>1</v>
      </c>
      <c r="U60" s="26">
        <v>0</v>
      </c>
      <c r="V60" s="26">
        <v>0</v>
      </c>
      <c r="W60" s="26">
        <v>0</v>
      </c>
      <c r="X60" s="26">
        <v>0</v>
      </c>
      <c r="Y60" s="9">
        <v>18</v>
      </c>
      <c r="Z60" s="30" t="s">
        <v>50</v>
      </c>
    </row>
    <row r="61" spans="1:26" s="17" customFormat="1" ht="21" x14ac:dyDescent="0.25">
      <c r="A61" s="9">
        <v>52</v>
      </c>
      <c r="B61" s="22" t="s">
        <v>185</v>
      </c>
      <c r="C61" s="22" t="s">
        <v>117</v>
      </c>
      <c r="D61" s="22" t="s">
        <v>268</v>
      </c>
      <c r="E61" s="22" t="s">
        <v>226</v>
      </c>
      <c r="F61" s="22" t="s">
        <v>227</v>
      </c>
      <c r="G61" s="26">
        <v>0</v>
      </c>
      <c r="H61" s="26">
        <v>1</v>
      </c>
      <c r="I61" s="26">
        <v>1</v>
      </c>
      <c r="J61" s="26">
        <v>1</v>
      </c>
      <c r="K61" s="26">
        <v>2</v>
      </c>
      <c r="L61" s="26">
        <v>0</v>
      </c>
      <c r="M61" s="26">
        <v>4</v>
      </c>
      <c r="N61" s="26">
        <v>1</v>
      </c>
      <c r="O61" s="26">
        <v>2</v>
      </c>
      <c r="P61" s="26">
        <v>0</v>
      </c>
      <c r="Q61" s="26">
        <v>1</v>
      </c>
      <c r="R61" s="26">
        <v>2</v>
      </c>
      <c r="S61" s="26">
        <v>1</v>
      </c>
      <c r="T61" s="26">
        <v>1</v>
      </c>
      <c r="U61" s="26">
        <v>0</v>
      </c>
      <c r="V61" s="26">
        <v>0</v>
      </c>
      <c r="W61" s="26">
        <v>0</v>
      </c>
      <c r="X61" s="26">
        <v>0</v>
      </c>
      <c r="Y61" s="9">
        <v>17</v>
      </c>
      <c r="Z61" s="30" t="s">
        <v>50</v>
      </c>
    </row>
    <row r="62" spans="1:26" s="17" customFormat="1" ht="21" x14ac:dyDescent="0.25">
      <c r="A62" s="9">
        <v>53</v>
      </c>
      <c r="B62" s="22" t="s">
        <v>113</v>
      </c>
      <c r="C62" s="22" t="s">
        <v>114</v>
      </c>
      <c r="D62" s="22" t="s">
        <v>115</v>
      </c>
      <c r="E62" s="22" t="s">
        <v>89</v>
      </c>
      <c r="F62" s="22" t="s">
        <v>49</v>
      </c>
      <c r="G62" s="26">
        <v>0</v>
      </c>
      <c r="H62" s="26">
        <v>0</v>
      </c>
      <c r="I62" s="26">
        <v>1</v>
      </c>
      <c r="J62" s="26">
        <v>0</v>
      </c>
      <c r="K62" s="26">
        <v>2</v>
      </c>
      <c r="L62" s="26">
        <v>0</v>
      </c>
      <c r="M62" s="26">
        <v>3</v>
      </c>
      <c r="N62" s="26">
        <v>4</v>
      </c>
      <c r="O62" s="26">
        <v>0</v>
      </c>
      <c r="P62" s="26">
        <v>1</v>
      </c>
      <c r="Q62" s="26">
        <v>1</v>
      </c>
      <c r="R62" s="26">
        <v>3</v>
      </c>
      <c r="S62" s="26">
        <v>0</v>
      </c>
      <c r="T62" s="26">
        <v>0</v>
      </c>
      <c r="U62" s="26">
        <v>0</v>
      </c>
      <c r="V62" s="26">
        <v>0</v>
      </c>
      <c r="W62" s="26">
        <v>1</v>
      </c>
      <c r="X62" s="26">
        <v>1</v>
      </c>
      <c r="Y62" s="9">
        <v>17</v>
      </c>
      <c r="Z62" s="30" t="s">
        <v>50</v>
      </c>
    </row>
    <row r="63" spans="1:26" s="17" customFormat="1" ht="21" x14ac:dyDescent="0.25">
      <c r="A63" s="9">
        <v>54</v>
      </c>
      <c r="B63" s="22" t="s">
        <v>116</v>
      </c>
      <c r="C63" s="22" t="s">
        <v>117</v>
      </c>
      <c r="D63" s="22" t="s">
        <v>118</v>
      </c>
      <c r="E63" s="22" t="s">
        <v>89</v>
      </c>
      <c r="F63" s="22" t="s">
        <v>49</v>
      </c>
      <c r="G63" s="26">
        <v>1</v>
      </c>
      <c r="H63" s="26">
        <v>1</v>
      </c>
      <c r="I63" s="26">
        <v>0</v>
      </c>
      <c r="J63" s="26">
        <v>1</v>
      </c>
      <c r="K63" s="26">
        <v>0</v>
      </c>
      <c r="L63" s="26">
        <v>0</v>
      </c>
      <c r="M63" s="26">
        <v>2</v>
      </c>
      <c r="N63" s="26">
        <v>3</v>
      </c>
      <c r="O63" s="26">
        <v>0</v>
      </c>
      <c r="P63" s="26">
        <v>1</v>
      </c>
      <c r="Q63" s="26">
        <v>3</v>
      </c>
      <c r="R63" s="26">
        <v>2</v>
      </c>
      <c r="S63" s="26">
        <v>0</v>
      </c>
      <c r="T63" s="26">
        <v>0</v>
      </c>
      <c r="U63" s="26">
        <v>1</v>
      </c>
      <c r="V63" s="26">
        <v>0</v>
      </c>
      <c r="W63" s="26">
        <v>1</v>
      </c>
      <c r="X63" s="26">
        <v>1</v>
      </c>
      <c r="Y63" s="9">
        <v>17</v>
      </c>
      <c r="Z63" s="30" t="s">
        <v>50</v>
      </c>
    </row>
    <row r="64" spans="1:26" s="17" customFormat="1" ht="21" x14ac:dyDescent="0.25">
      <c r="A64" s="9">
        <v>55</v>
      </c>
      <c r="B64" s="27" t="s">
        <v>269</v>
      </c>
      <c r="C64" s="27" t="s">
        <v>270</v>
      </c>
      <c r="D64" s="27" t="s">
        <v>191</v>
      </c>
      <c r="E64" s="27" t="s">
        <v>246</v>
      </c>
      <c r="F64" s="27" t="s">
        <v>247</v>
      </c>
      <c r="G64" s="28">
        <v>1</v>
      </c>
      <c r="H64" s="28">
        <v>0</v>
      </c>
      <c r="I64" s="28">
        <v>0</v>
      </c>
      <c r="J64" s="28">
        <v>1</v>
      </c>
      <c r="K64" s="28">
        <v>2</v>
      </c>
      <c r="L64" s="28">
        <v>2</v>
      </c>
      <c r="M64" s="28">
        <v>4</v>
      </c>
      <c r="N64" s="28">
        <v>4</v>
      </c>
      <c r="O64" s="28">
        <v>0</v>
      </c>
      <c r="P64" s="28">
        <v>0</v>
      </c>
      <c r="Q64" s="28">
        <v>3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9">
        <v>17</v>
      </c>
      <c r="Z64" s="30" t="s">
        <v>50</v>
      </c>
    </row>
    <row r="65" spans="1:26" s="17" customFormat="1" ht="21" x14ac:dyDescent="0.25">
      <c r="A65" s="9">
        <v>56</v>
      </c>
      <c r="B65" s="27" t="s">
        <v>271</v>
      </c>
      <c r="C65" s="27" t="s">
        <v>124</v>
      </c>
      <c r="D65" s="27" t="s">
        <v>272</v>
      </c>
      <c r="E65" s="27" t="s">
        <v>246</v>
      </c>
      <c r="F65" s="27" t="s">
        <v>247</v>
      </c>
      <c r="G65" s="28">
        <v>1</v>
      </c>
      <c r="H65" s="28">
        <v>0</v>
      </c>
      <c r="I65" s="28">
        <v>1</v>
      </c>
      <c r="J65" s="28">
        <v>1</v>
      </c>
      <c r="K65" s="28">
        <v>2</v>
      </c>
      <c r="L65" s="28">
        <v>2</v>
      </c>
      <c r="M65" s="28">
        <v>3</v>
      </c>
      <c r="N65" s="28">
        <v>4</v>
      </c>
      <c r="O65" s="28">
        <v>0</v>
      </c>
      <c r="P65" s="28">
        <v>1</v>
      </c>
      <c r="Q65" s="28">
        <v>2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9">
        <v>17</v>
      </c>
      <c r="Z65" s="30" t="s">
        <v>50</v>
      </c>
    </row>
    <row r="66" spans="1:26" s="17" customFormat="1" ht="21" x14ac:dyDescent="0.25">
      <c r="A66" s="9">
        <v>57</v>
      </c>
      <c r="B66" s="22" t="s">
        <v>273</v>
      </c>
      <c r="C66" s="22" t="s">
        <v>193</v>
      </c>
      <c r="D66" s="22" t="s">
        <v>39</v>
      </c>
      <c r="E66" s="22" t="s">
        <v>237</v>
      </c>
      <c r="F66" s="22" t="s">
        <v>238</v>
      </c>
      <c r="G66" s="26">
        <v>1</v>
      </c>
      <c r="H66" s="26">
        <v>1</v>
      </c>
      <c r="I66" s="26">
        <v>0</v>
      </c>
      <c r="J66" s="26">
        <v>0</v>
      </c>
      <c r="K66" s="26">
        <v>1</v>
      </c>
      <c r="L66" s="26">
        <v>0</v>
      </c>
      <c r="M66" s="26">
        <v>2</v>
      </c>
      <c r="N66" s="26">
        <v>4</v>
      </c>
      <c r="O66" s="26">
        <v>0</v>
      </c>
      <c r="P66" s="26">
        <v>0</v>
      </c>
      <c r="Q66" s="26">
        <v>3</v>
      </c>
      <c r="R66" s="26">
        <v>3</v>
      </c>
      <c r="S66" s="26">
        <v>0</v>
      </c>
      <c r="T66" s="26">
        <v>0</v>
      </c>
      <c r="U66" s="26">
        <v>0</v>
      </c>
      <c r="V66" s="26">
        <v>0</v>
      </c>
      <c r="W66" s="26">
        <v>1</v>
      </c>
      <c r="X66" s="26">
        <v>1</v>
      </c>
      <c r="Y66" s="9">
        <f>SUM(G66:X66)</f>
        <v>17</v>
      </c>
      <c r="Z66" s="30" t="s">
        <v>50</v>
      </c>
    </row>
    <row r="67" spans="1:26" s="17" customFormat="1" ht="21" x14ac:dyDescent="0.25">
      <c r="A67" s="9">
        <v>58</v>
      </c>
      <c r="B67" s="22" t="s">
        <v>274</v>
      </c>
      <c r="C67" s="22" t="s">
        <v>240</v>
      </c>
      <c r="D67" s="22" t="s">
        <v>94</v>
      </c>
      <c r="E67" s="22" t="s">
        <v>251</v>
      </c>
      <c r="F67" s="22" t="s">
        <v>252</v>
      </c>
      <c r="G67" s="26">
        <v>0</v>
      </c>
      <c r="H67" s="26">
        <v>0</v>
      </c>
      <c r="I67" s="26">
        <v>1</v>
      </c>
      <c r="J67" s="26">
        <v>0</v>
      </c>
      <c r="K67" s="26">
        <v>2</v>
      </c>
      <c r="L67" s="26">
        <v>4</v>
      </c>
      <c r="M67" s="26">
        <v>4</v>
      </c>
      <c r="N67" s="26">
        <v>4</v>
      </c>
      <c r="O67" s="26">
        <v>0</v>
      </c>
      <c r="P67" s="26">
        <v>0</v>
      </c>
      <c r="Q67" s="26">
        <v>0</v>
      </c>
      <c r="R67" s="26">
        <v>2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9">
        <v>17</v>
      </c>
      <c r="Z67" s="30" t="s">
        <v>50</v>
      </c>
    </row>
    <row r="68" spans="1:26" s="17" customFormat="1" ht="21" x14ac:dyDescent="0.25">
      <c r="A68" s="9">
        <v>59</v>
      </c>
      <c r="B68" s="27" t="s">
        <v>275</v>
      </c>
      <c r="C68" s="27" t="s">
        <v>153</v>
      </c>
      <c r="D68" s="27" t="s">
        <v>276</v>
      </c>
      <c r="E68" s="27" t="s">
        <v>246</v>
      </c>
      <c r="F68" s="27" t="s">
        <v>247</v>
      </c>
      <c r="G68" s="28">
        <v>1</v>
      </c>
      <c r="H68" s="28">
        <v>0</v>
      </c>
      <c r="I68" s="28">
        <v>1</v>
      </c>
      <c r="J68" s="28">
        <v>1</v>
      </c>
      <c r="K68" s="28">
        <v>2</v>
      </c>
      <c r="L68" s="28">
        <v>2</v>
      </c>
      <c r="M68" s="28">
        <v>4</v>
      </c>
      <c r="N68" s="28">
        <v>4</v>
      </c>
      <c r="O68" s="28">
        <v>0</v>
      </c>
      <c r="P68" s="28">
        <v>1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9">
        <v>16</v>
      </c>
      <c r="Z68" s="30" t="s">
        <v>50</v>
      </c>
    </row>
    <row r="69" spans="1:26" s="17" customFormat="1" ht="21" x14ac:dyDescent="0.25">
      <c r="A69" s="9">
        <v>60</v>
      </c>
      <c r="B69" s="22" t="s">
        <v>119</v>
      </c>
      <c r="C69" s="22" t="s">
        <v>120</v>
      </c>
      <c r="D69" s="22" t="s">
        <v>121</v>
      </c>
      <c r="E69" s="22" t="s">
        <v>108</v>
      </c>
      <c r="F69" s="22" t="s">
        <v>49</v>
      </c>
      <c r="G69" s="26">
        <v>1</v>
      </c>
      <c r="H69" s="26">
        <v>1</v>
      </c>
      <c r="I69" s="26">
        <v>1</v>
      </c>
      <c r="J69" s="26">
        <v>1</v>
      </c>
      <c r="K69" s="26">
        <v>0</v>
      </c>
      <c r="L69" s="26">
        <v>0</v>
      </c>
      <c r="M69" s="26">
        <v>3</v>
      </c>
      <c r="N69" s="26">
        <v>3</v>
      </c>
      <c r="O69" s="26">
        <v>0</v>
      </c>
      <c r="P69" s="26">
        <v>0</v>
      </c>
      <c r="Q69" s="26">
        <v>2</v>
      </c>
      <c r="R69" s="26">
        <v>2</v>
      </c>
      <c r="S69" s="26">
        <v>2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9">
        <v>16</v>
      </c>
      <c r="Z69" s="30" t="s">
        <v>50</v>
      </c>
    </row>
    <row r="70" spans="1:26" s="17" customFormat="1" ht="21" x14ac:dyDescent="0.25">
      <c r="A70" s="9">
        <v>61</v>
      </c>
      <c r="B70" s="22" t="s">
        <v>277</v>
      </c>
      <c r="C70" s="22" t="s">
        <v>72</v>
      </c>
      <c r="D70" s="22" t="s">
        <v>36</v>
      </c>
      <c r="E70" s="22" t="s">
        <v>260</v>
      </c>
      <c r="F70" s="22" t="s">
        <v>261</v>
      </c>
      <c r="G70" s="26">
        <v>1</v>
      </c>
      <c r="H70" s="26">
        <v>0</v>
      </c>
      <c r="I70" s="26">
        <v>1</v>
      </c>
      <c r="J70" s="26">
        <v>1</v>
      </c>
      <c r="K70" s="26">
        <v>0</v>
      </c>
      <c r="L70" s="26">
        <v>0</v>
      </c>
      <c r="M70" s="26">
        <v>2</v>
      </c>
      <c r="N70" s="26">
        <v>4</v>
      </c>
      <c r="O70" s="26">
        <v>0</v>
      </c>
      <c r="P70" s="26">
        <v>1</v>
      </c>
      <c r="Q70" s="26">
        <v>4</v>
      </c>
      <c r="R70" s="26">
        <v>1</v>
      </c>
      <c r="S70" s="26">
        <v>0</v>
      </c>
      <c r="T70" s="26">
        <v>1</v>
      </c>
      <c r="U70" s="26">
        <v>0</v>
      </c>
      <c r="V70" s="26">
        <v>0</v>
      </c>
      <c r="W70" s="26">
        <v>0</v>
      </c>
      <c r="X70" s="26">
        <v>0</v>
      </c>
      <c r="Y70" s="9">
        <v>16</v>
      </c>
      <c r="Z70" s="30" t="s">
        <v>50</v>
      </c>
    </row>
    <row r="71" spans="1:26" s="17" customFormat="1" ht="21" x14ac:dyDescent="0.25">
      <c r="A71" s="9">
        <v>62</v>
      </c>
      <c r="B71" s="22" t="s">
        <v>278</v>
      </c>
      <c r="C71" s="22" t="s">
        <v>279</v>
      </c>
      <c r="D71" s="22" t="s">
        <v>36</v>
      </c>
      <c r="E71" s="22" t="s">
        <v>226</v>
      </c>
      <c r="F71" s="22" t="s">
        <v>227</v>
      </c>
      <c r="G71" s="26">
        <v>1</v>
      </c>
      <c r="H71" s="26">
        <v>1</v>
      </c>
      <c r="I71" s="26">
        <v>1</v>
      </c>
      <c r="J71" s="26">
        <v>1</v>
      </c>
      <c r="K71" s="26">
        <v>2</v>
      </c>
      <c r="L71" s="26">
        <v>1</v>
      </c>
      <c r="M71" s="26">
        <v>1</v>
      </c>
      <c r="N71" s="26">
        <v>1</v>
      </c>
      <c r="O71" s="26">
        <v>1</v>
      </c>
      <c r="P71" s="26">
        <v>1</v>
      </c>
      <c r="Q71" s="26">
        <v>1</v>
      </c>
      <c r="R71" s="26">
        <v>1</v>
      </c>
      <c r="S71" s="26">
        <v>1</v>
      </c>
      <c r="T71" s="26">
        <v>1</v>
      </c>
      <c r="U71" s="26">
        <v>0</v>
      </c>
      <c r="V71" s="26">
        <v>1</v>
      </c>
      <c r="W71" s="26">
        <v>0</v>
      </c>
      <c r="X71" s="26">
        <v>0</v>
      </c>
      <c r="Y71" s="9">
        <v>16</v>
      </c>
      <c r="Z71" s="30" t="s">
        <v>50</v>
      </c>
    </row>
    <row r="72" spans="1:26" s="17" customFormat="1" ht="21" x14ac:dyDescent="0.25">
      <c r="A72" s="9">
        <v>63</v>
      </c>
      <c r="B72" s="22" t="s">
        <v>280</v>
      </c>
      <c r="C72" s="22" t="s">
        <v>72</v>
      </c>
      <c r="D72" s="22" t="s">
        <v>112</v>
      </c>
      <c r="E72" s="22" t="s">
        <v>226</v>
      </c>
      <c r="F72" s="22" t="s">
        <v>227</v>
      </c>
      <c r="G72" s="26">
        <v>1</v>
      </c>
      <c r="H72" s="26">
        <v>1</v>
      </c>
      <c r="I72" s="26">
        <v>1</v>
      </c>
      <c r="J72" s="26">
        <v>1</v>
      </c>
      <c r="K72" s="26">
        <v>2</v>
      </c>
      <c r="L72" s="26">
        <v>1</v>
      </c>
      <c r="M72" s="26">
        <v>1</v>
      </c>
      <c r="N72" s="26">
        <v>1</v>
      </c>
      <c r="O72" s="26">
        <v>1</v>
      </c>
      <c r="P72" s="26">
        <v>1</v>
      </c>
      <c r="Q72" s="26">
        <v>1</v>
      </c>
      <c r="R72" s="26">
        <v>1</v>
      </c>
      <c r="S72" s="26">
        <v>1</v>
      </c>
      <c r="T72" s="26">
        <v>1</v>
      </c>
      <c r="U72" s="26">
        <v>0</v>
      </c>
      <c r="V72" s="26">
        <v>1</v>
      </c>
      <c r="W72" s="26">
        <v>0</v>
      </c>
      <c r="X72" s="26">
        <v>0</v>
      </c>
      <c r="Y72" s="9">
        <v>16</v>
      </c>
      <c r="Z72" s="30" t="s">
        <v>50</v>
      </c>
    </row>
    <row r="73" spans="1:26" s="17" customFormat="1" ht="21" x14ac:dyDescent="0.25">
      <c r="A73" s="9">
        <v>64</v>
      </c>
      <c r="B73" s="22" t="s">
        <v>281</v>
      </c>
      <c r="C73" s="22" t="s">
        <v>282</v>
      </c>
      <c r="D73" s="22" t="s">
        <v>283</v>
      </c>
      <c r="E73" s="22" t="s">
        <v>229</v>
      </c>
      <c r="F73" s="22" t="s">
        <v>230</v>
      </c>
      <c r="G73" s="26">
        <v>0</v>
      </c>
      <c r="H73" s="26">
        <v>0</v>
      </c>
      <c r="I73" s="26">
        <v>1</v>
      </c>
      <c r="J73" s="26">
        <v>0</v>
      </c>
      <c r="K73" s="26">
        <v>1</v>
      </c>
      <c r="L73" s="26">
        <v>0</v>
      </c>
      <c r="M73" s="26">
        <v>2</v>
      </c>
      <c r="N73" s="26">
        <v>4</v>
      </c>
      <c r="O73" s="26">
        <v>0</v>
      </c>
      <c r="P73" s="26">
        <v>0</v>
      </c>
      <c r="Q73" s="26">
        <v>1</v>
      </c>
      <c r="R73" s="26">
        <v>2</v>
      </c>
      <c r="S73" s="26">
        <v>2</v>
      </c>
      <c r="T73" s="26">
        <v>1</v>
      </c>
      <c r="U73" s="26">
        <v>0</v>
      </c>
      <c r="V73" s="26">
        <v>0</v>
      </c>
      <c r="W73" s="26">
        <v>1</v>
      </c>
      <c r="X73" s="26">
        <v>1</v>
      </c>
      <c r="Y73" s="9">
        <v>16</v>
      </c>
      <c r="Z73" s="30" t="s">
        <v>50</v>
      </c>
    </row>
    <row r="74" spans="1:26" s="17" customFormat="1" ht="21" x14ac:dyDescent="0.25">
      <c r="A74" s="9">
        <v>65</v>
      </c>
      <c r="B74" s="22" t="s">
        <v>429</v>
      </c>
      <c r="C74" s="22" t="s">
        <v>186</v>
      </c>
      <c r="D74" s="22" t="s">
        <v>118</v>
      </c>
      <c r="E74" s="22" t="s">
        <v>402</v>
      </c>
      <c r="F74" s="22" t="s">
        <v>401</v>
      </c>
      <c r="G74" s="26">
        <v>0</v>
      </c>
      <c r="H74" s="26">
        <v>0</v>
      </c>
      <c r="I74" s="26">
        <v>1</v>
      </c>
      <c r="J74" s="26">
        <v>0</v>
      </c>
      <c r="K74" s="26">
        <v>0</v>
      </c>
      <c r="L74" s="26">
        <v>0</v>
      </c>
      <c r="M74" s="26">
        <v>1</v>
      </c>
      <c r="N74" s="26">
        <v>4</v>
      </c>
      <c r="O74" s="26">
        <v>4</v>
      </c>
      <c r="P74" s="26">
        <v>0</v>
      </c>
      <c r="Q74" s="26">
        <v>2</v>
      </c>
      <c r="R74" s="26">
        <v>3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1</v>
      </c>
      <c r="Y74" s="9">
        <v>16</v>
      </c>
      <c r="Z74" s="30" t="s">
        <v>50</v>
      </c>
    </row>
    <row r="75" spans="1:26" s="17" customFormat="1" ht="21" x14ac:dyDescent="0.25">
      <c r="A75" s="9">
        <v>66</v>
      </c>
      <c r="B75" s="22" t="s">
        <v>23</v>
      </c>
      <c r="C75" s="22" t="s">
        <v>122</v>
      </c>
      <c r="D75" s="22"/>
      <c r="E75" s="22" t="s">
        <v>89</v>
      </c>
      <c r="F75" s="22" t="s">
        <v>49</v>
      </c>
      <c r="G75" s="26">
        <v>1</v>
      </c>
      <c r="H75" s="26">
        <v>1</v>
      </c>
      <c r="I75" s="26">
        <v>0</v>
      </c>
      <c r="J75" s="26">
        <v>0</v>
      </c>
      <c r="K75" s="26">
        <v>1</v>
      </c>
      <c r="L75" s="26">
        <v>0</v>
      </c>
      <c r="M75" s="26">
        <v>0</v>
      </c>
      <c r="N75" s="26">
        <v>3</v>
      </c>
      <c r="O75" s="26">
        <v>0</v>
      </c>
      <c r="P75" s="26">
        <v>0</v>
      </c>
      <c r="Q75" s="26">
        <v>3</v>
      </c>
      <c r="R75" s="26">
        <v>3</v>
      </c>
      <c r="S75" s="26">
        <v>0</v>
      </c>
      <c r="T75" s="26">
        <v>0</v>
      </c>
      <c r="U75" s="26">
        <v>1</v>
      </c>
      <c r="V75" s="26">
        <v>0</v>
      </c>
      <c r="W75" s="26">
        <v>1</v>
      </c>
      <c r="X75" s="26">
        <v>1</v>
      </c>
      <c r="Y75" s="9">
        <v>15</v>
      </c>
      <c r="Z75" s="30" t="s">
        <v>50</v>
      </c>
    </row>
    <row r="76" spans="1:26" s="17" customFormat="1" ht="21" x14ac:dyDescent="0.25">
      <c r="A76" s="9">
        <v>67</v>
      </c>
      <c r="B76" s="22" t="s">
        <v>123</v>
      </c>
      <c r="C76" s="22" t="s">
        <v>124</v>
      </c>
      <c r="D76" s="22" t="s">
        <v>125</v>
      </c>
      <c r="E76" s="22" t="s">
        <v>108</v>
      </c>
      <c r="F76" s="22" t="s">
        <v>49</v>
      </c>
      <c r="G76" s="26">
        <v>1</v>
      </c>
      <c r="H76" s="26">
        <v>1</v>
      </c>
      <c r="I76" s="26">
        <v>1</v>
      </c>
      <c r="J76" s="26">
        <v>0</v>
      </c>
      <c r="K76" s="26">
        <v>0</v>
      </c>
      <c r="L76" s="26">
        <v>0</v>
      </c>
      <c r="M76" s="26">
        <v>3</v>
      </c>
      <c r="N76" s="26">
        <v>3</v>
      </c>
      <c r="O76" s="26">
        <v>0</v>
      </c>
      <c r="P76" s="26">
        <v>0</v>
      </c>
      <c r="Q76" s="26">
        <v>2</v>
      </c>
      <c r="R76" s="26">
        <v>2</v>
      </c>
      <c r="S76" s="26">
        <v>2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9">
        <v>15</v>
      </c>
      <c r="Z76" s="30" t="s">
        <v>50</v>
      </c>
    </row>
    <row r="77" spans="1:26" s="17" customFormat="1" ht="21" x14ac:dyDescent="0.25">
      <c r="A77" s="9">
        <v>68</v>
      </c>
      <c r="B77" s="22" t="s">
        <v>126</v>
      </c>
      <c r="C77" s="22" t="s">
        <v>127</v>
      </c>
      <c r="D77" s="22" t="s">
        <v>121</v>
      </c>
      <c r="E77" s="22" t="s">
        <v>108</v>
      </c>
      <c r="F77" s="22" t="s">
        <v>49</v>
      </c>
      <c r="G77" s="26">
        <v>1</v>
      </c>
      <c r="H77" s="26">
        <v>1</v>
      </c>
      <c r="I77" s="26">
        <v>0</v>
      </c>
      <c r="J77" s="26">
        <v>1</v>
      </c>
      <c r="K77" s="26">
        <v>0</v>
      </c>
      <c r="L77" s="26">
        <v>0</v>
      </c>
      <c r="M77" s="26">
        <v>1</v>
      </c>
      <c r="N77" s="26">
        <v>4</v>
      </c>
      <c r="O77" s="26">
        <v>0</v>
      </c>
      <c r="P77" s="26">
        <v>1</v>
      </c>
      <c r="Q77" s="26">
        <v>1</v>
      </c>
      <c r="R77" s="26">
        <v>2</v>
      </c>
      <c r="S77" s="26">
        <v>0</v>
      </c>
      <c r="T77" s="26">
        <v>0</v>
      </c>
      <c r="U77" s="26">
        <v>1</v>
      </c>
      <c r="V77" s="26">
        <v>0</v>
      </c>
      <c r="W77" s="26">
        <v>1</v>
      </c>
      <c r="X77" s="26">
        <v>1</v>
      </c>
      <c r="Y77" s="9">
        <v>15</v>
      </c>
      <c r="Z77" s="30" t="s">
        <v>50</v>
      </c>
    </row>
    <row r="78" spans="1:26" s="17" customFormat="1" ht="21" x14ac:dyDescent="0.25">
      <c r="A78" s="9">
        <v>69</v>
      </c>
      <c r="B78" s="22" t="s">
        <v>128</v>
      </c>
      <c r="C78" s="22" t="s">
        <v>129</v>
      </c>
      <c r="D78" s="22" t="s">
        <v>58</v>
      </c>
      <c r="E78" s="22" t="s">
        <v>108</v>
      </c>
      <c r="F78" s="22" t="s">
        <v>49</v>
      </c>
      <c r="G78" s="26">
        <v>1</v>
      </c>
      <c r="H78" s="26">
        <v>1</v>
      </c>
      <c r="I78" s="26">
        <v>1</v>
      </c>
      <c r="J78" s="26">
        <v>0</v>
      </c>
      <c r="K78" s="26">
        <v>0</v>
      </c>
      <c r="L78" s="26">
        <v>2</v>
      </c>
      <c r="M78" s="26">
        <v>3</v>
      </c>
      <c r="N78" s="26">
        <v>2</v>
      </c>
      <c r="O78" s="26">
        <v>0</v>
      </c>
      <c r="P78" s="26">
        <v>1</v>
      </c>
      <c r="Q78" s="26">
        <v>1</v>
      </c>
      <c r="R78" s="26">
        <v>0</v>
      </c>
      <c r="S78" s="26">
        <v>0</v>
      </c>
      <c r="T78" s="26">
        <v>0</v>
      </c>
      <c r="U78" s="26">
        <v>1</v>
      </c>
      <c r="V78" s="26">
        <v>0</v>
      </c>
      <c r="W78" s="26">
        <v>0</v>
      </c>
      <c r="X78" s="26">
        <v>1</v>
      </c>
      <c r="Y78" s="9">
        <v>14</v>
      </c>
      <c r="Z78" s="30" t="s">
        <v>50</v>
      </c>
    </row>
    <row r="79" spans="1:26" s="17" customFormat="1" ht="21" x14ac:dyDescent="0.25">
      <c r="A79" s="9">
        <v>70</v>
      </c>
      <c r="B79" s="22" t="s">
        <v>130</v>
      </c>
      <c r="C79" s="22" t="s">
        <v>131</v>
      </c>
      <c r="D79" s="22" t="s">
        <v>115</v>
      </c>
      <c r="E79" s="22" t="s">
        <v>89</v>
      </c>
      <c r="F79" s="22" t="s">
        <v>49</v>
      </c>
      <c r="G79" s="26">
        <v>1</v>
      </c>
      <c r="H79" s="26">
        <v>1</v>
      </c>
      <c r="I79" s="26">
        <v>0</v>
      </c>
      <c r="J79" s="26">
        <v>1</v>
      </c>
      <c r="K79" s="26">
        <v>0</v>
      </c>
      <c r="L79" s="26">
        <v>0</v>
      </c>
      <c r="M79" s="26">
        <v>1</v>
      </c>
      <c r="N79" s="26">
        <v>3</v>
      </c>
      <c r="O79" s="26">
        <v>0</v>
      </c>
      <c r="P79" s="26">
        <v>1</v>
      </c>
      <c r="Q79" s="26">
        <v>4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1</v>
      </c>
      <c r="X79" s="26">
        <v>1</v>
      </c>
      <c r="Y79" s="9">
        <v>14</v>
      </c>
      <c r="Z79" s="30" t="s">
        <v>50</v>
      </c>
    </row>
    <row r="80" spans="1:26" s="17" customFormat="1" ht="21" x14ac:dyDescent="0.25">
      <c r="A80" s="9">
        <v>71</v>
      </c>
      <c r="B80" s="22" t="s">
        <v>132</v>
      </c>
      <c r="C80" s="22" t="s">
        <v>83</v>
      </c>
      <c r="D80" s="22" t="s">
        <v>133</v>
      </c>
      <c r="E80" s="22" t="s">
        <v>108</v>
      </c>
      <c r="F80" s="22" t="s">
        <v>49</v>
      </c>
      <c r="G80" s="26">
        <v>0</v>
      </c>
      <c r="H80" s="26">
        <v>1</v>
      </c>
      <c r="I80" s="26">
        <v>0</v>
      </c>
      <c r="J80" s="26">
        <v>0</v>
      </c>
      <c r="K80" s="26">
        <v>0</v>
      </c>
      <c r="L80" s="26">
        <v>0</v>
      </c>
      <c r="M80" s="26">
        <v>2</v>
      </c>
      <c r="N80" s="26">
        <v>4</v>
      </c>
      <c r="O80" s="26">
        <v>0</v>
      </c>
      <c r="P80" s="26">
        <v>0</v>
      </c>
      <c r="Q80" s="26">
        <v>2</v>
      </c>
      <c r="R80" s="26">
        <v>2</v>
      </c>
      <c r="S80" s="26">
        <v>2</v>
      </c>
      <c r="T80" s="26">
        <v>0</v>
      </c>
      <c r="U80" s="26">
        <v>0</v>
      </c>
      <c r="V80" s="26">
        <v>0</v>
      </c>
      <c r="W80" s="26">
        <v>0</v>
      </c>
      <c r="X80" s="26">
        <v>1</v>
      </c>
      <c r="Y80" s="9">
        <v>14</v>
      </c>
      <c r="Z80" s="30" t="s">
        <v>50</v>
      </c>
    </row>
    <row r="81" spans="1:26" s="17" customFormat="1" ht="21" x14ac:dyDescent="0.25">
      <c r="A81" s="9">
        <v>72</v>
      </c>
      <c r="B81" s="27" t="s">
        <v>284</v>
      </c>
      <c r="C81" s="27" t="s">
        <v>131</v>
      </c>
      <c r="D81" s="27" t="s">
        <v>47</v>
      </c>
      <c r="E81" s="27" t="s">
        <v>246</v>
      </c>
      <c r="F81" s="27" t="s">
        <v>247</v>
      </c>
      <c r="G81" s="28">
        <v>1</v>
      </c>
      <c r="H81" s="28">
        <v>0</v>
      </c>
      <c r="I81" s="28">
        <v>1</v>
      </c>
      <c r="J81" s="28">
        <v>0</v>
      </c>
      <c r="K81" s="28">
        <v>2</v>
      </c>
      <c r="L81" s="28">
        <v>1</v>
      </c>
      <c r="M81" s="28">
        <v>3</v>
      </c>
      <c r="N81" s="28">
        <v>4</v>
      </c>
      <c r="O81" s="28">
        <v>0</v>
      </c>
      <c r="P81" s="28">
        <v>0</v>
      </c>
      <c r="Q81" s="28">
        <v>2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9">
        <v>14</v>
      </c>
      <c r="Z81" s="30" t="s">
        <v>50</v>
      </c>
    </row>
    <row r="82" spans="1:26" s="17" customFormat="1" ht="21" x14ac:dyDescent="0.25">
      <c r="A82" s="9">
        <v>73</v>
      </c>
      <c r="B82" s="22" t="s">
        <v>285</v>
      </c>
      <c r="C82" s="22" t="s">
        <v>286</v>
      </c>
      <c r="D82" s="22" t="s">
        <v>191</v>
      </c>
      <c r="E82" s="22" t="s">
        <v>226</v>
      </c>
      <c r="F82" s="22" t="s">
        <v>227</v>
      </c>
      <c r="G82" s="26">
        <v>1</v>
      </c>
      <c r="H82" s="26">
        <v>0</v>
      </c>
      <c r="I82" s="26">
        <v>0</v>
      </c>
      <c r="J82" s="26">
        <v>0</v>
      </c>
      <c r="K82" s="26">
        <v>2</v>
      </c>
      <c r="L82" s="26">
        <v>1</v>
      </c>
      <c r="M82" s="26">
        <v>2</v>
      </c>
      <c r="N82" s="26">
        <v>0</v>
      </c>
      <c r="O82" s="26">
        <v>0</v>
      </c>
      <c r="P82" s="26">
        <v>1</v>
      </c>
      <c r="Q82" s="26">
        <v>1</v>
      </c>
      <c r="R82" s="26">
        <v>1</v>
      </c>
      <c r="S82" s="26">
        <v>1</v>
      </c>
      <c r="T82" s="26">
        <v>1</v>
      </c>
      <c r="U82" s="26">
        <v>0</v>
      </c>
      <c r="V82" s="26">
        <v>1</v>
      </c>
      <c r="W82" s="26">
        <v>1</v>
      </c>
      <c r="X82" s="26">
        <v>1</v>
      </c>
      <c r="Y82" s="9">
        <v>14</v>
      </c>
      <c r="Z82" s="30" t="s">
        <v>50</v>
      </c>
    </row>
    <row r="83" spans="1:26" s="17" customFormat="1" ht="21" x14ac:dyDescent="0.25">
      <c r="A83" s="9">
        <v>74</v>
      </c>
      <c r="B83" s="22" t="s">
        <v>287</v>
      </c>
      <c r="C83" s="22" t="s">
        <v>288</v>
      </c>
      <c r="D83" s="22" t="s">
        <v>47</v>
      </c>
      <c r="E83" s="22" t="s">
        <v>226</v>
      </c>
      <c r="F83" s="22" t="s">
        <v>227</v>
      </c>
      <c r="G83" s="26">
        <v>1</v>
      </c>
      <c r="H83" s="26">
        <v>0</v>
      </c>
      <c r="I83" s="26">
        <v>0</v>
      </c>
      <c r="J83" s="26">
        <v>0</v>
      </c>
      <c r="K83" s="26">
        <v>2</v>
      </c>
      <c r="L83" s="26">
        <v>1</v>
      </c>
      <c r="M83" s="26">
        <v>2</v>
      </c>
      <c r="N83" s="26">
        <v>0</v>
      </c>
      <c r="O83" s="26">
        <v>0</v>
      </c>
      <c r="P83" s="26">
        <v>1</v>
      </c>
      <c r="Q83" s="26">
        <v>1</v>
      </c>
      <c r="R83" s="26">
        <v>1</v>
      </c>
      <c r="S83" s="26">
        <v>1</v>
      </c>
      <c r="T83" s="26">
        <v>1</v>
      </c>
      <c r="U83" s="26">
        <v>0</v>
      </c>
      <c r="V83" s="26">
        <v>1</v>
      </c>
      <c r="W83" s="26">
        <v>1</v>
      </c>
      <c r="X83" s="26">
        <v>1</v>
      </c>
      <c r="Y83" s="9">
        <v>14</v>
      </c>
      <c r="Z83" s="30" t="s">
        <v>50</v>
      </c>
    </row>
    <row r="84" spans="1:26" s="17" customFormat="1" ht="21" x14ac:dyDescent="0.25">
      <c r="A84" s="9">
        <v>75</v>
      </c>
      <c r="B84" s="22" t="s">
        <v>289</v>
      </c>
      <c r="C84" s="22" t="s">
        <v>290</v>
      </c>
      <c r="D84" s="22" t="s">
        <v>63</v>
      </c>
      <c r="E84" s="22" t="s">
        <v>229</v>
      </c>
      <c r="F84" s="22" t="s">
        <v>230</v>
      </c>
      <c r="G84" s="26">
        <v>1</v>
      </c>
      <c r="H84" s="26">
        <v>1</v>
      </c>
      <c r="I84" s="26">
        <v>1</v>
      </c>
      <c r="J84" s="26">
        <v>0</v>
      </c>
      <c r="K84" s="26">
        <v>2</v>
      </c>
      <c r="L84" s="26">
        <v>0</v>
      </c>
      <c r="M84" s="26">
        <v>1</v>
      </c>
      <c r="N84" s="26">
        <v>4</v>
      </c>
      <c r="O84" s="26">
        <v>0</v>
      </c>
      <c r="P84" s="26">
        <v>0</v>
      </c>
      <c r="Q84" s="26">
        <v>0</v>
      </c>
      <c r="R84" s="26">
        <v>2</v>
      </c>
      <c r="S84" s="26">
        <v>0</v>
      </c>
      <c r="T84" s="26">
        <v>0</v>
      </c>
      <c r="U84" s="26">
        <v>0</v>
      </c>
      <c r="V84" s="26">
        <v>0</v>
      </c>
      <c r="W84" s="26">
        <v>1</v>
      </c>
      <c r="X84" s="26">
        <v>1</v>
      </c>
      <c r="Y84" s="9">
        <v>14</v>
      </c>
      <c r="Z84" s="30" t="s">
        <v>50</v>
      </c>
    </row>
    <row r="85" spans="1:26" s="17" customFormat="1" ht="21" x14ac:dyDescent="0.25">
      <c r="A85" s="9">
        <v>76</v>
      </c>
      <c r="B85" s="22" t="s">
        <v>291</v>
      </c>
      <c r="C85" s="22" t="s">
        <v>292</v>
      </c>
      <c r="D85" s="22" t="s">
        <v>44</v>
      </c>
      <c r="E85" s="22" t="s">
        <v>226</v>
      </c>
      <c r="F85" s="22" t="s">
        <v>227</v>
      </c>
      <c r="G85" s="26">
        <v>1</v>
      </c>
      <c r="H85" s="26">
        <v>0</v>
      </c>
      <c r="I85" s="26">
        <v>0</v>
      </c>
      <c r="J85" s="26">
        <v>0</v>
      </c>
      <c r="K85" s="26">
        <v>1</v>
      </c>
      <c r="L85" s="26">
        <v>1</v>
      </c>
      <c r="M85" s="26">
        <v>2</v>
      </c>
      <c r="N85" s="26">
        <v>0</v>
      </c>
      <c r="O85" s="26">
        <v>0</v>
      </c>
      <c r="P85" s="26">
        <v>1</v>
      </c>
      <c r="Q85" s="26">
        <v>1</v>
      </c>
      <c r="R85" s="26">
        <v>1</v>
      </c>
      <c r="S85" s="26">
        <v>1</v>
      </c>
      <c r="T85" s="26">
        <v>1</v>
      </c>
      <c r="U85" s="26">
        <v>0</v>
      </c>
      <c r="V85" s="26">
        <v>1</v>
      </c>
      <c r="W85" s="26">
        <v>1</v>
      </c>
      <c r="X85" s="26">
        <v>1</v>
      </c>
      <c r="Y85" s="9">
        <v>13</v>
      </c>
      <c r="Z85" s="30" t="s">
        <v>50</v>
      </c>
    </row>
    <row r="86" spans="1:26" s="17" customFormat="1" ht="21" x14ac:dyDescent="0.25">
      <c r="A86" s="9">
        <v>77</v>
      </c>
      <c r="B86" s="27" t="s">
        <v>293</v>
      </c>
      <c r="C86" s="27" t="s">
        <v>217</v>
      </c>
      <c r="D86" s="27" t="s">
        <v>294</v>
      </c>
      <c r="E86" s="27" t="s">
        <v>246</v>
      </c>
      <c r="F86" s="27" t="s">
        <v>247</v>
      </c>
      <c r="G86" s="28">
        <v>1</v>
      </c>
      <c r="H86" s="28">
        <v>0</v>
      </c>
      <c r="I86" s="28">
        <v>1</v>
      </c>
      <c r="J86" s="28">
        <v>1</v>
      </c>
      <c r="K86" s="28">
        <v>2</v>
      </c>
      <c r="L86" s="28">
        <v>1</v>
      </c>
      <c r="M86" s="28">
        <v>2</v>
      </c>
      <c r="N86" s="28">
        <v>3</v>
      </c>
      <c r="O86" s="28">
        <v>0</v>
      </c>
      <c r="P86" s="28">
        <v>0</v>
      </c>
      <c r="Q86" s="28">
        <v>1</v>
      </c>
      <c r="R86" s="28">
        <v>0</v>
      </c>
      <c r="S86" s="28">
        <v>1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9">
        <v>13</v>
      </c>
      <c r="Z86" s="30" t="s">
        <v>50</v>
      </c>
    </row>
    <row r="87" spans="1:26" s="17" customFormat="1" ht="21" x14ac:dyDescent="0.25">
      <c r="A87" s="9">
        <v>78</v>
      </c>
      <c r="B87" s="27" t="s">
        <v>295</v>
      </c>
      <c r="C87" s="27" t="s">
        <v>296</v>
      </c>
      <c r="D87" s="27" t="s">
        <v>88</v>
      </c>
      <c r="E87" s="27" t="s">
        <v>246</v>
      </c>
      <c r="F87" s="27" t="s">
        <v>247</v>
      </c>
      <c r="G87" s="28">
        <v>0</v>
      </c>
      <c r="H87" s="28">
        <v>0</v>
      </c>
      <c r="I87" s="28">
        <v>0</v>
      </c>
      <c r="J87" s="28">
        <v>0</v>
      </c>
      <c r="K87" s="28">
        <v>2</v>
      </c>
      <c r="L87" s="28">
        <v>2</v>
      </c>
      <c r="M87" s="28">
        <v>2</v>
      </c>
      <c r="N87" s="28">
        <v>4</v>
      </c>
      <c r="O87" s="28">
        <v>0</v>
      </c>
      <c r="P87" s="28">
        <v>1</v>
      </c>
      <c r="Q87" s="28">
        <v>2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9">
        <v>13</v>
      </c>
      <c r="Z87" s="30" t="s">
        <v>50</v>
      </c>
    </row>
    <row r="88" spans="1:26" s="17" customFormat="1" ht="21" x14ac:dyDescent="0.25">
      <c r="A88" s="9">
        <v>79</v>
      </c>
      <c r="B88" s="22" t="s">
        <v>134</v>
      </c>
      <c r="C88" s="22" t="s">
        <v>127</v>
      </c>
      <c r="D88" s="22" t="s">
        <v>94</v>
      </c>
      <c r="E88" s="22" t="s">
        <v>108</v>
      </c>
      <c r="F88" s="22" t="s">
        <v>49</v>
      </c>
      <c r="G88" s="26">
        <v>1</v>
      </c>
      <c r="H88" s="26">
        <v>1</v>
      </c>
      <c r="I88" s="26">
        <v>1</v>
      </c>
      <c r="J88" s="26">
        <v>0</v>
      </c>
      <c r="K88" s="26">
        <v>0</v>
      </c>
      <c r="L88" s="26">
        <v>2</v>
      </c>
      <c r="M88" s="26">
        <v>3</v>
      </c>
      <c r="N88" s="26">
        <v>2</v>
      </c>
      <c r="O88" s="26">
        <v>0</v>
      </c>
      <c r="P88" s="26">
        <v>0</v>
      </c>
      <c r="Q88" s="26">
        <v>0</v>
      </c>
      <c r="R88" s="26">
        <v>1</v>
      </c>
      <c r="S88" s="26">
        <v>0</v>
      </c>
      <c r="T88" s="26">
        <v>0</v>
      </c>
      <c r="U88" s="26">
        <v>1</v>
      </c>
      <c r="V88" s="26">
        <v>0</v>
      </c>
      <c r="W88" s="26">
        <v>0</v>
      </c>
      <c r="X88" s="26">
        <v>1</v>
      </c>
      <c r="Y88" s="9">
        <v>13</v>
      </c>
      <c r="Z88" s="30" t="s">
        <v>50</v>
      </c>
    </row>
    <row r="89" spans="1:26" s="17" customFormat="1" ht="21" x14ac:dyDescent="0.25">
      <c r="A89" s="9">
        <v>80</v>
      </c>
      <c r="B89" s="22" t="s">
        <v>135</v>
      </c>
      <c r="C89" s="22" t="s">
        <v>29</v>
      </c>
      <c r="D89" s="22" t="s">
        <v>136</v>
      </c>
      <c r="E89" s="22" t="s">
        <v>89</v>
      </c>
      <c r="F89" s="22" t="s">
        <v>49</v>
      </c>
      <c r="G89" s="26">
        <v>0</v>
      </c>
      <c r="H89" s="26">
        <v>0</v>
      </c>
      <c r="I89" s="26">
        <v>0</v>
      </c>
      <c r="J89" s="26">
        <v>0</v>
      </c>
      <c r="K89" s="26">
        <v>1</v>
      </c>
      <c r="L89" s="26">
        <v>0</v>
      </c>
      <c r="M89" s="26">
        <v>2</v>
      </c>
      <c r="N89" s="26">
        <v>4</v>
      </c>
      <c r="O89" s="26">
        <v>0</v>
      </c>
      <c r="P89" s="26">
        <v>0</v>
      </c>
      <c r="Q89" s="26">
        <v>1</v>
      </c>
      <c r="R89" s="26">
        <v>2</v>
      </c>
      <c r="S89" s="26">
        <v>1</v>
      </c>
      <c r="T89" s="26">
        <v>0</v>
      </c>
      <c r="U89" s="26">
        <v>0</v>
      </c>
      <c r="V89" s="26">
        <v>0</v>
      </c>
      <c r="W89" s="26">
        <v>1</v>
      </c>
      <c r="X89" s="26">
        <v>1</v>
      </c>
      <c r="Y89" s="9">
        <v>13</v>
      </c>
      <c r="Z89" s="30" t="s">
        <v>50</v>
      </c>
    </row>
    <row r="90" spans="1:26" s="17" customFormat="1" ht="21" x14ac:dyDescent="0.25">
      <c r="A90" s="9">
        <v>81</v>
      </c>
      <c r="B90" s="22" t="s">
        <v>297</v>
      </c>
      <c r="C90" s="22" t="s">
        <v>127</v>
      </c>
      <c r="D90" s="22" t="s">
        <v>191</v>
      </c>
      <c r="E90" s="22" t="s">
        <v>298</v>
      </c>
      <c r="F90" s="22" t="s">
        <v>230</v>
      </c>
      <c r="G90" s="26">
        <v>1</v>
      </c>
      <c r="H90" s="26">
        <v>1</v>
      </c>
      <c r="I90" s="26">
        <v>0</v>
      </c>
      <c r="J90" s="26">
        <v>0</v>
      </c>
      <c r="K90" s="26">
        <v>2</v>
      </c>
      <c r="L90" s="26">
        <v>0</v>
      </c>
      <c r="M90" s="26">
        <v>0</v>
      </c>
      <c r="N90" s="26">
        <v>3</v>
      </c>
      <c r="O90" s="26">
        <v>0</v>
      </c>
      <c r="P90" s="26">
        <v>0</v>
      </c>
      <c r="Q90" s="26">
        <v>1</v>
      </c>
      <c r="R90" s="26">
        <v>1</v>
      </c>
      <c r="S90" s="26">
        <v>0</v>
      </c>
      <c r="T90" s="26">
        <v>2</v>
      </c>
      <c r="U90" s="26">
        <v>1</v>
      </c>
      <c r="V90" s="26">
        <v>0</v>
      </c>
      <c r="W90" s="26">
        <v>1</v>
      </c>
      <c r="X90" s="26">
        <v>1</v>
      </c>
      <c r="Y90" s="9">
        <v>13</v>
      </c>
      <c r="Z90" s="30" t="s">
        <v>50</v>
      </c>
    </row>
    <row r="91" spans="1:26" s="17" customFormat="1" ht="21" x14ac:dyDescent="0.25">
      <c r="A91" s="9">
        <v>82</v>
      </c>
      <c r="B91" s="22" t="s">
        <v>137</v>
      </c>
      <c r="C91" s="22" t="s">
        <v>138</v>
      </c>
      <c r="D91" s="22" t="s">
        <v>61</v>
      </c>
      <c r="E91" s="22" t="s">
        <v>89</v>
      </c>
      <c r="F91" s="22" t="s">
        <v>49</v>
      </c>
      <c r="G91" s="26">
        <v>0</v>
      </c>
      <c r="H91" s="26">
        <v>0</v>
      </c>
      <c r="I91" s="26">
        <v>1</v>
      </c>
      <c r="J91" s="26">
        <v>0</v>
      </c>
      <c r="K91" s="26">
        <v>0</v>
      </c>
      <c r="L91" s="26">
        <v>0</v>
      </c>
      <c r="M91" s="26">
        <v>3</v>
      </c>
      <c r="N91" s="26">
        <v>4</v>
      </c>
      <c r="O91" s="26">
        <v>0</v>
      </c>
      <c r="P91" s="26">
        <v>0</v>
      </c>
      <c r="Q91" s="26">
        <v>3</v>
      </c>
      <c r="R91" s="26">
        <v>1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9">
        <v>12</v>
      </c>
      <c r="Z91" s="30" t="s">
        <v>50</v>
      </c>
    </row>
    <row r="92" spans="1:26" s="17" customFormat="1" ht="21" x14ac:dyDescent="0.25">
      <c r="A92" s="9">
        <v>83</v>
      </c>
      <c r="B92" s="22" t="s">
        <v>139</v>
      </c>
      <c r="C92" s="22" t="s">
        <v>124</v>
      </c>
      <c r="D92" s="22" t="s">
        <v>53</v>
      </c>
      <c r="E92" s="22" t="s">
        <v>108</v>
      </c>
      <c r="F92" s="22" t="s">
        <v>49</v>
      </c>
      <c r="G92" s="26">
        <v>1</v>
      </c>
      <c r="H92" s="26">
        <v>1</v>
      </c>
      <c r="I92" s="26">
        <v>1</v>
      </c>
      <c r="J92" s="26">
        <v>0</v>
      </c>
      <c r="K92" s="26">
        <v>2</v>
      </c>
      <c r="L92" s="26">
        <v>0</v>
      </c>
      <c r="M92" s="26">
        <v>3</v>
      </c>
      <c r="N92" s="26">
        <v>4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9">
        <v>12</v>
      </c>
      <c r="Z92" s="30" t="s">
        <v>50</v>
      </c>
    </row>
    <row r="93" spans="1:26" s="17" customFormat="1" ht="21" x14ac:dyDescent="0.25">
      <c r="A93" s="9">
        <v>84</v>
      </c>
      <c r="B93" s="22" t="s">
        <v>299</v>
      </c>
      <c r="C93" s="22" t="s">
        <v>41</v>
      </c>
      <c r="D93" s="22" t="s">
        <v>69</v>
      </c>
      <c r="E93" s="22" t="s">
        <v>260</v>
      </c>
      <c r="F93" s="22" t="s">
        <v>261</v>
      </c>
      <c r="G93" s="26">
        <v>1</v>
      </c>
      <c r="H93" s="26">
        <v>0</v>
      </c>
      <c r="I93" s="26">
        <v>1</v>
      </c>
      <c r="J93" s="26">
        <v>0</v>
      </c>
      <c r="K93" s="26">
        <v>0</v>
      </c>
      <c r="L93" s="26">
        <v>0</v>
      </c>
      <c r="M93" s="26">
        <v>1</v>
      </c>
      <c r="N93" s="26">
        <v>2</v>
      </c>
      <c r="O93" s="26">
        <v>0</v>
      </c>
      <c r="P93" s="26">
        <v>1</v>
      </c>
      <c r="Q93" s="26">
        <v>4</v>
      </c>
      <c r="R93" s="26">
        <v>1</v>
      </c>
      <c r="S93" s="26">
        <v>0</v>
      </c>
      <c r="T93" s="26">
        <v>1</v>
      </c>
      <c r="U93" s="26">
        <v>0</v>
      </c>
      <c r="V93" s="26">
        <v>0</v>
      </c>
      <c r="W93" s="26">
        <v>0</v>
      </c>
      <c r="X93" s="26">
        <v>0</v>
      </c>
      <c r="Y93" s="9">
        <v>12</v>
      </c>
      <c r="Z93" s="30" t="s">
        <v>50</v>
      </c>
    </row>
    <row r="94" spans="1:26" s="17" customFormat="1" ht="21" x14ac:dyDescent="0.25">
      <c r="A94" s="9">
        <v>85</v>
      </c>
      <c r="B94" s="22" t="s">
        <v>80</v>
      </c>
      <c r="C94" s="22" t="s">
        <v>35</v>
      </c>
      <c r="D94" s="22" t="s">
        <v>44</v>
      </c>
      <c r="E94" s="22" t="s">
        <v>300</v>
      </c>
      <c r="F94" s="22" t="s">
        <v>238</v>
      </c>
      <c r="G94" s="26">
        <v>0</v>
      </c>
      <c r="H94" s="26">
        <v>0</v>
      </c>
      <c r="I94" s="26">
        <v>1</v>
      </c>
      <c r="J94" s="26">
        <v>0</v>
      </c>
      <c r="K94" s="26">
        <v>1</v>
      </c>
      <c r="L94" s="26">
        <v>0</v>
      </c>
      <c r="M94" s="26">
        <v>2</v>
      </c>
      <c r="N94" s="26">
        <v>4</v>
      </c>
      <c r="O94" s="26">
        <v>0</v>
      </c>
      <c r="P94" s="26">
        <v>0</v>
      </c>
      <c r="Q94" s="26">
        <v>1</v>
      </c>
      <c r="R94" s="26">
        <v>2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1</v>
      </c>
      <c r="Y94" s="9">
        <f>SUM(G94:X94)</f>
        <v>12</v>
      </c>
      <c r="Z94" s="30" t="s">
        <v>50</v>
      </c>
    </row>
    <row r="95" spans="1:26" s="17" customFormat="1" ht="21" x14ac:dyDescent="0.25">
      <c r="A95" s="9">
        <v>86</v>
      </c>
      <c r="B95" s="22" t="s">
        <v>301</v>
      </c>
      <c r="C95" s="22" t="s">
        <v>55</v>
      </c>
      <c r="D95" s="22" t="s">
        <v>36</v>
      </c>
      <c r="E95" s="22" t="s">
        <v>251</v>
      </c>
      <c r="F95" s="22" t="s">
        <v>252</v>
      </c>
      <c r="G95" s="26">
        <v>0</v>
      </c>
      <c r="H95" s="26">
        <v>0</v>
      </c>
      <c r="I95" s="26">
        <v>1</v>
      </c>
      <c r="J95" s="26">
        <v>0</v>
      </c>
      <c r="K95" s="26">
        <v>0</v>
      </c>
      <c r="L95" s="26">
        <v>0</v>
      </c>
      <c r="M95" s="26">
        <v>4</v>
      </c>
      <c r="N95" s="26">
        <v>3</v>
      </c>
      <c r="O95" s="26">
        <v>0</v>
      </c>
      <c r="P95" s="26">
        <v>0</v>
      </c>
      <c r="Q95" s="26">
        <v>1</v>
      </c>
      <c r="R95" s="26">
        <v>2</v>
      </c>
      <c r="S95" s="26">
        <v>0</v>
      </c>
      <c r="T95" s="26">
        <v>0</v>
      </c>
      <c r="U95" s="26">
        <v>0</v>
      </c>
      <c r="V95" s="26">
        <v>0</v>
      </c>
      <c r="W95" s="26">
        <v>1</v>
      </c>
      <c r="X95" s="26">
        <v>0</v>
      </c>
      <c r="Y95" s="9">
        <v>12</v>
      </c>
      <c r="Z95" s="30" t="s">
        <v>50</v>
      </c>
    </row>
    <row r="96" spans="1:26" s="17" customFormat="1" ht="21" x14ac:dyDescent="0.25">
      <c r="A96" s="9">
        <v>87</v>
      </c>
      <c r="B96" s="22" t="s">
        <v>302</v>
      </c>
      <c r="C96" s="22" t="s">
        <v>303</v>
      </c>
      <c r="D96" s="22" t="s">
        <v>69</v>
      </c>
      <c r="E96" s="22" t="s">
        <v>226</v>
      </c>
      <c r="F96" s="22" t="s">
        <v>227</v>
      </c>
      <c r="G96" s="26">
        <v>1</v>
      </c>
      <c r="H96" s="26">
        <v>0</v>
      </c>
      <c r="I96" s="26">
        <v>0</v>
      </c>
      <c r="J96" s="26">
        <v>1</v>
      </c>
      <c r="K96" s="26">
        <v>0</v>
      </c>
      <c r="L96" s="26">
        <v>0</v>
      </c>
      <c r="M96" s="26">
        <v>2</v>
      </c>
      <c r="N96" s="26">
        <v>0</v>
      </c>
      <c r="O96" s="26">
        <v>1</v>
      </c>
      <c r="P96" s="26">
        <v>0</v>
      </c>
      <c r="Q96" s="26">
        <v>1</v>
      </c>
      <c r="R96" s="26">
        <v>1</v>
      </c>
      <c r="S96" s="26">
        <v>1</v>
      </c>
      <c r="T96" s="26">
        <v>1</v>
      </c>
      <c r="U96" s="26">
        <v>0</v>
      </c>
      <c r="V96" s="26">
        <v>1</v>
      </c>
      <c r="W96" s="26">
        <v>1</v>
      </c>
      <c r="X96" s="26">
        <v>1</v>
      </c>
      <c r="Y96" s="9">
        <v>12</v>
      </c>
      <c r="Z96" s="30" t="s">
        <v>50</v>
      </c>
    </row>
    <row r="97" spans="1:26" s="17" customFormat="1" ht="21" x14ac:dyDescent="0.25">
      <c r="A97" s="9">
        <v>88</v>
      </c>
      <c r="B97" s="22" t="s">
        <v>163</v>
      </c>
      <c r="C97" s="22" t="s">
        <v>43</v>
      </c>
      <c r="D97" s="22" t="s">
        <v>294</v>
      </c>
      <c r="E97" s="22" t="s">
        <v>226</v>
      </c>
      <c r="F97" s="22" t="s">
        <v>227</v>
      </c>
      <c r="G97" s="26">
        <v>1</v>
      </c>
      <c r="H97" s="26">
        <v>1</v>
      </c>
      <c r="I97" s="26">
        <v>0</v>
      </c>
      <c r="J97" s="26">
        <v>0</v>
      </c>
      <c r="K97" s="26">
        <v>0</v>
      </c>
      <c r="L97" s="26">
        <v>0</v>
      </c>
      <c r="M97" s="26">
        <v>2</v>
      </c>
      <c r="N97" s="26">
        <v>0</v>
      </c>
      <c r="O97" s="26">
        <v>0</v>
      </c>
      <c r="P97" s="26">
        <v>1</v>
      </c>
      <c r="Q97" s="26">
        <v>1</v>
      </c>
      <c r="R97" s="26">
        <v>1</v>
      </c>
      <c r="S97" s="26">
        <v>1</v>
      </c>
      <c r="T97" s="26">
        <v>1</v>
      </c>
      <c r="U97" s="26">
        <v>0</v>
      </c>
      <c r="V97" s="26">
        <v>1</v>
      </c>
      <c r="W97" s="26">
        <v>1</v>
      </c>
      <c r="X97" s="26">
        <v>1</v>
      </c>
      <c r="Y97" s="9">
        <v>12</v>
      </c>
      <c r="Z97" s="30" t="s">
        <v>50</v>
      </c>
    </row>
    <row r="98" spans="1:26" s="17" customFormat="1" ht="21" x14ac:dyDescent="0.25">
      <c r="A98" s="9">
        <v>89</v>
      </c>
      <c r="B98" s="22" t="s">
        <v>304</v>
      </c>
      <c r="C98" s="22" t="s">
        <v>149</v>
      </c>
      <c r="D98" s="22" t="s">
        <v>47</v>
      </c>
      <c r="E98" s="22" t="s">
        <v>237</v>
      </c>
      <c r="F98" s="22" t="s">
        <v>238</v>
      </c>
      <c r="G98" s="26">
        <v>1</v>
      </c>
      <c r="H98" s="26">
        <v>1</v>
      </c>
      <c r="I98" s="26">
        <v>0</v>
      </c>
      <c r="J98" s="26">
        <v>1</v>
      </c>
      <c r="K98" s="26">
        <v>2</v>
      </c>
      <c r="L98" s="26">
        <v>0</v>
      </c>
      <c r="M98" s="26">
        <v>0</v>
      </c>
      <c r="N98" s="26">
        <v>4</v>
      </c>
      <c r="O98" s="26">
        <v>0</v>
      </c>
      <c r="P98" s="26">
        <v>1</v>
      </c>
      <c r="Q98" s="26">
        <v>0</v>
      </c>
      <c r="R98" s="26">
        <v>0</v>
      </c>
      <c r="S98" s="26">
        <v>0</v>
      </c>
      <c r="T98" s="26">
        <v>1</v>
      </c>
      <c r="U98" s="26">
        <v>0</v>
      </c>
      <c r="V98" s="26">
        <v>0</v>
      </c>
      <c r="W98" s="26">
        <v>0</v>
      </c>
      <c r="X98" s="26">
        <v>0</v>
      </c>
      <c r="Y98" s="9">
        <f>SUM(G98:X98)</f>
        <v>11</v>
      </c>
      <c r="Z98" s="30" t="s">
        <v>50</v>
      </c>
    </row>
    <row r="99" spans="1:26" s="17" customFormat="1" ht="21" x14ac:dyDescent="0.25">
      <c r="A99" s="9">
        <v>90</v>
      </c>
      <c r="B99" s="22" t="s">
        <v>140</v>
      </c>
      <c r="C99" s="22" t="s">
        <v>35</v>
      </c>
      <c r="D99" s="22" t="s">
        <v>36</v>
      </c>
      <c r="E99" s="22" t="s">
        <v>141</v>
      </c>
      <c r="F99" s="22" t="s">
        <v>49</v>
      </c>
      <c r="G99" s="26">
        <v>1</v>
      </c>
      <c r="H99" s="26">
        <v>0</v>
      </c>
      <c r="I99" s="26">
        <v>0</v>
      </c>
      <c r="J99" s="26">
        <v>1</v>
      </c>
      <c r="K99" s="26">
        <v>1</v>
      </c>
      <c r="L99" s="26">
        <v>0</v>
      </c>
      <c r="M99" s="26">
        <v>1</v>
      </c>
      <c r="N99" s="26">
        <v>3</v>
      </c>
      <c r="O99" s="26">
        <v>2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0</v>
      </c>
      <c r="W99" s="26">
        <v>1</v>
      </c>
      <c r="X99" s="26">
        <v>1</v>
      </c>
      <c r="Y99" s="9">
        <v>11</v>
      </c>
      <c r="Z99" s="30" t="s">
        <v>50</v>
      </c>
    </row>
    <row r="100" spans="1:26" s="17" customFormat="1" ht="21" x14ac:dyDescent="0.25">
      <c r="A100" s="9">
        <v>91</v>
      </c>
      <c r="B100" s="22" t="s">
        <v>142</v>
      </c>
      <c r="C100" s="22" t="s">
        <v>143</v>
      </c>
      <c r="D100" s="22" t="s">
        <v>63</v>
      </c>
      <c r="E100" s="22" t="s">
        <v>108</v>
      </c>
      <c r="F100" s="22" t="s">
        <v>49</v>
      </c>
      <c r="G100" s="26">
        <v>0</v>
      </c>
      <c r="H100" s="26">
        <v>0</v>
      </c>
      <c r="I100" s="26">
        <v>1</v>
      </c>
      <c r="J100" s="26">
        <v>0</v>
      </c>
      <c r="K100" s="26">
        <v>2</v>
      </c>
      <c r="L100" s="26">
        <v>0</v>
      </c>
      <c r="M100" s="26">
        <v>1</v>
      </c>
      <c r="N100" s="26">
        <v>4</v>
      </c>
      <c r="O100" s="26">
        <v>0</v>
      </c>
      <c r="P100" s="26">
        <v>0</v>
      </c>
      <c r="Q100" s="26">
        <v>0</v>
      </c>
      <c r="R100" s="26">
        <v>2</v>
      </c>
      <c r="S100" s="26">
        <v>0</v>
      </c>
      <c r="T100" s="26">
        <v>0</v>
      </c>
      <c r="U100" s="26">
        <v>0</v>
      </c>
      <c r="V100" s="26">
        <v>0</v>
      </c>
      <c r="W100" s="26">
        <v>1</v>
      </c>
      <c r="X100" s="26">
        <v>0</v>
      </c>
      <c r="Y100" s="9">
        <v>11</v>
      </c>
      <c r="Z100" s="30" t="s">
        <v>50</v>
      </c>
    </row>
    <row r="101" spans="1:26" s="17" customFormat="1" ht="21" x14ac:dyDescent="0.25">
      <c r="A101" s="9">
        <v>92</v>
      </c>
      <c r="B101" s="22" t="s">
        <v>144</v>
      </c>
      <c r="C101" s="22" t="s">
        <v>145</v>
      </c>
      <c r="D101" s="22" t="s">
        <v>146</v>
      </c>
      <c r="E101" s="22" t="s">
        <v>108</v>
      </c>
      <c r="F101" s="22" t="s">
        <v>49</v>
      </c>
      <c r="G101" s="26">
        <v>1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4</v>
      </c>
      <c r="N101" s="26">
        <v>4</v>
      </c>
      <c r="O101" s="26">
        <v>0</v>
      </c>
      <c r="P101" s="26">
        <v>1</v>
      </c>
      <c r="Q101" s="26">
        <v>1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9">
        <v>11</v>
      </c>
      <c r="Z101" s="30" t="s">
        <v>50</v>
      </c>
    </row>
    <row r="102" spans="1:26" s="17" customFormat="1" ht="21" x14ac:dyDescent="0.25">
      <c r="A102" s="9">
        <v>93</v>
      </c>
      <c r="B102" s="21" t="s">
        <v>305</v>
      </c>
      <c r="C102" s="21" t="s">
        <v>306</v>
      </c>
      <c r="D102" s="21" t="s">
        <v>53</v>
      </c>
      <c r="E102" s="22" t="s">
        <v>260</v>
      </c>
      <c r="F102" s="22" t="s">
        <v>307</v>
      </c>
      <c r="G102" s="23">
        <v>0</v>
      </c>
      <c r="H102" s="23">
        <v>0</v>
      </c>
      <c r="I102" s="23">
        <v>1</v>
      </c>
      <c r="J102" s="23">
        <v>0</v>
      </c>
      <c r="K102" s="23">
        <v>1</v>
      </c>
      <c r="L102" s="23">
        <v>0</v>
      </c>
      <c r="M102" s="23">
        <v>0</v>
      </c>
      <c r="N102" s="23">
        <v>4</v>
      </c>
      <c r="O102" s="23">
        <v>0</v>
      </c>
      <c r="P102" s="23">
        <v>0</v>
      </c>
      <c r="Q102" s="23">
        <v>3</v>
      </c>
      <c r="R102" s="23">
        <v>1</v>
      </c>
      <c r="S102" s="23">
        <v>0</v>
      </c>
      <c r="T102" s="23">
        <v>1</v>
      </c>
      <c r="U102" s="23">
        <v>0</v>
      </c>
      <c r="V102" s="23">
        <v>0</v>
      </c>
      <c r="W102" s="23">
        <v>0</v>
      </c>
      <c r="X102" s="23">
        <v>0</v>
      </c>
      <c r="Y102" s="9">
        <v>11</v>
      </c>
      <c r="Z102" s="30" t="s">
        <v>50</v>
      </c>
    </row>
    <row r="103" spans="1:26" s="17" customFormat="1" ht="21" x14ac:dyDescent="0.25">
      <c r="A103" s="9">
        <v>94</v>
      </c>
      <c r="B103" s="31" t="s">
        <v>308</v>
      </c>
      <c r="C103" s="31" t="s">
        <v>217</v>
      </c>
      <c r="D103" s="31" t="s">
        <v>181</v>
      </c>
      <c r="E103" s="27" t="s">
        <v>246</v>
      </c>
      <c r="F103" s="27" t="s">
        <v>247</v>
      </c>
      <c r="G103" s="32">
        <v>1</v>
      </c>
      <c r="H103" s="32">
        <v>0</v>
      </c>
      <c r="I103" s="32">
        <v>1</v>
      </c>
      <c r="J103" s="32">
        <v>0</v>
      </c>
      <c r="K103" s="32">
        <v>0</v>
      </c>
      <c r="L103" s="32">
        <v>0</v>
      </c>
      <c r="M103" s="32">
        <v>3</v>
      </c>
      <c r="N103" s="32">
        <v>4</v>
      </c>
      <c r="O103" s="32">
        <v>0</v>
      </c>
      <c r="P103" s="32">
        <v>0</v>
      </c>
      <c r="Q103" s="32">
        <v>2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29">
        <v>11</v>
      </c>
      <c r="Z103" s="30" t="s">
        <v>50</v>
      </c>
    </row>
    <row r="104" spans="1:26" s="17" customFormat="1" ht="21" x14ac:dyDescent="0.25">
      <c r="A104" s="9">
        <v>95</v>
      </c>
      <c r="B104" s="27" t="s">
        <v>309</v>
      </c>
      <c r="C104" s="27" t="s">
        <v>55</v>
      </c>
      <c r="D104" s="27" t="s">
        <v>44</v>
      </c>
      <c r="E104" s="27" t="s">
        <v>246</v>
      </c>
      <c r="F104" s="27" t="s">
        <v>247</v>
      </c>
      <c r="G104" s="28">
        <v>1</v>
      </c>
      <c r="H104" s="28">
        <v>0</v>
      </c>
      <c r="I104" s="28">
        <v>1</v>
      </c>
      <c r="J104" s="28">
        <v>0</v>
      </c>
      <c r="K104" s="28">
        <v>0</v>
      </c>
      <c r="L104" s="28">
        <v>0</v>
      </c>
      <c r="M104" s="28">
        <v>3</v>
      </c>
      <c r="N104" s="28">
        <v>4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v>0</v>
      </c>
      <c r="U104" s="28">
        <v>0</v>
      </c>
      <c r="V104" s="28">
        <v>0</v>
      </c>
      <c r="W104" s="28">
        <v>0</v>
      </c>
      <c r="X104" s="28">
        <v>1</v>
      </c>
      <c r="Y104" s="29">
        <v>10</v>
      </c>
      <c r="Z104" s="30" t="s">
        <v>50</v>
      </c>
    </row>
    <row r="105" spans="1:26" s="17" customFormat="1" ht="21" x14ac:dyDescent="0.25">
      <c r="A105" s="9">
        <v>96</v>
      </c>
      <c r="B105" s="27" t="s">
        <v>310</v>
      </c>
      <c r="C105" s="27" t="s">
        <v>311</v>
      </c>
      <c r="D105" s="27" t="s">
        <v>312</v>
      </c>
      <c r="E105" s="27" t="s">
        <v>246</v>
      </c>
      <c r="F105" s="27" t="s">
        <v>247</v>
      </c>
      <c r="G105" s="28">
        <v>1</v>
      </c>
      <c r="H105" s="28">
        <v>0</v>
      </c>
      <c r="I105" s="28">
        <v>0</v>
      </c>
      <c r="J105" s="28">
        <v>1</v>
      </c>
      <c r="K105" s="28">
        <v>0</v>
      </c>
      <c r="L105" s="28">
        <v>0</v>
      </c>
      <c r="M105" s="28">
        <v>4</v>
      </c>
      <c r="N105" s="28">
        <v>2</v>
      </c>
      <c r="O105" s="28">
        <v>0</v>
      </c>
      <c r="P105" s="28">
        <v>0</v>
      </c>
      <c r="Q105" s="28">
        <v>2</v>
      </c>
      <c r="R105" s="28">
        <v>0</v>
      </c>
      <c r="S105" s="28">
        <v>0</v>
      </c>
      <c r="T105" s="28">
        <v>0</v>
      </c>
      <c r="U105" s="28">
        <v>0</v>
      </c>
      <c r="V105" s="28">
        <v>0</v>
      </c>
      <c r="W105" s="28">
        <v>0</v>
      </c>
      <c r="X105" s="28">
        <v>0</v>
      </c>
      <c r="Y105" s="29">
        <v>10</v>
      </c>
      <c r="Z105" s="30" t="s">
        <v>50</v>
      </c>
    </row>
    <row r="106" spans="1:26" s="17" customFormat="1" ht="21" x14ac:dyDescent="0.25">
      <c r="A106" s="9">
        <v>97</v>
      </c>
      <c r="B106" s="27" t="s">
        <v>313</v>
      </c>
      <c r="C106" s="27" t="s">
        <v>35</v>
      </c>
      <c r="D106" s="27" t="s">
        <v>53</v>
      </c>
      <c r="E106" s="27" t="s">
        <v>246</v>
      </c>
      <c r="F106" s="27" t="s">
        <v>247</v>
      </c>
      <c r="G106" s="28">
        <v>1</v>
      </c>
      <c r="H106" s="28">
        <v>0</v>
      </c>
      <c r="I106" s="28">
        <v>0</v>
      </c>
      <c r="J106" s="28">
        <v>1</v>
      </c>
      <c r="K106" s="28">
        <v>0</v>
      </c>
      <c r="L106" s="28">
        <v>0</v>
      </c>
      <c r="M106" s="28">
        <v>1</v>
      </c>
      <c r="N106" s="28">
        <v>4</v>
      </c>
      <c r="O106" s="28">
        <v>0</v>
      </c>
      <c r="P106" s="28">
        <v>0</v>
      </c>
      <c r="Q106" s="28">
        <v>2</v>
      </c>
      <c r="R106" s="28">
        <v>0</v>
      </c>
      <c r="S106" s="28">
        <v>0</v>
      </c>
      <c r="T106" s="28">
        <v>0</v>
      </c>
      <c r="U106" s="28">
        <v>0</v>
      </c>
      <c r="V106" s="28">
        <v>0</v>
      </c>
      <c r="W106" s="28">
        <v>0</v>
      </c>
      <c r="X106" s="28">
        <v>1</v>
      </c>
      <c r="Y106" s="29">
        <v>10</v>
      </c>
      <c r="Z106" s="30" t="s">
        <v>50</v>
      </c>
    </row>
    <row r="107" spans="1:26" s="17" customFormat="1" ht="21" x14ac:dyDescent="0.25">
      <c r="A107" s="9">
        <v>98</v>
      </c>
      <c r="B107" s="22" t="s">
        <v>147</v>
      </c>
      <c r="C107" s="22" t="s">
        <v>127</v>
      </c>
      <c r="D107" s="22" t="s">
        <v>118</v>
      </c>
      <c r="E107" s="22" t="s">
        <v>108</v>
      </c>
      <c r="F107" s="22" t="s">
        <v>49</v>
      </c>
      <c r="G107" s="26">
        <v>1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1</v>
      </c>
      <c r="N107" s="26">
        <v>3</v>
      </c>
      <c r="O107" s="26">
        <v>0</v>
      </c>
      <c r="P107" s="26">
        <v>0</v>
      </c>
      <c r="Q107" s="26">
        <v>1</v>
      </c>
      <c r="R107" s="26">
        <v>2</v>
      </c>
      <c r="S107" s="26">
        <v>0</v>
      </c>
      <c r="T107" s="26">
        <v>0</v>
      </c>
      <c r="U107" s="26">
        <v>1</v>
      </c>
      <c r="V107" s="26">
        <v>0</v>
      </c>
      <c r="W107" s="26">
        <v>0</v>
      </c>
      <c r="X107" s="26">
        <v>1</v>
      </c>
      <c r="Y107" s="9">
        <v>10</v>
      </c>
      <c r="Z107" s="30" t="s">
        <v>50</v>
      </c>
    </row>
    <row r="108" spans="1:26" s="17" customFormat="1" ht="21" x14ac:dyDescent="0.25">
      <c r="A108" s="9">
        <v>99</v>
      </c>
      <c r="B108" s="22" t="s">
        <v>148</v>
      </c>
      <c r="C108" s="22" t="s">
        <v>149</v>
      </c>
      <c r="D108" s="22" t="s">
        <v>47</v>
      </c>
      <c r="E108" s="22" t="s">
        <v>108</v>
      </c>
      <c r="F108" s="22" t="s">
        <v>49</v>
      </c>
      <c r="G108" s="26">
        <v>0</v>
      </c>
      <c r="H108" s="26">
        <v>0</v>
      </c>
      <c r="I108" s="26">
        <v>1</v>
      </c>
      <c r="J108" s="26">
        <v>1</v>
      </c>
      <c r="K108" s="26">
        <v>0</v>
      </c>
      <c r="L108" s="26">
        <v>0</v>
      </c>
      <c r="M108" s="26">
        <v>2</v>
      </c>
      <c r="N108" s="26">
        <v>3</v>
      </c>
      <c r="O108" s="26">
        <v>0</v>
      </c>
      <c r="P108" s="26">
        <v>0</v>
      </c>
      <c r="Q108" s="26">
        <v>1</v>
      </c>
      <c r="R108" s="26">
        <v>1</v>
      </c>
      <c r="S108" s="26">
        <v>0</v>
      </c>
      <c r="T108" s="26">
        <v>0</v>
      </c>
      <c r="U108" s="26">
        <v>0</v>
      </c>
      <c r="V108" s="26">
        <v>0</v>
      </c>
      <c r="W108" s="26">
        <v>1</v>
      </c>
      <c r="X108" s="26">
        <v>0</v>
      </c>
      <c r="Y108" s="9">
        <v>10</v>
      </c>
      <c r="Z108" s="30" t="s">
        <v>50</v>
      </c>
    </row>
    <row r="109" spans="1:26" s="17" customFormat="1" ht="21" x14ac:dyDescent="0.25">
      <c r="A109" s="9">
        <v>100</v>
      </c>
      <c r="B109" s="22" t="s">
        <v>150</v>
      </c>
      <c r="C109" s="22" t="s">
        <v>151</v>
      </c>
      <c r="D109" s="22" t="s">
        <v>118</v>
      </c>
      <c r="E109" s="22" t="s">
        <v>89</v>
      </c>
      <c r="F109" s="22" t="s">
        <v>49</v>
      </c>
      <c r="G109" s="26">
        <v>1</v>
      </c>
      <c r="H109" s="26">
        <v>0</v>
      </c>
      <c r="I109" s="26">
        <v>1</v>
      </c>
      <c r="J109" s="26">
        <v>1</v>
      </c>
      <c r="K109" s="26">
        <v>0</v>
      </c>
      <c r="L109" s="26">
        <v>0</v>
      </c>
      <c r="M109" s="26">
        <v>3</v>
      </c>
      <c r="N109" s="26">
        <v>4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9">
        <v>10</v>
      </c>
      <c r="Z109" s="30" t="s">
        <v>50</v>
      </c>
    </row>
    <row r="110" spans="1:26" s="17" customFormat="1" ht="21" x14ac:dyDescent="0.25">
      <c r="A110" s="9">
        <v>101</v>
      </c>
      <c r="B110" s="22" t="s">
        <v>314</v>
      </c>
      <c r="C110" s="22" t="s">
        <v>279</v>
      </c>
      <c r="D110" s="22" t="s">
        <v>53</v>
      </c>
      <c r="E110" s="22" t="s">
        <v>226</v>
      </c>
      <c r="F110" s="22" t="s">
        <v>227</v>
      </c>
      <c r="G110" s="26">
        <v>1</v>
      </c>
      <c r="H110" s="26">
        <v>1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1</v>
      </c>
      <c r="Q110" s="26">
        <v>1</v>
      </c>
      <c r="R110" s="26">
        <v>1</v>
      </c>
      <c r="S110" s="26">
        <v>1</v>
      </c>
      <c r="T110" s="26">
        <v>1</v>
      </c>
      <c r="U110" s="26">
        <v>0</v>
      </c>
      <c r="V110" s="26">
        <v>1</v>
      </c>
      <c r="W110" s="26">
        <v>1</v>
      </c>
      <c r="X110" s="26">
        <v>1</v>
      </c>
      <c r="Y110" s="9">
        <v>10</v>
      </c>
      <c r="Z110" s="30" t="s">
        <v>50</v>
      </c>
    </row>
    <row r="111" spans="1:26" s="34" customFormat="1" ht="21" x14ac:dyDescent="0.25">
      <c r="A111" s="9">
        <v>102</v>
      </c>
      <c r="B111" s="22" t="s">
        <v>315</v>
      </c>
      <c r="C111" s="22" t="s">
        <v>102</v>
      </c>
      <c r="D111" s="22" t="s">
        <v>268</v>
      </c>
      <c r="E111" s="22" t="s">
        <v>316</v>
      </c>
      <c r="F111" s="22" t="s">
        <v>317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1</v>
      </c>
      <c r="M111" s="26">
        <v>4</v>
      </c>
      <c r="N111" s="26">
        <v>4</v>
      </c>
      <c r="O111" s="26">
        <v>0</v>
      </c>
      <c r="P111" s="26">
        <v>0</v>
      </c>
      <c r="Q111" s="26">
        <v>0</v>
      </c>
      <c r="R111" s="26">
        <v>0</v>
      </c>
      <c r="S111" s="26">
        <v>0</v>
      </c>
      <c r="T111" s="26">
        <v>0</v>
      </c>
      <c r="U111" s="26">
        <v>0</v>
      </c>
      <c r="V111" s="26">
        <v>0</v>
      </c>
      <c r="W111" s="26">
        <v>0</v>
      </c>
      <c r="X111" s="26">
        <v>1</v>
      </c>
      <c r="Y111" s="33">
        <v>10</v>
      </c>
      <c r="Z111" s="30" t="s">
        <v>50</v>
      </c>
    </row>
    <row r="112" spans="1:26" s="17" customFormat="1" ht="31.5" x14ac:dyDescent="0.25">
      <c r="A112" s="9">
        <v>103</v>
      </c>
      <c r="B112" s="22" t="s">
        <v>432</v>
      </c>
      <c r="C112" s="22" t="s">
        <v>117</v>
      </c>
      <c r="D112" s="22" t="s">
        <v>115</v>
      </c>
      <c r="E112" s="22" t="s">
        <v>425</v>
      </c>
      <c r="F112" s="22" t="s">
        <v>424</v>
      </c>
      <c r="G112" s="26">
        <v>1</v>
      </c>
      <c r="H112" s="26">
        <v>1</v>
      </c>
      <c r="I112" s="26">
        <v>1</v>
      </c>
      <c r="J112" s="26">
        <v>0</v>
      </c>
      <c r="K112" s="26">
        <v>0</v>
      </c>
      <c r="L112" s="26">
        <v>0</v>
      </c>
      <c r="M112" s="26">
        <v>2</v>
      </c>
      <c r="N112" s="26">
        <v>4</v>
      </c>
      <c r="O112" s="26">
        <v>0</v>
      </c>
      <c r="P112" s="26">
        <v>0</v>
      </c>
      <c r="Q112" s="26">
        <v>1</v>
      </c>
      <c r="R112" s="26">
        <v>0</v>
      </c>
      <c r="S112" s="26">
        <v>0</v>
      </c>
      <c r="T112" s="26">
        <v>0</v>
      </c>
      <c r="U112" s="26">
        <v>0</v>
      </c>
      <c r="V112" s="26">
        <v>0</v>
      </c>
      <c r="W112" s="26">
        <v>0</v>
      </c>
      <c r="X112" s="26">
        <v>0</v>
      </c>
      <c r="Y112" s="9">
        <v>10</v>
      </c>
      <c r="Z112" s="30" t="s">
        <v>50</v>
      </c>
    </row>
    <row r="113" spans="1:26" s="17" customFormat="1" ht="31.5" x14ac:dyDescent="0.25">
      <c r="A113" s="9">
        <v>104</v>
      </c>
      <c r="B113" s="22" t="s">
        <v>431</v>
      </c>
      <c r="C113" s="22" t="s">
        <v>430</v>
      </c>
      <c r="D113" s="22" t="s">
        <v>118</v>
      </c>
      <c r="E113" s="22" t="s">
        <v>425</v>
      </c>
      <c r="F113" s="22" t="s">
        <v>424</v>
      </c>
      <c r="G113" s="26">
        <v>1</v>
      </c>
      <c r="H113" s="26">
        <v>0</v>
      </c>
      <c r="I113" s="26">
        <v>1</v>
      </c>
      <c r="J113" s="26">
        <v>1</v>
      </c>
      <c r="K113" s="26">
        <v>1</v>
      </c>
      <c r="L113" s="26">
        <v>0</v>
      </c>
      <c r="M113" s="26">
        <v>1</v>
      </c>
      <c r="N113" s="26">
        <v>4</v>
      </c>
      <c r="O113" s="26">
        <v>1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  <c r="W113" s="26">
        <v>0</v>
      </c>
      <c r="X113" s="26">
        <v>0</v>
      </c>
      <c r="Y113" s="9">
        <v>10</v>
      </c>
      <c r="Z113" s="30" t="s">
        <v>50</v>
      </c>
    </row>
    <row r="114" spans="1:26" s="34" customFormat="1" ht="21" x14ac:dyDescent="0.25">
      <c r="A114" s="9">
        <v>105</v>
      </c>
      <c r="B114" s="22" t="s">
        <v>318</v>
      </c>
      <c r="C114" s="22" t="s">
        <v>72</v>
      </c>
      <c r="D114" s="22" t="s">
        <v>36</v>
      </c>
      <c r="E114" s="22" t="s">
        <v>316</v>
      </c>
      <c r="F114" s="22" t="s">
        <v>317</v>
      </c>
      <c r="G114" s="26">
        <v>1</v>
      </c>
      <c r="H114" s="26">
        <v>0</v>
      </c>
      <c r="I114" s="26">
        <v>0</v>
      </c>
      <c r="J114" s="26">
        <v>1</v>
      </c>
      <c r="K114" s="26">
        <v>0</v>
      </c>
      <c r="L114" s="26">
        <v>0</v>
      </c>
      <c r="M114" s="26">
        <v>0</v>
      </c>
      <c r="N114" s="26">
        <v>4</v>
      </c>
      <c r="O114" s="26">
        <v>0</v>
      </c>
      <c r="P114" s="26">
        <v>0</v>
      </c>
      <c r="Q114" s="26">
        <v>0</v>
      </c>
      <c r="R114" s="26">
        <v>2</v>
      </c>
      <c r="S114" s="26">
        <v>0</v>
      </c>
      <c r="T114" s="26">
        <v>0</v>
      </c>
      <c r="U114" s="26">
        <v>0</v>
      </c>
      <c r="V114" s="26">
        <v>0</v>
      </c>
      <c r="W114" s="26">
        <v>0</v>
      </c>
      <c r="X114" s="26">
        <v>1</v>
      </c>
      <c r="Y114" s="33">
        <v>9</v>
      </c>
      <c r="Z114" s="30" t="s">
        <v>50</v>
      </c>
    </row>
    <row r="115" spans="1:26" s="17" customFormat="1" ht="21" x14ac:dyDescent="0.25">
      <c r="A115" s="9">
        <v>106</v>
      </c>
      <c r="B115" s="22" t="s">
        <v>152</v>
      </c>
      <c r="C115" s="22" t="s">
        <v>153</v>
      </c>
      <c r="D115" s="22" t="s">
        <v>53</v>
      </c>
      <c r="E115" s="22" t="s">
        <v>108</v>
      </c>
      <c r="F115" s="22" t="s">
        <v>49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2</v>
      </c>
      <c r="M115" s="26">
        <v>1</v>
      </c>
      <c r="N115" s="26">
        <v>2</v>
      </c>
      <c r="O115" s="26">
        <v>0</v>
      </c>
      <c r="P115" s="26">
        <v>0</v>
      </c>
      <c r="Q115" s="26">
        <v>1</v>
      </c>
      <c r="R115" s="26">
        <v>1</v>
      </c>
      <c r="S115" s="26">
        <v>0</v>
      </c>
      <c r="T115" s="26">
        <v>0</v>
      </c>
      <c r="U115" s="26">
        <v>1</v>
      </c>
      <c r="V115" s="26">
        <v>0</v>
      </c>
      <c r="W115" s="26">
        <v>0</v>
      </c>
      <c r="X115" s="26">
        <v>1</v>
      </c>
      <c r="Y115" s="9">
        <v>9</v>
      </c>
      <c r="Z115" s="30" t="s">
        <v>50</v>
      </c>
    </row>
    <row r="116" spans="1:26" s="17" customFormat="1" ht="21" x14ac:dyDescent="0.25">
      <c r="A116" s="9">
        <v>107</v>
      </c>
      <c r="B116" s="22" t="s">
        <v>154</v>
      </c>
      <c r="C116" s="22" t="s">
        <v>38</v>
      </c>
      <c r="D116" s="22" t="s">
        <v>53</v>
      </c>
      <c r="E116" s="22" t="s">
        <v>89</v>
      </c>
      <c r="F116" s="22" t="s">
        <v>49</v>
      </c>
      <c r="G116" s="26">
        <v>0</v>
      </c>
      <c r="H116" s="26">
        <v>0</v>
      </c>
      <c r="I116" s="26">
        <v>0</v>
      </c>
      <c r="J116" s="26">
        <v>1</v>
      </c>
      <c r="K116" s="26">
        <v>2</v>
      </c>
      <c r="L116" s="26">
        <v>0</v>
      </c>
      <c r="M116" s="26">
        <v>1</v>
      </c>
      <c r="N116" s="26">
        <v>3</v>
      </c>
      <c r="O116" s="26">
        <v>0</v>
      </c>
      <c r="P116" s="26">
        <v>0</v>
      </c>
      <c r="Q116" s="26">
        <v>0</v>
      </c>
      <c r="R116" s="26">
        <v>1</v>
      </c>
      <c r="S116" s="26">
        <v>0</v>
      </c>
      <c r="T116" s="26">
        <v>0</v>
      </c>
      <c r="U116" s="26">
        <v>0</v>
      </c>
      <c r="V116" s="26">
        <v>0</v>
      </c>
      <c r="W116" s="26">
        <v>1</v>
      </c>
      <c r="X116" s="26">
        <v>0</v>
      </c>
      <c r="Y116" s="9">
        <v>9</v>
      </c>
      <c r="Z116" s="30" t="s">
        <v>50</v>
      </c>
    </row>
    <row r="117" spans="1:26" s="17" customFormat="1" ht="21" x14ac:dyDescent="0.25">
      <c r="A117" s="9">
        <v>108</v>
      </c>
      <c r="B117" s="27" t="s">
        <v>319</v>
      </c>
      <c r="C117" s="27" t="s">
        <v>114</v>
      </c>
      <c r="D117" s="27" t="s">
        <v>121</v>
      </c>
      <c r="E117" s="27" t="s">
        <v>246</v>
      </c>
      <c r="F117" s="27" t="s">
        <v>247</v>
      </c>
      <c r="G117" s="28">
        <v>1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8">
        <v>4</v>
      </c>
      <c r="N117" s="28">
        <v>2</v>
      </c>
      <c r="O117" s="28">
        <v>2</v>
      </c>
      <c r="P117" s="28">
        <v>0</v>
      </c>
      <c r="Q117" s="28">
        <v>0</v>
      </c>
      <c r="R117" s="28">
        <v>0</v>
      </c>
      <c r="S117" s="28">
        <v>0</v>
      </c>
      <c r="T117" s="28">
        <v>0</v>
      </c>
      <c r="U117" s="28">
        <v>0</v>
      </c>
      <c r="V117" s="28">
        <v>0</v>
      </c>
      <c r="W117" s="28">
        <v>0</v>
      </c>
      <c r="X117" s="28">
        <v>0</v>
      </c>
      <c r="Y117" s="29">
        <v>9</v>
      </c>
      <c r="Z117" s="30" t="s">
        <v>50</v>
      </c>
    </row>
    <row r="118" spans="1:26" s="17" customFormat="1" ht="21" x14ac:dyDescent="0.25">
      <c r="A118" s="9">
        <v>109</v>
      </c>
      <c r="B118" s="27" t="s">
        <v>320</v>
      </c>
      <c r="C118" s="27" t="s">
        <v>38</v>
      </c>
      <c r="D118" s="27" t="s">
        <v>112</v>
      </c>
      <c r="E118" s="27" t="s">
        <v>246</v>
      </c>
      <c r="F118" s="27" t="s">
        <v>247</v>
      </c>
      <c r="G118" s="28">
        <v>1</v>
      </c>
      <c r="H118" s="28">
        <v>0</v>
      </c>
      <c r="I118" s="28">
        <v>1</v>
      </c>
      <c r="J118" s="28">
        <v>1</v>
      </c>
      <c r="K118" s="28">
        <v>0</v>
      </c>
      <c r="L118" s="28">
        <v>0</v>
      </c>
      <c r="M118" s="28">
        <v>2</v>
      </c>
      <c r="N118" s="28">
        <v>3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0</v>
      </c>
      <c r="U118" s="28">
        <v>0</v>
      </c>
      <c r="V118" s="28">
        <v>0</v>
      </c>
      <c r="W118" s="28">
        <v>0</v>
      </c>
      <c r="X118" s="28">
        <v>1</v>
      </c>
      <c r="Y118" s="29">
        <v>9</v>
      </c>
      <c r="Z118" s="30" t="s">
        <v>50</v>
      </c>
    </row>
    <row r="119" spans="1:26" s="17" customFormat="1" ht="21" x14ac:dyDescent="0.25">
      <c r="A119" s="9">
        <v>110</v>
      </c>
      <c r="B119" s="22" t="s">
        <v>321</v>
      </c>
      <c r="C119" s="22" t="s">
        <v>149</v>
      </c>
      <c r="D119" s="22" t="s">
        <v>322</v>
      </c>
      <c r="E119" s="22" t="s">
        <v>251</v>
      </c>
      <c r="F119" s="22" t="s">
        <v>252</v>
      </c>
      <c r="G119" s="26">
        <v>0</v>
      </c>
      <c r="H119" s="26">
        <v>0</v>
      </c>
      <c r="I119" s="26">
        <v>1</v>
      </c>
      <c r="J119" s="26">
        <v>1</v>
      </c>
      <c r="K119" s="26">
        <v>0</v>
      </c>
      <c r="L119" s="26">
        <v>0</v>
      </c>
      <c r="M119" s="26">
        <v>2</v>
      </c>
      <c r="N119" s="26">
        <v>4</v>
      </c>
      <c r="O119" s="26">
        <v>0</v>
      </c>
      <c r="P119" s="26">
        <v>0</v>
      </c>
      <c r="Q119" s="26">
        <v>1</v>
      </c>
      <c r="R119" s="26">
        <v>0</v>
      </c>
      <c r="S119" s="26">
        <v>0</v>
      </c>
      <c r="T119" s="26">
        <v>0</v>
      </c>
      <c r="U119" s="26">
        <v>0</v>
      </c>
      <c r="V119" s="26">
        <v>0</v>
      </c>
      <c r="W119" s="26">
        <v>0</v>
      </c>
      <c r="X119" s="26">
        <v>0</v>
      </c>
      <c r="Y119" s="9">
        <v>9</v>
      </c>
      <c r="Z119" s="30" t="s">
        <v>50</v>
      </c>
    </row>
    <row r="120" spans="1:26" s="17" customFormat="1" ht="21" x14ac:dyDescent="0.25">
      <c r="A120" s="9">
        <v>111</v>
      </c>
      <c r="B120" s="22" t="s">
        <v>323</v>
      </c>
      <c r="C120" s="22" t="s">
        <v>324</v>
      </c>
      <c r="D120" s="22" t="s">
        <v>325</v>
      </c>
      <c r="E120" s="22" t="s">
        <v>251</v>
      </c>
      <c r="F120" s="22" t="s">
        <v>252</v>
      </c>
      <c r="G120" s="26">
        <v>0</v>
      </c>
      <c r="H120" s="26">
        <v>0</v>
      </c>
      <c r="I120" s="26">
        <v>1</v>
      </c>
      <c r="J120" s="26">
        <v>1</v>
      </c>
      <c r="K120" s="26">
        <v>0</v>
      </c>
      <c r="L120" s="26">
        <v>0</v>
      </c>
      <c r="M120" s="26">
        <v>0</v>
      </c>
      <c r="N120" s="26">
        <v>4</v>
      </c>
      <c r="O120" s="26">
        <v>0</v>
      </c>
      <c r="P120" s="26">
        <v>0</v>
      </c>
      <c r="Q120" s="26">
        <v>1</v>
      </c>
      <c r="R120" s="26">
        <v>2</v>
      </c>
      <c r="S120" s="26">
        <v>0</v>
      </c>
      <c r="T120" s="26">
        <v>0</v>
      </c>
      <c r="U120" s="26">
        <v>0</v>
      </c>
      <c r="V120" s="26">
        <v>0</v>
      </c>
      <c r="W120" s="26">
        <v>0</v>
      </c>
      <c r="X120" s="26">
        <v>0</v>
      </c>
      <c r="Y120" s="9">
        <v>9</v>
      </c>
      <c r="Z120" s="30" t="s">
        <v>50</v>
      </c>
    </row>
    <row r="121" spans="1:26" s="17" customFormat="1" ht="21" x14ac:dyDescent="0.25">
      <c r="A121" s="9">
        <v>112</v>
      </c>
      <c r="B121" s="22" t="s">
        <v>433</v>
      </c>
      <c r="C121" s="22" t="s">
        <v>87</v>
      </c>
      <c r="D121" s="22" t="s">
        <v>121</v>
      </c>
      <c r="E121" s="22" t="s">
        <v>402</v>
      </c>
      <c r="F121" s="22" t="s">
        <v>401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3</v>
      </c>
      <c r="N121" s="26">
        <v>3</v>
      </c>
      <c r="O121" s="26">
        <v>0</v>
      </c>
      <c r="P121" s="26">
        <v>0</v>
      </c>
      <c r="Q121" s="26">
        <v>0</v>
      </c>
      <c r="R121" s="26">
        <v>2</v>
      </c>
      <c r="S121" s="26">
        <v>0</v>
      </c>
      <c r="T121" s="26">
        <v>0</v>
      </c>
      <c r="U121" s="26">
        <v>0</v>
      </c>
      <c r="V121" s="26">
        <v>0</v>
      </c>
      <c r="W121" s="26">
        <v>1</v>
      </c>
      <c r="X121" s="26">
        <v>0</v>
      </c>
      <c r="Y121" s="9">
        <v>9</v>
      </c>
      <c r="Z121" s="30" t="s">
        <v>50</v>
      </c>
    </row>
    <row r="122" spans="1:26" s="17" customFormat="1" ht="21" x14ac:dyDescent="0.25">
      <c r="A122" s="9">
        <v>113</v>
      </c>
      <c r="B122" s="22" t="s">
        <v>155</v>
      </c>
      <c r="C122" s="22" t="s">
        <v>156</v>
      </c>
      <c r="D122" s="22" t="s">
        <v>157</v>
      </c>
      <c r="E122" s="22" t="s">
        <v>141</v>
      </c>
      <c r="F122" s="22" t="s">
        <v>49</v>
      </c>
      <c r="G122" s="26">
        <v>0</v>
      </c>
      <c r="H122" s="26">
        <v>0</v>
      </c>
      <c r="I122" s="26">
        <v>0</v>
      </c>
      <c r="J122" s="26">
        <v>1</v>
      </c>
      <c r="K122" s="26">
        <v>0</v>
      </c>
      <c r="L122" s="26">
        <v>0</v>
      </c>
      <c r="M122" s="26">
        <v>2</v>
      </c>
      <c r="N122" s="26">
        <v>4</v>
      </c>
      <c r="O122" s="26">
        <v>0</v>
      </c>
      <c r="P122" s="26">
        <v>1</v>
      </c>
      <c r="Q122" s="26">
        <v>0</v>
      </c>
      <c r="R122" s="26">
        <v>0</v>
      </c>
      <c r="S122" s="26">
        <v>0</v>
      </c>
      <c r="T122" s="26">
        <v>0</v>
      </c>
      <c r="U122" s="26">
        <v>0</v>
      </c>
      <c r="V122" s="26">
        <v>0</v>
      </c>
      <c r="W122" s="26">
        <v>0</v>
      </c>
      <c r="X122" s="26">
        <v>0</v>
      </c>
      <c r="Y122" s="9">
        <v>8</v>
      </c>
      <c r="Z122" s="30" t="s">
        <v>50</v>
      </c>
    </row>
    <row r="123" spans="1:26" s="17" customFormat="1" ht="21" x14ac:dyDescent="0.25">
      <c r="A123" s="9">
        <v>114</v>
      </c>
      <c r="B123" s="22" t="s">
        <v>158</v>
      </c>
      <c r="C123" s="22" t="s">
        <v>127</v>
      </c>
      <c r="D123" s="22" t="s">
        <v>121</v>
      </c>
      <c r="E123" s="22" t="s">
        <v>89</v>
      </c>
      <c r="F123" s="22" t="s">
        <v>49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3</v>
      </c>
      <c r="N123" s="26">
        <v>4</v>
      </c>
      <c r="O123" s="26">
        <v>0</v>
      </c>
      <c r="P123" s="26">
        <v>1</v>
      </c>
      <c r="Q123" s="26">
        <v>0</v>
      </c>
      <c r="R123" s="26">
        <v>0</v>
      </c>
      <c r="S123" s="26">
        <v>0</v>
      </c>
      <c r="T123" s="26">
        <v>0</v>
      </c>
      <c r="U123" s="26">
        <v>0</v>
      </c>
      <c r="V123" s="26">
        <v>0</v>
      </c>
      <c r="W123" s="26">
        <v>0</v>
      </c>
      <c r="X123" s="26">
        <v>0</v>
      </c>
      <c r="Y123" s="9">
        <v>8</v>
      </c>
      <c r="Z123" s="30" t="s">
        <v>50</v>
      </c>
    </row>
    <row r="124" spans="1:26" s="17" customFormat="1" ht="21" x14ac:dyDescent="0.25">
      <c r="A124" s="9">
        <v>115</v>
      </c>
      <c r="B124" s="22" t="s">
        <v>159</v>
      </c>
      <c r="C124" s="22" t="s">
        <v>120</v>
      </c>
      <c r="D124" s="22" t="s">
        <v>160</v>
      </c>
      <c r="E124" s="22" t="s">
        <v>141</v>
      </c>
      <c r="F124" s="22" t="s">
        <v>49</v>
      </c>
      <c r="G124" s="26">
        <v>1</v>
      </c>
      <c r="H124" s="26">
        <v>0</v>
      </c>
      <c r="I124" s="26">
        <v>0</v>
      </c>
      <c r="J124" s="26">
        <v>1</v>
      </c>
      <c r="K124" s="26">
        <v>0</v>
      </c>
      <c r="L124" s="26">
        <v>0</v>
      </c>
      <c r="M124" s="26">
        <v>2</v>
      </c>
      <c r="N124" s="26">
        <v>3</v>
      </c>
      <c r="O124" s="26">
        <v>0</v>
      </c>
      <c r="P124" s="26">
        <v>1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26">
        <v>0</v>
      </c>
      <c r="Y124" s="9">
        <v>8</v>
      </c>
      <c r="Z124" s="30" t="s">
        <v>50</v>
      </c>
    </row>
    <row r="125" spans="1:26" s="17" customFormat="1" ht="21" x14ac:dyDescent="0.25">
      <c r="A125" s="9">
        <v>116</v>
      </c>
      <c r="B125" s="22" t="s">
        <v>161</v>
      </c>
      <c r="C125" s="22" t="s">
        <v>162</v>
      </c>
      <c r="D125" s="22" t="s">
        <v>94</v>
      </c>
      <c r="E125" s="22" t="s">
        <v>141</v>
      </c>
      <c r="F125" s="22" t="s">
        <v>49</v>
      </c>
      <c r="G125" s="26">
        <v>1</v>
      </c>
      <c r="H125" s="26">
        <v>0</v>
      </c>
      <c r="I125" s="26">
        <v>0</v>
      </c>
      <c r="J125" s="26">
        <v>0</v>
      </c>
      <c r="K125" s="26">
        <v>1</v>
      </c>
      <c r="L125" s="26">
        <v>1</v>
      </c>
      <c r="M125" s="26">
        <v>2</v>
      </c>
      <c r="N125" s="26">
        <v>3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26">
        <v>0</v>
      </c>
      <c r="U125" s="26">
        <v>0</v>
      </c>
      <c r="V125" s="26">
        <v>0</v>
      </c>
      <c r="W125" s="26">
        <v>0</v>
      </c>
      <c r="X125" s="26">
        <v>0</v>
      </c>
      <c r="Y125" s="9">
        <v>8</v>
      </c>
      <c r="Z125" s="30" t="s">
        <v>50</v>
      </c>
    </row>
    <row r="126" spans="1:26" s="17" customFormat="1" ht="21" x14ac:dyDescent="0.25">
      <c r="A126" s="9">
        <v>117</v>
      </c>
      <c r="B126" s="22" t="s">
        <v>326</v>
      </c>
      <c r="C126" s="22" t="s">
        <v>250</v>
      </c>
      <c r="D126" s="22" t="s">
        <v>327</v>
      </c>
      <c r="E126" s="22" t="s">
        <v>260</v>
      </c>
      <c r="F126" s="22" t="s">
        <v>261</v>
      </c>
      <c r="G126" s="26">
        <v>0</v>
      </c>
      <c r="H126" s="26">
        <v>0</v>
      </c>
      <c r="I126" s="26">
        <v>1</v>
      </c>
      <c r="J126" s="26">
        <v>0</v>
      </c>
      <c r="K126" s="26">
        <v>0</v>
      </c>
      <c r="L126" s="26">
        <v>0</v>
      </c>
      <c r="M126" s="26">
        <v>2</v>
      </c>
      <c r="N126" s="26">
        <v>0</v>
      </c>
      <c r="O126" s="26">
        <v>0</v>
      </c>
      <c r="P126" s="26">
        <v>1</v>
      </c>
      <c r="Q126" s="26">
        <v>3</v>
      </c>
      <c r="R126" s="26">
        <v>1</v>
      </c>
      <c r="S126" s="26">
        <v>0</v>
      </c>
      <c r="T126" s="26">
        <v>0</v>
      </c>
      <c r="U126" s="26">
        <v>0</v>
      </c>
      <c r="V126" s="26">
        <v>0</v>
      </c>
      <c r="W126" s="26">
        <v>0</v>
      </c>
      <c r="X126" s="26">
        <v>0</v>
      </c>
      <c r="Y126" s="9">
        <v>8</v>
      </c>
      <c r="Z126" s="30" t="s">
        <v>50</v>
      </c>
    </row>
    <row r="127" spans="1:26" s="17" customFormat="1" ht="21" x14ac:dyDescent="0.25">
      <c r="A127" s="9">
        <v>118</v>
      </c>
      <c r="B127" s="22" t="s">
        <v>328</v>
      </c>
      <c r="C127" s="22" t="s">
        <v>149</v>
      </c>
      <c r="D127" s="22" t="s">
        <v>61</v>
      </c>
      <c r="E127" s="22" t="s">
        <v>251</v>
      </c>
      <c r="F127" s="22" t="s">
        <v>252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2</v>
      </c>
      <c r="N127" s="26">
        <v>3</v>
      </c>
      <c r="O127" s="26">
        <v>0</v>
      </c>
      <c r="P127" s="26">
        <v>0</v>
      </c>
      <c r="Q127" s="26">
        <v>1</v>
      </c>
      <c r="R127" s="26">
        <v>2</v>
      </c>
      <c r="S127" s="26">
        <v>0</v>
      </c>
      <c r="T127" s="26">
        <v>0</v>
      </c>
      <c r="U127" s="26">
        <v>0</v>
      </c>
      <c r="V127" s="26">
        <v>0</v>
      </c>
      <c r="W127" s="26">
        <v>0</v>
      </c>
      <c r="X127" s="26">
        <v>0</v>
      </c>
      <c r="Y127" s="9">
        <v>8</v>
      </c>
      <c r="Z127" s="30" t="s">
        <v>50</v>
      </c>
    </row>
    <row r="128" spans="1:26" s="34" customFormat="1" ht="21" x14ac:dyDescent="0.25">
      <c r="A128" s="9">
        <v>119</v>
      </c>
      <c r="B128" s="22" t="s">
        <v>329</v>
      </c>
      <c r="C128" s="22" t="s">
        <v>149</v>
      </c>
      <c r="D128" s="22" t="s">
        <v>47</v>
      </c>
      <c r="E128" s="22" t="s">
        <v>330</v>
      </c>
      <c r="F128" s="22" t="s">
        <v>317</v>
      </c>
      <c r="G128" s="26">
        <v>1</v>
      </c>
      <c r="H128" s="26">
        <v>1</v>
      </c>
      <c r="I128" s="26">
        <v>1</v>
      </c>
      <c r="J128" s="26">
        <v>0</v>
      </c>
      <c r="K128" s="26">
        <v>0</v>
      </c>
      <c r="L128" s="26">
        <v>0</v>
      </c>
      <c r="M128" s="26">
        <v>2</v>
      </c>
      <c r="N128" s="26">
        <v>2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1</v>
      </c>
      <c r="Y128" s="33">
        <v>8</v>
      </c>
      <c r="Z128" s="30" t="s">
        <v>50</v>
      </c>
    </row>
    <row r="129" spans="1:26" s="34" customFormat="1" ht="21" x14ac:dyDescent="0.25">
      <c r="A129" s="9">
        <v>120</v>
      </c>
      <c r="B129" s="22" t="s">
        <v>331</v>
      </c>
      <c r="C129" s="22" t="s">
        <v>279</v>
      </c>
      <c r="D129" s="22" t="s">
        <v>112</v>
      </c>
      <c r="E129" s="22" t="s">
        <v>316</v>
      </c>
      <c r="F129" s="22" t="s">
        <v>317</v>
      </c>
      <c r="G129" s="26">
        <v>1</v>
      </c>
      <c r="H129" s="26">
        <v>0</v>
      </c>
      <c r="I129" s="26">
        <v>1</v>
      </c>
      <c r="J129" s="26">
        <v>1</v>
      </c>
      <c r="K129" s="26">
        <v>0</v>
      </c>
      <c r="L129" s="26">
        <v>0</v>
      </c>
      <c r="M129" s="26">
        <v>2</v>
      </c>
      <c r="N129" s="26">
        <v>2</v>
      </c>
      <c r="O129" s="26">
        <v>0</v>
      </c>
      <c r="P129" s="26">
        <v>1</v>
      </c>
      <c r="Q129" s="26">
        <v>0</v>
      </c>
      <c r="R129" s="26">
        <v>0</v>
      </c>
      <c r="S129" s="26">
        <v>0</v>
      </c>
      <c r="T129" s="26">
        <v>0</v>
      </c>
      <c r="U129" s="26">
        <v>0</v>
      </c>
      <c r="V129" s="26">
        <v>0</v>
      </c>
      <c r="W129" s="26">
        <v>0</v>
      </c>
      <c r="X129" s="26">
        <v>0</v>
      </c>
      <c r="Y129" s="33">
        <v>8</v>
      </c>
      <c r="Z129" s="30" t="s">
        <v>50</v>
      </c>
    </row>
    <row r="130" spans="1:26" s="17" customFormat="1" ht="21" x14ac:dyDescent="0.25">
      <c r="A130" s="9">
        <v>121</v>
      </c>
      <c r="B130" s="22" t="s">
        <v>332</v>
      </c>
      <c r="C130" s="22" t="s">
        <v>145</v>
      </c>
      <c r="D130" s="22" t="s">
        <v>112</v>
      </c>
      <c r="E130" s="22" t="s">
        <v>229</v>
      </c>
      <c r="F130" s="22" t="s">
        <v>230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4</v>
      </c>
      <c r="N130" s="26">
        <v>1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1</v>
      </c>
      <c r="U130" s="26">
        <v>0</v>
      </c>
      <c r="V130" s="26">
        <v>0</v>
      </c>
      <c r="W130" s="26">
        <v>1</v>
      </c>
      <c r="X130" s="26">
        <v>1</v>
      </c>
      <c r="Y130" s="9">
        <v>8</v>
      </c>
      <c r="Z130" s="30" t="s">
        <v>50</v>
      </c>
    </row>
    <row r="131" spans="1:26" s="17" customFormat="1" ht="21" x14ac:dyDescent="0.25">
      <c r="A131" s="9">
        <v>122</v>
      </c>
      <c r="B131" s="22" t="s">
        <v>438</v>
      </c>
      <c r="C131" s="22" t="s">
        <v>286</v>
      </c>
      <c r="D131" s="22" t="s">
        <v>437</v>
      </c>
      <c r="E131" s="22" t="s">
        <v>402</v>
      </c>
      <c r="F131" s="22" t="s">
        <v>401</v>
      </c>
      <c r="G131" s="26">
        <v>0</v>
      </c>
      <c r="H131" s="26">
        <v>0</v>
      </c>
      <c r="I131" s="26">
        <v>0</v>
      </c>
      <c r="J131" s="26">
        <v>1</v>
      </c>
      <c r="K131" s="26">
        <v>0</v>
      </c>
      <c r="L131" s="26">
        <v>0</v>
      </c>
      <c r="M131" s="26">
        <v>2</v>
      </c>
      <c r="N131" s="26">
        <v>1</v>
      </c>
      <c r="O131" s="26">
        <v>0</v>
      </c>
      <c r="P131" s="26">
        <v>1</v>
      </c>
      <c r="Q131" s="26">
        <v>0</v>
      </c>
      <c r="R131" s="26">
        <v>2</v>
      </c>
      <c r="S131" s="26">
        <v>0</v>
      </c>
      <c r="T131" s="26">
        <v>0</v>
      </c>
      <c r="U131" s="26">
        <v>0</v>
      </c>
      <c r="V131" s="26">
        <v>0</v>
      </c>
      <c r="W131" s="26">
        <v>0</v>
      </c>
      <c r="X131" s="26">
        <v>1</v>
      </c>
      <c r="Y131" s="9">
        <v>8</v>
      </c>
      <c r="Z131" s="30" t="s">
        <v>50</v>
      </c>
    </row>
    <row r="132" spans="1:26" s="17" customFormat="1" ht="31.5" x14ac:dyDescent="0.25">
      <c r="A132" s="9">
        <v>123</v>
      </c>
      <c r="B132" s="22" t="s">
        <v>436</v>
      </c>
      <c r="C132" s="22" t="s">
        <v>435</v>
      </c>
      <c r="D132" s="22" t="s">
        <v>69</v>
      </c>
      <c r="E132" s="22" t="s">
        <v>425</v>
      </c>
      <c r="F132" s="22" t="s">
        <v>424</v>
      </c>
      <c r="G132" s="26">
        <v>0</v>
      </c>
      <c r="H132" s="26">
        <v>0</v>
      </c>
      <c r="I132" s="26">
        <v>1</v>
      </c>
      <c r="J132" s="26">
        <v>1</v>
      </c>
      <c r="K132" s="26">
        <v>0</v>
      </c>
      <c r="L132" s="26">
        <v>0</v>
      </c>
      <c r="M132" s="26">
        <v>2</v>
      </c>
      <c r="N132" s="26">
        <v>4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0</v>
      </c>
      <c r="W132" s="26">
        <v>0</v>
      </c>
      <c r="X132" s="26">
        <v>0</v>
      </c>
      <c r="Y132" s="9">
        <v>8</v>
      </c>
      <c r="Z132" s="30" t="s">
        <v>50</v>
      </c>
    </row>
    <row r="133" spans="1:26" s="17" customFormat="1" ht="21" x14ac:dyDescent="0.25">
      <c r="A133" s="9">
        <v>124</v>
      </c>
      <c r="B133" s="22" t="s">
        <v>434</v>
      </c>
      <c r="C133" s="22" t="s">
        <v>35</v>
      </c>
      <c r="D133" s="22" t="s">
        <v>391</v>
      </c>
      <c r="E133" s="22" t="s">
        <v>402</v>
      </c>
      <c r="F133" s="22" t="s">
        <v>401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4</v>
      </c>
      <c r="O133" s="26">
        <v>0</v>
      </c>
      <c r="P133" s="26">
        <v>0</v>
      </c>
      <c r="Q133" s="26">
        <v>0</v>
      </c>
      <c r="R133" s="26">
        <v>2</v>
      </c>
      <c r="S133" s="26">
        <v>0</v>
      </c>
      <c r="T133" s="26">
        <v>1</v>
      </c>
      <c r="U133" s="26">
        <v>0</v>
      </c>
      <c r="V133" s="26">
        <v>0</v>
      </c>
      <c r="W133" s="26">
        <v>0</v>
      </c>
      <c r="X133" s="26">
        <v>0</v>
      </c>
      <c r="Y133" s="9">
        <v>7</v>
      </c>
      <c r="Z133" s="30" t="s">
        <v>50</v>
      </c>
    </row>
    <row r="134" spans="1:26" s="34" customFormat="1" ht="21" x14ac:dyDescent="0.25">
      <c r="A134" s="9">
        <v>125</v>
      </c>
      <c r="B134" s="22" t="s">
        <v>333</v>
      </c>
      <c r="C134" s="22" t="s">
        <v>83</v>
      </c>
      <c r="D134" s="22" t="s">
        <v>133</v>
      </c>
      <c r="E134" s="22" t="s">
        <v>330</v>
      </c>
      <c r="F134" s="22" t="s">
        <v>317</v>
      </c>
      <c r="G134" s="26">
        <v>1</v>
      </c>
      <c r="H134" s="26">
        <v>0</v>
      </c>
      <c r="I134" s="26">
        <v>1</v>
      </c>
      <c r="J134" s="26">
        <v>1</v>
      </c>
      <c r="K134" s="26">
        <v>0</v>
      </c>
      <c r="L134" s="26">
        <v>0</v>
      </c>
      <c r="M134" s="26">
        <v>0</v>
      </c>
      <c r="N134" s="26">
        <v>4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0</v>
      </c>
      <c r="Y134" s="33">
        <v>7</v>
      </c>
      <c r="Z134" s="30" t="s">
        <v>50</v>
      </c>
    </row>
    <row r="135" spans="1:26" s="34" customFormat="1" ht="21" x14ac:dyDescent="0.25">
      <c r="A135" s="9">
        <v>126</v>
      </c>
      <c r="B135" s="22" t="s">
        <v>152</v>
      </c>
      <c r="C135" s="22" t="s">
        <v>334</v>
      </c>
      <c r="D135" s="22" t="s">
        <v>335</v>
      </c>
      <c r="E135" s="22" t="s">
        <v>316</v>
      </c>
      <c r="F135" s="22" t="s">
        <v>317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1</v>
      </c>
      <c r="N135" s="26">
        <v>3</v>
      </c>
      <c r="O135" s="26">
        <v>0</v>
      </c>
      <c r="P135" s="26">
        <v>0</v>
      </c>
      <c r="Q135" s="26">
        <v>0</v>
      </c>
      <c r="R135" s="26">
        <v>1</v>
      </c>
      <c r="S135" s="26">
        <v>0</v>
      </c>
      <c r="T135" s="26">
        <v>1</v>
      </c>
      <c r="U135" s="26">
        <v>0</v>
      </c>
      <c r="V135" s="26">
        <v>0</v>
      </c>
      <c r="W135" s="26">
        <v>0</v>
      </c>
      <c r="X135" s="26">
        <v>1</v>
      </c>
      <c r="Y135" s="33">
        <v>7</v>
      </c>
      <c r="Z135" s="30" t="s">
        <v>50</v>
      </c>
    </row>
    <row r="136" spans="1:26" s="17" customFormat="1" ht="21" x14ac:dyDescent="0.25">
      <c r="A136" s="9">
        <v>127</v>
      </c>
      <c r="B136" s="22" t="s">
        <v>163</v>
      </c>
      <c r="C136" s="22" t="s">
        <v>29</v>
      </c>
      <c r="D136" s="22" t="s">
        <v>39</v>
      </c>
      <c r="E136" s="22" t="s">
        <v>141</v>
      </c>
      <c r="F136" s="22" t="s">
        <v>49</v>
      </c>
      <c r="G136" s="26">
        <v>1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2</v>
      </c>
      <c r="N136" s="26">
        <v>3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0</v>
      </c>
      <c r="U136" s="26">
        <v>0</v>
      </c>
      <c r="V136" s="26">
        <v>0</v>
      </c>
      <c r="W136" s="26">
        <v>1</v>
      </c>
      <c r="X136" s="26">
        <v>0</v>
      </c>
      <c r="Y136" s="9">
        <v>7</v>
      </c>
      <c r="Z136" s="30" t="s">
        <v>50</v>
      </c>
    </row>
    <row r="137" spans="1:26" s="17" customFormat="1" ht="21" x14ac:dyDescent="0.25">
      <c r="A137" s="9">
        <v>128</v>
      </c>
      <c r="B137" s="22" t="s">
        <v>164</v>
      </c>
      <c r="C137" s="22" t="s">
        <v>124</v>
      </c>
      <c r="D137" s="22" t="s">
        <v>36</v>
      </c>
      <c r="E137" s="22" t="s">
        <v>141</v>
      </c>
      <c r="F137" s="22" t="s">
        <v>49</v>
      </c>
      <c r="G137" s="26">
        <v>1</v>
      </c>
      <c r="H137" s="26">
        <v>0</v>
      </c>
      <c r="I137" s="26">
        <v>0</v>
      </c>
      <c r="J137" s="26">
        <v>0</v>
      </c>
      <c r="K137" s="26">
        <v>0</v>
      </c>
      <c r="L137" s="26">
        <v>1</v>
      </c>
      <c r="M137" s="26">
        <v>1</v>
      </c>
      <c r="N137" s="26">
        <v>3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6">
        <v>0</v>
      </c>
      <c r="V137" s="26">
        <v>0</v>
      </c>
      <c r="W137" s="26">
        <v>1</v>
      </c>
      <c r="X137" s="26">
        <v>0</v>
      </c>
      <c r="Y137" s="9">
        <v>7</v>
      </c>
      <c r="Z137" s="30" t="s">
        <v>50</v>
      </c>
    </row>
    <row r="138" spans="1:26" s="17" customFormat="1" ht="21" x14ac:dyDescent="0.25">
      <c r="A138" s="9">
        <v>129</v>
      </c>
      <c r="B138" s="22" t="s">
        <v>336</v>
      </c>
      <c r="C138" s="22" t="s">
        <v>337</v>
      </c>
      <c r="D138" s="22" t="s">
        <v>157</v>
      </c>
      <c r="E138" s="22" t="s">
        <v>260</v>
      </c>
      <c r="F138" s="22" t="s">
        <v>261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2</v>
      </c>
      <c r="N138" s="26">
        <v>1</v>
      </c>
      <c r="O138" s="26">
        <v>0</v>
      </c>
      <c r="P138" s="26">
        <v>0</v>
      </c>
      <c r="Q138" s="26">
        <v>3</v>
      </c>
      <c r="R138" s="26">
        <v>1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0</v>
      </c>
      <c r="Y138" s="9">
        <v>7</v>
      </c>
      <c r="Z138" s="30" t="s">
        <v>50</v>
      </c>
    </row>
    <row r="139" spans="1:26" s="17" customFormat="1" ht="21" x14ac:dyDescent="0.25">
      <c r="A139" s="9">
        <v>130</v>
      </c>
      <c r="B139" s="22" t="s">
        <v>338</v>
      </c>
      <c r="C139" s="22" t="s">
        <v>339</v>
      </c>
      <c r="D139" s="22" t="s">
        <v>88</v>
      </c>
      <c r="E139" s="22" t="s">
        <v>251</v>
      </c>
      <c r="F139" s="22" t="s">
        <v>252</v>
      </c>
      <c r="G139" s="26">
        <v>0</v>
      </c>
      <c r="H139" s="26">
        <v>0</v>
      </c>
      <c r="I139" s="26">
        <v>1</v>
      </c>
      <c r="J139" s="26">
        <v>1</v>
      </c>
      <c r="K139" s="26">
        <v>0</v>
      </c>
      <c r="L139" s="26">
        <v>0</v>
      </c>
      <c r="M139" s="26">
        <v>0</v>
      </c>
      <c r="N139" s="26">
        <v>4</v>
      </c>
      <c r="O139" s="26">
        <v>0</v>
      </c>
      <c r="P139" s="26">
        <v>0</v>
      </c>
      <c r="Q139" s="26">
        <v>1</v>
      </c>
      <c r="R139" s="26">
        <v>0</v>
      </c>
      <c r="S139" s="26">
        <v>0</v>
      </c>
      <c r="T139" s="26">
        <v>0</v>
      </c>
      <c r="U139" s="26">
        <v>0</v>
      </c>
      <c r="V139" s="26">
        <v>0</v>
      </c>
      <c r="W139" s="26">
        <v>0</v>
      </c>
      <c r="X139" s="26">
        <v>0</v>
      </c>
      <c r="Y139" s="9">
        <v>7</v>
      </c>
      <c r="Z139" s="30" t="s">
        <v>50</v>
      </c>
    </row>
    <row r="140" spans="1:26" s="17" customFormat="1" ht="21" x14ac:dyDescent="0.25">
      <c r="A140" s="9">
        <v>131</v>
      </c>
      <c r="B140" s="22" t="s">
        <v>340</v>
      </c>
      <c r="C140" s="22" t="s">
        <v>24</v>
      </c>
      <c r="D140" s="22" t="s">
        <v>47</v>
      </c>
      <c r="E140" s="22" t="s">
        <v>251</v>
      </c>
      <c r="F140" s="22" t="s">
        <v>252</v>
      </c>
      <c r="G140" s="26">
        <v>0</v>
      </c>
      <c r="H140" s="26">
        <v>0</v>
      </c>
      <c r="I140" s="26">
        <v>1</v>
      </c>
      <c r="J140" s="26">
        <v>0</v>
      </c>
      <c r="K140" s="26">
        <v>0</v>
      </c>
      <c r="L140" s="26">
        <v>0</v>
      </c>
      <c r="M140" s="26">
        <v>2</v>
      </c>
      <c r="N140" s="26">
        <v>2</v>
      </c>
      <c r="O140" s="26">
        <v>0</v>
      </c>
      <c r="P140" s="26">
        <v>0</v>
      </c>
      <c r="Q140" s="26">
        <v>1</v>
      </c>
      <c r="R140" s="26">
        <v>1</v>
      </c>
      <c r="S140" s="26">
        <v>0</v>
      </c>
      <c r="T140" s="26">
        <v>0</v>
      </c>
      <c r="U140" s="26">
        <v>0</v>
      </c>
      <c r="V140" s="26">
        <v>0</v>
      </c>
      <c r="W140" s="26">
        <v>0</v>
      </c>
      <c r="X140" s="26">
        <v>0</v>
      </c>
      <c r="Y140" s="9">
        <v>7</v>
      </c>
      <c r="Z140" s="30" t="s">
        <v>50</v>
      </c>
    </row>
    <row r="141" spans="1:26" s="17" customFormat="1" ht="21" x14ac:dyDescent="0.25">
      <c r="A141" s="9">
        <v>132</v>
      </c>
      <c r="B141" s="22" t="s">
        <v>341</v>
      </c>
      <c r="C141" s="22" t="s">
        <v>342</v>
      </c>
      <c r="D141" s="22" t="s">
        <v>343</v>
      </c>
      <c r="E141" s="22" t="s">
        <v>251</v>
      </c>
      <c r="F141" s="22" t="s">
        <v>252</v>
      </c>
      <c r="G141" s="26">
        <v>0</v>
      </c>
      <c r="H141" s="26">
        <v>0</v>
      </c>
      <c r="I141" s="26">
        <v>1</v>
      </c>
      <c r="J141" s="26">
        <v>0</v>
      </c>
      <c r="K141" s="26">
        <v>0</v>
      </c>
      <c r="L141" s="26">
        <v>0</v>
      </c>
      <c r="M141" s="26">
        <v>2</v>
      </c>
      <c r="N141" s="26">
        <v>1</v>
      </c>
      <c r="O141" s="26">
        <v>0</v>
      </c>
      <c r="P141" s="26">
        <v>0</v>
      </c>
      <c r="Q141" s="26">
        <v>1</v>
      </c>
      <c r="R141" s="26">
        <v>2</v>
      </c>
      <c r="S141" s="26">
        <v>0</v>
      </c>
      <c r="T141" s="26">
        <v>0</v>
      </c>
      <c r="U141" s="26">
        <v>0</v>
      </c>
      <c r="V141" s="26">
        <v>0</v>
      </c>
      <c r="W141" s="26">
        <v>0</v>
      </c>
      <c r="X141" s="26">
        <v>0</v>
      </c>
      <c r="Y141" s="9">
        <v>7</v>
      </c>
      <c r="Z141" s="30" t="s">
        <v>50</v>
      </c>
    </row>
    <row r="142" spans="1:26" s="17" customFormat="1" ht="21" x14ac:dyDescent="0.25">
      <c r="A142" s="9">
        <v>133</v>
      </c>
      <c r="B142" s="22" t="s">
        <v>344</v>
      </c>
      <c r="C142" s="22" t="s">
        <v>117</v>
      </c>
      <c r="D142" s="22" t="s">
        <v>121</v>
      </c>
      <c r="E142" s="22" t="s">
        <v>251</v>
      </c>
      <c r="F142" s="22" t="s">
        <v>252</v>
      </c>
      <c r="G142" s="26">
        <v>0</v>
      </c>
      <c r="H142" s="26">
        <v>0</v>
      </c>
      <c r="I142" s="26">
        <v>1</v>
      </c>
      <c r="J142" s="26">
        <v>0</v>
      </c>
      <c r="K142" s="26">
        <v>0</v>
      </c>
      <c r="L142" s="26">
        <v>0</v>
      </c>
      <c r="M142" s="26">
        <v>2</v>
      </c>
      <c r="N142" s="26">
        <v>1</v>
      </c>
      <c r="O142" s="26">
        <v>0</v>
      </c>
      <c r="P142" s="26">
        <v>0</v>
      </c>
      <c r="Q142" s="26">
        <v>1</v>
      </c>
      <c r="R142" s="26">
        <v>2</v>
      </c>
      <c r="S142" s="26">
        <v>0</v>
      </c>
      <c r="T142" s="26">
        <v>0</v>
      </c>
      <c r="U142" s="26">
        <v>0</v>
      </c>
      <c r="V142" s="26">
        <v>0</v>
      </c>
      <c r="W142" s="26">
        <v>0</v>
      </c>
      <c r="X142" s="26">
        <v>0</v>
      </c>
      <c r="Y142" s="9">
        <v>7</v>
      </c>
      <c r="Z142" s="30" t="s">
        <v>50</v>
      </c>
    </row>
    <row r="143" spans="1:26" s="17" customFormat="1" ht="21" x14ac:dyDescent="0.25">
      <c r="A143" s="9">
        <v>134</v>
      </c>
      <c r="B143" s="22" t="s">
        <v>345</v>
      </c>
      <c r="C143" s="22" t="s">
        <v>24</v>
      </c>
      <c r="D143" s="22" t="s">
        <v>268</v>
      </c>
      <c r="E143" s="22" t="s">
        <v>263</v>
      </c>
      <c r="F143" s="22" t="s">
        <v>264</v>
      </c>
      <c r="G143" s="26">
        <v>1</v>
      </c>
      <c r="H143" s="26">
        <v>0</v>
      </c>
      <c r="I143" s="26">
        <v>0</v>
      </c>
      <c r="J143" s="26">
        <v>1</v>
      </c>
      <c r="K143" s="26">
        <v>0</v>
      </c>
      <c r="L143" s="26">
        <v>0</v>
      </c>
      <c r="M143" s="26">
        <v>2</v>
      </c>
      <c r="N143" s="26">
        <v>2</v>
      </c>
      <c r="O143" s="26">
        <v>0</v>
      </c>
      <c r="P143" s="26">
        <v>0</v>
      </c>
      <c r="Q143" s="26">
        <v>1</v>
      </c>
      <c r="R143" s="26">
        <v>0</v>
      </c>
      <c r="S143" s="26">
        <v>0</v>
      </c>
      <c r="T143" s="26">
        <v>0</v>
      </c>
      <c r="U143" s="26">
        <v>0</v>
      </c>
      <c r="V143" s="26">
        <v>0</v>
      </c>
      <c r="W143" s="26">
        <v>0</v>
      </c>
      <c r="X143" s="26">
        <v>0</v>
      </c>
      <c r="Y143" s="9">
        <v>7</v>
      </c>
      <c r="Z143" s="30" t="s">
        <v>50</v>
      </c>
    </row>
    <row r="144" spans="1:26" s="17" customFormat="1" ht="21" x14ac:dyDescent="0.25">
      <c r="A144" s="9">
        <v>135</v>
      </c>
      <c r="B144" s="22" t="s">
        <v>346</v>
      </c>
      <c r="C144" s="22" t="s">
        <v>347</v>
      </c>
      <c r="D144" s="22" t="s">
        <v>348</v>
      </c>
      <c r="E144" s="22" t="s">
        <v>349</v>
      </c>
      <c r="F144" s="22" t="s">
        <v>350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2</v>
      </c>
      <c r="N144" s="26">
        <v>2</v>
      </c>
      <c r="O144" s="26">
        <v>2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0</v>
      </c>
      <c r="Y144" s="9">
        <v>6</v>
      </c>
      <c r="Z144" s="30" t="s">
        <v>50</v>
      </c>
    </row>
    <row r="145" spans="1:26" s="17" customFormat="1" ht="21" x14ac:dyDescent="0.25">
      <c r="A145" s="9">
        <v>136</v>
      </c>
      <c r="B145" s="22" t="s">
        <v>165</v>
      </c>
      <c r="C145" s="22" t="s">
        <v>107</v>
      </c>
      <c r="D145" s="22" t="s">
        <v>166</v>
      </c>
      <c r="E145" s="22" t="s">
        <v>108</v>
      </c>
      <c r="F145" s="22" t="s">
        <v>49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1</v>
      </c>
      <c r="N145" s="26">
        <v>3</v>
      </c>
      <c r="O145" s="26">
        <v>0</v>
      </c>
      <c r="P145" s="26">
        <v>0</v>
      </c>
      <c r="Q145" s="26">
        <v>0</v>
      </c>
      <c r="R145" s="26">
        <v>1</v>
      </c>
      <c r="S145" s="26">
        <v>0</v>
      </c>
      <c r="T145" s="26">
        <v>0</v>
      </c>
      <c r="U145" s="26">
        <v>0</v>
      </c>
      <c r="V145" s="26">
        <v>0</v>
      </c>
      <c r="W145" s="26">
        <v>1</v>
      </c>
      <c r="X145" s="26">
        <v>0</v>
      </c>
      <c r="Y145" s="9">
        <v>6</v>
      </c>
      <c r="Z145" s="30" t="s">
        <v>50</v>
      </c>
    </row>
    <row r="146" spans="1:26" s="17" customFormat="1" ht="21" x14ac:dyDescent="0.25">
      <c r="A146" s="9">
        <v>137</v>
      </c>
      <c r="B146" s="22" t="s">
        <v>167</v>
      </c>
      <c r="C146" s="22" t="s">
        <v>151</v>
      </c>
      <c r="D146" s="22" t="s">
        <v>168</v>
      </c>
      <c r="E146" s="22" t="s">
        <v>108</v>
      </c>
      <c r="F146" s="22" t="s">
        <v>49</v>
      </c>
      <c r="G146" s="26">
        <v>1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2</v>
      </c>
      <c r="N146" s="26">
        <v>1</v>
      </c>
      <c r="O146" s="26">
        <v>0</v>
      </c>
      <c r="P146" s="26">
        <v>0</v>
      </c>
      <c r="Q146" s="26">
        <v>1</v>
      </c>
      <c r="R146" s="26">
        <v>0</v>
      </c>
      <c r="S146" s="26">
        <v>0</v>
      </c>
      <c r="T146" s="26">
        <v>0</v>
      </c>
      <c r="U146" s="26">
        <v>0</v>
      </c>
      <c r="V146" s="26">
        <v>0</v>
      </c>
      <c r="W146" s="26">
        <v>1</v>
      </c>
      <c r="X146" s="26">
        <v>0</v>
      </c>
      <c r="Y146" s="9">
        <v>6</v>
      </c>
      <c r="Z146" s="30" t="s">
        <v>50</v>
      </c>
    </row>
    <row r="147" spans="1:26" s="17" customFormat="1" ht="21" x14ac:dyDescent="0.25">
      <c r="A147" s="9">
        <v>138</v>
      </c>
      <c r="B147" s="22" t="s">
        <v>169</v>
      </c>
      <c r="C147" s="22" t="s">
        <v>83</v>
      </c>
      <c r="D147" s="22" t="s">
        <v>170</v>
      </c>
      <c r="E147" s="22" t="s">
        <v>108</v>
      </c>
      <c r="F147" s="22" t="s">
        <v>49</v>
      </c>
      <c r="G147" s="26">
        <v>1</v>
      </c>
      <c r="H147" s="26">
        <v>0</v>
      </c>
      <c r="I147" s="26">
        <v>0</v>
      </c>
      <c r="J147" s="26">
        <v>0</v>
      </c>
      <c r="K147" s="26">
        <v>0</v>
      </c>
      <c r="L147" s="26">
        <v>0</v>
      </c>
      <c r="M147" s="26">
        <v>0</v>
      </c>
      <c r="N147" s="26">
        <v>4</v>
      </c>
      <c r="O147" s="26">
        <v>0</v>
      </c>
      <c r="P147" s="26">
        <v>1</v>
      </c>
      <c r="Q147" s="26">
        <v>0</v>
      </c>
      <c r="R147" s="26">
        <v>0</v>
      </c>
      <c r="S147" s="26">
        <v>0</v>
      </c>
      <c r="T147" s="26">
        <v>0</v>
      </c>
      <c r="U147" s="26">
        <v>0</v>
      </c>
      <c r="V147" s="26">
        <v>0</v>
      </c>
      <c r="W147" s="26">
        <v>0</v>
      </c>
      <c r="X147" s="26">
        <v>0</v>
      </c>
      <c r="Y147" s="9">
        <v>6</v>
      </c>
      <c r="Z147" s="30" t="s">
        <v>50</v>
      </c>
    </row>
    <row r="148" spans="1:26" s="17" customFormat="1" ht="21" x14ac:dyDescent="0.25">
      <c r="A148" s="9">
        <v>139</v>
      </c>
      <c r="B148" s="22" t="s">
        <v>351</v>
      </c>
      <c r="C148" s="22" t="s">
        <v>149</v>
      </c>
      <c r="D148" s="22" t="s">
        <v>121</v>
      </c>
      <c r="E148" s="22" t="s">
        <v>251</v>
      </c>
      <c r="F148" s="22" t="s">
        <v>252</v>
      </c>
      <c r="G148" s="26">
        <v>0</v>
      </c>
      <c r="H148" s="26">
        <v>0</v>
      </c>
      <c r="I148" s="26">
        <v>1</v>
      </c>
      <c r="J148" s="26">
        <v>0</v>
      </c>
      <c r="K148" s="26">
        <v>0</v>
      </c>
      <c r="L148" s="26">
        <v>0</v>
      </c>
      <c r="M148" s="26">
        <v>1</v>
      </c>
      <c r="N148" s="26">
        <v>4</v>
      </c>
      <c r="O148" s="26">
        <v>0</v>
      </c>
      <c r="P148" s="26">
        <v>0</v>
      </c>
      <c r="Q148" s="26">
        <v>0</v>
      </c>
      <c r="R148" s="26">
        <v>0</v>
      </c>
      <c r="S148" s="26">
        <v>0</v>
      </c>
      <c r="T148" s="26">
        <v>0</v>
      </c>
      <c r="U148" s="26">
        <v>0</v>
      </c>
      <c r="V148" s="26">
        <v>0</v>
      </c>
      <c r="W148" s="26">
        <v>0</v>
      </c>
      <c r="X148" s="26">
        <v>0</v>
      </c>
      <c r="Y148" s="9">
        <v>6</v>
      </c>
      <c r="Z148" s="30" t="s">
        <v>50</v>
      </c>
    </row>
    <row r="149" spans="1:26" s="34" customFormat="1" ht="21" x14ac:dyDescent="0.25">
      <c r="A149" s="9">
        <v>140</v>
      </c>
      <c r="B149" s="22" t="s">
        <v>352</v>
      </c>
      <c r="C149" s="22" t="s">
        <v>72</v>
      </c>
      <c r="D149" s="22" t="s">
        <v>79</v>
      </c>
      <c r="E149" s="22" t="s">
        <v>316</v>
      </c>
      <c r="F149" s="22" t="s">
        <v>317</v>
      </c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26">
        <v>0</v>
      </c>
      <c r="M149" s="26">
        <v>2</v>
      </c>
      <c r="N149" s="26">
        <v>4</v>
      </c>
      <c r="O149" s="26">
        <v>0</v>
      </c>
      <c r="P149" s="26">
        <v>0</v>
      </c>
      <c r="Q149" s="26">
        <v>0</v>
      </c>
      <c r="R149" s="26">
        <v>0</v>
      </c>
      <c r="S149" s="26">
        <v>0</v>
      </c>
      <c r="T149" s="26">
        <v>0</v>
      </c>
      <c r="U149" s="26">
        <v>0</v>
      </c>
      <c r="V149" s="26">
        <v>0</v>
      </c>
      <c r="W149" s="26">
        <v>0</v>
      </c>
      <c r="X149" s="26">
        <v>0</v>
      </c>
      <c r="Y149" s="33">
        <v>6</v>
      </c>
      <c r="Z149" s="30" t="s">
        <v>50</v>
      </c>
    </row>
    <row r="150" spans="1:26" s="34" customFormat="1" ht="21" x14ac:dyDescent="0.25">
      <c r="A150" s="9">
        <v>141</v>
      </c>
      <c r="B150" s="22" t="s">
        <v>353</v>
      </c>
      <c r="C150" s="22" t="s">
        <v>354</v>
      </c>
      <c r="D150" s="22" t="s">
        <v>47</v>
      </c>
      <c r="E150" s="22" t="s">
        <v>316</v>
      </c>
      <c r="F150" s="22" t="s">
        <v>317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1</v>
      </c>
      <c r="Q150" s="26">
        <v>3</v>
      </c>
      <c r="R150" s="26">
        <v>0</v>
      </c>
      <c r="S150" s="26">
        <v>0</v>
      </c>
      <c r="T150" s="26">
        <v>0</v>
      </c>
      <c r="U150" s="26">
        <v>0</v>
      </c>
      <c r="V150" s="26">
        <v>0</v>
      </c>
      <c r="W150" s="26">
        <v>1</v>
      </c>
      <c r="X150" s="26">
        <v>1</v>
      </c>
      <c r="Y150" s="33">
        <v>6</v>
      </c>
      <c r="Z150" s="30" t="s">
        <v>50</v>
      </c>
    </row>
    <row r="151" spans="1:26" s="17" customFormat="1" ht="21" x14ac:dyDescent="0.25">
      <c r="A151" s="9">
        <v>142</v>
      </c>
      <c r="B151" s="22" t="s">
        <v>443</v>
      </c>
      <c r="C151" s="22" t="s">
        <v>442</v>
      </c>
      <c r="D151" s="22" t="s">
        <v>441</v>
      </c>
      <c r="E151" s="22" t="s">
        <v>402</v>
      </c>
      <c r="F151" s="22" t="s">
        <v>401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1</v>
      </c>
      <c r="N151" s="26">
        <v>3</v>
      </c>
      <c r="O151" s="26">
        <v>0</v>
      </c>
      <c r="P151" s="26">
        <v>0</v>
      </c>
      <c r="Q151" s="26">
        <v>0</v>
      </c>
      <c r="R151" s="26">
        <v>2</v>
      </c>
      <c r="S151" s="26">
        <v>0</v>
      </c>
      <c r="T151" s="26">
        <v>0</v>
      </c>
      <c r="U151" s="26">
        <v>0</v>
      </c>
      <c r="V151" s="26">
        <v>0</v>
      </c>
      <c r="W151" s="26">
        <v>0</v>
      </c>
      <c r="X151" s="26">
        <v>0</v>
      </c>
      <c r="Y151" s="9">
        <v>6</v>
      </c>
      <c r="Z151" s="30" t="s">
        <v>50</v>
      </c>
    </row>
    <row r="152" spans="1:26" s="17" customFormat="1" ht="21" x14ac:dyDescent="0.25">
      <c r="A152" s="9">
        <v>143</v>
      </c>
      <c r="B152" s="22" t="s">
        <v>440</v>
      </c>
      <c r="C152" s="22" t="s">
        <v>151</v>
      </c>
      <c r="D152" s="22" t="s">
        <v>121</v>
      </c>
      <c r="E152" s="22" t="s">
        <v>402</v>
      </c>
      <c r="F152" s="22" t="s">
        <v>401</v>
      </c>
      <c r="G152" s="26">
        <v>0</v>
      </c>
      <c r="H152" s="26">
        <v>0</v>
      </c>
      <c r="I152" s="26">
        <v>0</v>
      </c>
      <c r="J152" s="26">
        <v>0</v>
      </c>
      <c r="K152" s="26">
        <v>0</v>
      </c>
      <c r="L152" s="26">
        <v>0</v>
      </c>
      <c r="M152" s="26">
        <v>0</v>
      </c>
      <c r="N152" s="26">
        <v>4</v>
      </c>
      <c r="O152" s="26">
        <v>0</v>
      </c>
      <c r="P152" s="26">
        <v>0</v>
      </c>
      <c r="Q152" s="26">
        <v>0</v>
      </c>
      <c r="R152" s="26">
        <v>1</v>
      </c>
      <c r="S152" s="26">
        <v>0</v>
      </c>
      <c r="T152" s="26">
        <v>0</v>
      </c>
      <c r="U152" s="26">
        <v>0</v>
      </c>
      <c r="V152" s="26">
        <v>0</v>
      </c>
      <c r="W152" s="26">
        <v>0</v>
      </c>
      <c r="X152" s="26">
        <v>0</v>
      </c>
      <c r="Y152" s="9">
        <v>5</v>
      </c>
      <c r="Z152" s="30" t="s">
        <v>50</v>
      </c>
    </row>
    <row r="153" spans="1:26" s="17" customFormat="1" ht="21" x14ac:dyDescent="0.25">
      <c r="A153" s="9">
        <v>144</v>
      </c>
      <c r="B153" s="22" t="s">
        <v>439</v>
      </c>
      <c r="C153" s="22" t="s">
        <v>370</v>
      </c>
      <c r="D153" s="22" t="s">
        <v>118</v>
      </c>
      <c r="E153" s="22" t="s">
        <v>402</v>
      </c>
      <c r="F153" s="22" t="s">
        <v>401</v>
      </c>
      <c r="G153" s="26">
        <v>0</v>
      </c>
      <c r="H153" s="26">
        <v>0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3</v>
      </c>
      <c r="O153" s="26">
        <v>0</v>
      </c>
      <c r="P153" s="26">
        <v>0</v>
      </c>
      <c r="Q153" s="26">
        <v>0</v>
      </c>
      <c r="R153" s="26">
        <v>2</v>
      </c>
      <c r="S153" s="26">
        <v>0</v>
      </c>
      <c r="T153" s="26">
        <v>0</v>
      </c>
      <c r="U153" s="26">
        <v>0</v>
      </c>
      <c r="V153" s="26">
        <v>0</v>
      </c>
      <c r="W153" s="26">
        <v>0</v>
      </c>
      <c r="X153" s="26">
        <v>0</v>
      </c>
      <c r="Y153" s="9">
        <v>5</v>
      </c>
      <c r="Z153" s="30" t="s">
        <v>50</v>
      </c>
    </row>
    <row r="154" spans="1:26" s="34" customFormat="1" ht="21" x14ac:dyDescent="0.25">
      <c r="A154" s="9">
        <v>145</v>
      </c>
      <c r="B154" s="22" t="s">
        <v>355</v>
      </c>
      <c r="C154" s="22" t="s">
        <v>96</v>
      </c>
      <c r="D154" s="22" t="s">
        <v>294</v>
      </c>
      <c r="E154" s="22" t="s">
        <v>316</v>
      </c>
      <c r="F154" s="22" t="s">
        <v>317</v>
      </c>
      <c r="G154" s="26">
        <v>1</v>
      </c>
      <c r="H154" s="26">
        <v>0</v>
      </c>
      <c r="I154" s="26">
        <v>0</v>
      </c>
      <c r="J154" s="26">
        <v>1</v>
      </c>
      <c r="K154" s="26">
        <v>0</v>
      </c>
      <c r="L154" s="26">
        <v>0</v>
      </c>
      <c r="M154" s="26">
        <v>2</v>
      </c>
      <c r="N154" s="26">
        <v>0</v>
      </c>
      <c r="O154" s="26">
        <v>0</v>
      </c>
      <c r="P154" s="26">
        <v>0</v>
      </c>
      <c r="Q154" s="26">
        <v>0</v>
      </c>
      <c r="R154" s="26">
        <v>0</v>
      </c>
      <c r="S154" s="26">
        <v>0</v>
      </c>
      <c r="T154" s="26">
        <v>0</v>
      </c>
      <c r="U154" s="26">
        <v>0</v>
      </c>
      <c r="V154" s="26">
        <v>0</v>
      </c>
      <c r="W154" s="26">
        <v>0</v>
      </c>
      <c r="X154" s="26">
        <v>1</v>
      </c>
      <c r="Y154" s="33">
        <v>5</v>
      </c>
      <c r="Z154" s="30" t="s">
        <v>50</v>
      </c>
    </row>
    <row r="155" spans="1:26" s="34" customFormat="1" ht="21" x14ac:dyDescent="0.25">
      <c r="A155" s="9">
        <v>146</v>
      </c>
      <c r="B155" s="22" t="s">
        <v>356</v>
      </c>
      <c r="C155" s="22" t="s">
        <v>357</v>
      </c>
      <c r="D155" s="22" t="s">
        <v>36</v>
      </c>
      <c r="E155" s="22" t="s">
        <v>316</v>
      </c>
      <c r="F155" s="22" t="s">
        <v>317</v>
      </c>
      <c r="G155" s="26">
        <v>0</v>
      </c>
      <c r="H155" s="26">
        <v>0</v>
      </c>
      <c r="I155" s="26">
        <v>1</v>
      </c>
      <c r="J155" s="26">
        <v>0</v>
      </c>
      <c r="K155" s="26">
        <v>0</v>
      </c>
      <c r="L155" s="26">
        <v>0</v>
      </c>
      <c r="M155" s="26">
        <v>1</v>
      </c>
      <c r="N155" s="26">
        <v>2</v>
      </c>
      <c r="O155" s="26">
        <v>0</v>
      </c>
      <c r="P155" s="26">
        <v>0</v>
      </c>
      <c r="Q155" s="26">
        <v>1</v>
      </c>
      <c r="R155" s="26">
        <v>0</v>
      </c>
      <c r="S155" s="26">
        <v>0</v>
      </c>
      <c r="T155" s="26">
        <v>0</v>
      </c>
      <c r="U155" s="26">
        <v>0</v>
      </c>
      <c r="V155" s="26">
        <v>0</v>
      </c>
      <c r="W155" s="26">
        <v>0</v>
      </c>
      <c r="X155" s="26">
        <v>0</v>
      </c>
      <c r="Y155" s="33">
        <v>5</v>
      </c>
      <c r="Z155" s="30" t="s">
        <v>50</v>
      </c>
    </row>
    <row r="156" spans="1:26" s="34" customFormat="1" ht="21" x14ac:dyDescent="0.25">
      <c r="A156" s="9">
        <v>147</v>
      </c>
      <c r="B156" s="22" t="s">
        <v>358</v>
      </c>
      <c r="C156" s="22" t="s">
        <v>359</v>
      </c>
      <c r="D156" s="22" t="s">
        <v>204</v>
      </c>
      <c r="E156" s="22" t="s">
        <v>316</v>
      </c>
      <c r="F156" s="22" t="s">
        <v>317</v>
      </c>
      <c r="G156" s="26">
        <v>0</v>
      </c>
      <c r="H156" s="26">
        <v>0</v>
      </c>
      <c r="I156" s="26">
        <v>0</v>
      </c>
      <c r="J156" s="26">
        <v>1</v>
      </c>
      <c r="K156" s="26">
        <v>0</v>
      </c>
      <c r="L156" s="26">
        <v>0</v>
      </c>
      <c r="M156" s="26">
        <v>1</v>
      </c>
      <c r="N156" s="26">
        <v>2</v>
      </c>
      <c r="O156" s="26">
        <v>0</v>
      </c>
      <c r="P156" s="26">
        <v>0</v>
      </c>
      <c r="Q156" s="26">
        <v>0</v>
      </c>
      <c r="R156" s="26">
        <v>0</v>
      </c>
      <c r="S156" s="26">
        <v>0</v>
      </c>
      <c r="T156" s="26">
        <v>0</v>
      </c>
      <c r="U156" s="26">
        <v>0</v>
      </c>
      <c r="V156" s="26">
        <v>0</v>
      </c>
      <c r="W156" s="26">
        <v>1</v>
      </c>
      <c r="X156" s="26">
        <v>0</v>
      </c>
      <c r="Y156" s="33">
        <v>5</v>
      </c>
      <c r="Z156" s="30" t="s">
        <v>50</v>
      </c>
    </row>
    <row r="157" spans="1:26" s="17" customFormat="1" ht="21" x14ac:dyDescent="0.25">
      <c r="A157" s="9">
        <v>148</v>
      </c>
      <c r="B157" s="22" t="s">
        <v>171</v>
      </c>
      <c r="C157" s="22" t="s">
        <v>72</v>
      </c>
      <c r="D157" s="22" t="s">
        <v>79</v>
      </c>
      <c r="E157" s="22" t="s">
        <v>141</v>
      </c>
      <c r="F157" s="22" t="s">
        <v>49</v>
      </c>
      <c r="G157" s="26">
        <v>1</v>
      </c>
      <c r="H157" s="26">
        <v>0</v>
      </c>
      <c r="I157" s="26">
        <v>0</v>
      </c>
      <c r="J157" s="26">
        <v>0</v>
      </c>
      <c r="K157" s="26">
        <v>0</v>
      </c>
      <c r="L157" s="26">
        <v>0</v>
      </c>
      <c r="M157" s="26">
        <v>3</v>
      </c>
      <c r="N157" s="26">
        <v>0</v>
      </c>
      <c r="O157" s="26">
        <v>0</v>
      </c>
      <c r="P157" s="26">
        <v>0</v>
      </c>
      <c r="Q157" s="26">
        <v>0</v>
      </c>
      <c r="R157" s="26">
        <v>0</v>
      </c>
      <c r="S157" s="26">
        <v>0</v>
      </c>
      <c r="T157" s="26">
        <v>0</v>
      </c>
      <c r="U157" s="26">
        <v>0</v>
      </c>
      <c r="V157" s="26">
        <v>0</v>
      </c>
      <c r="W157" s="26">
        <v>1</v>
      </c>
      <c r="X157" s="26">
        <v>0</v>
      </c>
      <c r="Y157" s="9">
        <v>5</v>
      </c>
      <c r="Z157" s="30" t="s">
        <v>50</v>
      </c>
    </row>
    <row r="158" spans="1:26" s="17" customFormat="1" ht="21" x14ac:dyDescent="0.25">
      <c r="A158" s="9">
        <v>149</v>
      </c>
      <c r="B158" s="22" t="s">
        <v>360</v>
      </c>
      <c r="C158" s="22" t="s">
        <v>257</v>
      </c>
      <c r="D158" s="22" t="s">
        <v>343</v>
      </c>
      <c r="E158" s="22" t="s">
        <v>260</v>
      </c>
      <c r="F158" s="22" t="s">
        <v>261</v>
      </c>
      <c r="G158" s="26">
        <v>0</v>
      </c>
      <c r="H158" s="26">
        <v>0</v>
      </c>
      <c r="I158" s="26">
        <v>0</v>
      </c>
      <c r="J158" s="26">
        <v>1</v>
      </c>
      <c r="K158" s="26">
        <v>0</v>
      </c>
      <c r="L158" s="26">
        <v>0</v>
      </c>
      <c r="M158" s="26">
        <v>3</v>
      </c>
      <c r="N158" s="26">
        <v>0</v>
      </c>
      <c r="O158" s="26">
        <v>0</v>
      </c>
      <c r="P158" s="26">
        <v>0</v>
      </c>
      <c r="Q158" s="26">
        <v>0</v>
      </c>
      <c r="R158" s="26">
        <v>1</v>
      </c>
      <c r="S158" s="26">
        <v>0</v>
      </c>
      <c r="T158" s="26">
        <v>0</v>
      </c>
      <c r="U158" s="26">
        <v>0</v>
      </c>
      <c r="V158" s="26">
        <v>0</v>
      </c>
      <c r="W158" s="26">
        <v>0</v>
      </c>
      <c r="X158" s="26">
        <v>0</v>
      </c>
      <c r="Y158" s="9">
        <v>5</v>
      </c>
      <c r="Z158" s="30" t="s">
        <v>50</v>
      </c>
    </row>
    <row r="159" spans="1:26" s="17" customFormat="1" ht="21" x14ac:dyDescent="0.25">
      <c r="A159" s="9">
        <v>150</v>
      </c>
      <c r="B159" s="22" t="s">
        <v>361</v>
      </c>
      <c r="C159" s="22" t="s">
        <v>87</v>
      </c>
      <c r="D159" s="22" t="s">
        <v>191</v>
      </c>
      <c r="E159" s="22" t="s">
        <v>260</v>
      </c>
      <c r="F159" s="22" t="s">
        <v>261</v>
      </c>
      <c r="G159" s="26">
        <v>0</v>
      </c>
      <c r="H159" s="26">
        <v>0</v>
      </c>
      <c r="I159" s="26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1</v>
      </c>
      <c r="Q159" s="26">
        <v>3</v>
      </c>
      <c r="R159" s="26">
        <v>1</v>
      </c>
      <c r="S159" s="26">
        <v>0</v>
      </c>
      <c r="T159" s="26">
        <v>0</v>
      </c>
      <c r="U159" s="26">
        <v>0</v>
      </c>
      <c r="V159" s="26">
        <v>0</v>
      </c>
      <c r="W159" s="26">
        <v>0</v>
      </c>
      <c r="X159" s="26">
        <v>0</v>
      </c>
      <c r="Y159" s="9">
        <v>5</v>
      </c>
      <c r="Z159" s="30" t="s">
        <v>50</v>
      </c>
    </row>
    <row r="160" spans="1:26" s="17" customFormat="1" ht="21" x14ac:dyDescent="0.25">
      <c r="A160" s="9">
        <v>151</v>
      </c>
      <c r="B160" s="22" t="s">
        <v>172</v>
      </c>
      <c r="C160" s="22" t="s">
        <v>117</v>
      </c>
      <c r="D160" s="22" t="s">
        <v>118</v>
      </c>
      <c r="E160" s="22" t="s">
        <v>108</v>
      </c>
      <c r="F160" s="22" t="s">
        <v>49</v>
      </c>
      <c r="G160" s="26">
        <v>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2</v>
      </c>
      <c r="O160" s="26">
        <v>0</v>
      </c>
      <c r="P160" s="26">
        <v>0</v>
      </c>
      <c r="Q160" s="26">
        <v>0</v>
      </c>
      <c r="R160" s="26">
        <v>1</v>
      </c>
      <c r="S160" s="26">
        <v>0</v>
      </c>
      <c r="T160" s="26">
        <v>0</v>
      </c>
      <c r="U160" s="26">
        <v>0</v>
      </c>
      <c r="V160" s="26">
        <v>0</v>
      </c>
      <c r="W160" s="26">
        <v>1</v>
      </c>
      <c r="X160" s="26">
        <v>0</v>
      </c>
      <c r="Y160" s="9">
        <v>4</v>
      </c>
      <c r="Z160" s="30" t="s">
        <v>50</v>
      </c>
    </row>
    <row r="161" spans="1:26" s="17" customFormat="1" ht="21" x14ac:dyDescent="0.25">
      <c r="A161" s="9">
        <v>152</v>
      </c>
      <c r="B161" s="22" t="s">
        <v>173</v>
      </c>
      <c r="C161" s="22" t="s">
        <v>41</v>
      </c>
      <c r="D161" s="22" t="s">
        <v>36</v>
      </c>
      <c r="E161" s="22" t="s">
        <v>141</v>
      </c>
      <c r="F161" s="22" t="s">
        <v>49</v>
      </c>
      <c r="G161" s="26">
        <v>0</v>
      </c>
      <c r="H161" s="26">
        <v>0</v>
      </c>
      <c r="I161" s="26">
        <v>0</v>
      </c>
      <c r="J161" s="26">
        <v>1</v>
      </c>
      <c r="K161" s="26">
        <v>0</v>
      </c>
      <c r="L161" s="26">
        <v>0</v>
      </c>
      <c r="M161" s="26">
        <v>2</v>
      </c>
      <c r="N161" s="26">
        <v>0</v>
      </c>
      <c r="O161" s="26">
        <v>0</v>
      </c>
      <c r="P161" s="26">
        <v>1</v>
      </c>
      <c r="Q161" s="26">
        <v>0</v>
      </c>
      <c r="R161" s="26">
        <v>0</v>
      </c>
      <c r="S161" s="26">
        <v>0</v>
      </c>
      <c r="T161" s="26">
        <v>0</v>
      </c>
      <c r="U161" s="26">
        <v>0</v>
      </c>
      <c r="V161" s="26">
        <v>0</v>
      </c>
      <c r="W161" s="26">
        <v>0</v>
      </c>
      <c r="X161" s="26">
        <v>0</v>
      </c>
      <c r="Y161" s="9">
        <v>4</v>
      </c>
      <c r="Z161" s="30" t="s">
        <v>50</v>
      </c>
    </row>
    <row r="162" spans="1:26" s="17" customFormat="1" ht="21" x14ac:dyDescent="0.25">
      <c r="A162" s="9">
        <v>153</v>
      </c>
      <c r="B162" s="22" t="s">
        <v>174</v>
      </c>
      <c r="C162" s="22" t="s">
        <v>175</v>
      </c>
      <c r="D162" s="22" t="s">
        <v>146</v>
      </c>
      <c r="E162" s="22" t="s">
        <v>141</v>
      </c>
      <c r="F162" s="22" t="s">
        <v>49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0</v>
      </c>
      <c r="M162" s="26">
        <v>1</v>
      </c>
      <c r="N162" s="26">
        <v>2</v>
      </c>
      <c r="O162" s="26">
        <v>0</v>
      </c>
      <c r="P162" s="26">
        <v>1</v>
      </c>
      <c r="Q162" s="26">
        <v>0</v>
      </c>
      <c r="R162" s="26">
        <v>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9">
        <v>4</v>
      </c>
      <c r="Z162" s="30" t="s">
        <v>50</v>
      </c>
    </row>
    <row r="163" spans="1:26" s="17" customFormat="1" ht="21" x14ac:dyDescent="0.25">
      <c r="A163" s="9">
        <v>154</v>
      </c>
      <c r="B163" s="22" t="s">
        <v>77</v>
      </c>
      <c r="C163" s="22" t="s">
        <v>176</v>
      </c>
      <c r="D163" s="22" t="s">
        <v>146</v>
      </c>
      <c r="E163" s="22" t="s">
        <v>141</v>
      </c>
      <c r="F163" s="22" t="s">
        <v>49</v>
      </c>
      <c r="G163" s="26">
        <v>1</v>
      </c>
      <c r="H163" s="26">
        <v>0</v>
      </c>
      <c r="I163" s="26">
        <v>1</v>
      </c>
      <c r="J163" s="26">
        <v>0</v>
      </c>
      <c r="K163" s="26">
        <v>1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1</v>
      </c>
      <c r="X163" s="26">
        <v>0</v>
      </c>
      <c r="Y163" s="9">
        <v>4</v>
      </c>
      <c r="Z163" s="30" t="s">
        <v>50</v>
      </c>
    </row>
    <row r="164" spans="1:26" s="17" customFormat="1" ht="21" x14ac:dyDescent="0.25">
      <c r="A164" s="9">
        <v>155</v>
      </c>
      <c r="B164" s="27" t="s">
        <v>362</v>
      </c>
      <c r="C164" s="27" t="s">
        <v>55</v>
      </c>
      <c r="D164" s="27" t="s">
        <v>181</v>
      </c>
      <c r="E164" s="27" t="s">
        <v>246</v>
      </c>
      <c r="F164" s="27" t="s">
        <v>247</v>
      </c>
      <c r="G164" s="28">
        <v>0</v>
      </c>
      <c r="H164" s="28">
        <v>0</v>
      </c>
      <c r="I164" s="28">
        <v>0</v>
      </c>
      <c r="J164" s="28">
        <v>1</v>
      </c>
      <c r="K164" s="28">
        <v>1</v>
      </c>
      <c r="L164" s="28">
        <v>0</v>
      </c>
      <c r="M164" s="28">
        <v>2</v>
      </c>
      <c r="N164" s="28">
        <v>0</v>
      </c>
      <c r="O164" s="28">
        <v>0</v>
      </c>
      <c r="P164" s="28">
        <v>0</v>
      </c>
      <c r="Q164" s="28">
        <v>0</v>
      </c>
      <c r="R164" s="28">
        <v>0</v>
      </c>
      <c r="S164" s="28">
        <v>0</v>
      </c>
      <c r="T164" s="28">
        <v>0</v>
      </c>
      <c r="U164" s="28">
        <v>0</v>
      </c>
      <c r="V164" s="28">
        <v>0</v>
      </c>
      <c r="W164" s="28">
        <v>0</v>
      </c>
      <c r="X164" s="28">
        <v>0</v>
      </c>
      <c r="Y164" s="29">
        <v>4</v>
      </c>
      <c r="Z164" s="30" t="s">
        <v>50</v>
      </c>
    </row>
    <row r="165" spans="1:26" s="17" customFormat="1" ht="21" x14ac:dyDescent="0.25">
      <c r="A165" s="9">
        <v>156</v>
      </c>
      <c r="B165" s="27" t="s">
        <v>363</v>
      </c>
      <c r="C165" s="27" t="s">
        <v>72</v>
      </c>
      <c r="D165" s="27" t="s">
        <v>58</v>
      </c>
      <c r="E165" s="27" t="s">
        <v>246</v>
      </c>
      <c r="F165" s="27" t="s">
        <v>247</v>
      </c>
      <c r="G165" s="28">
        <v>0</v>
      </c>
      <c r="H165" s="28">
        <v>0</v>
      </c>
      <c r="I165" s="28">
        <v>1</v>
      </c>
      <c r="J165" s="28">
        <v>1</v>
      </c>
      <c r="K165" s="28">
        <v>0</v>
      </c>
      <c r="L165" s="28">
        <v>0</v>
      </c>
      <c r="M165" s="28">
        <v>1</v>
      </c>
      <c r="N165" s="28">
        <v>0</v>
      </c>
      <c r="O165" s="28">
        <v>0</v>
      </c>
      <c r="P165" s="28">
        <v>0</v>
      </c>
      <c r="Q165" s="28">
        <v>0</v>
      </c>
      <c r="R165" s="28">
        <v>0</v>
      </c>
      <c r="S165" s="28">
        <v>0</v>
      </c>
      <c r="T165" s="28">
        <v>0</v>
      </c>
      <c r="U165" s="28">
        <v>0</v>
      </c>
      <c r="V165" s="28">
        <v>0</v>
      </c>
      <c r="W165" s="28">
        <v>1</v>
      </c>
      <c r="X165" s="28">
        <v>0</v>
      </c>
      <c r="Y165" s="29">
        <v>4</v>
      </c>
      <c r="Z165" s="30" t="s">
        <v>50</v>
      </c>
    </row>
    <row r="166" spans="1:26" s="34" customFormat="1" ht="21" x14ac:dyDescent="0.25">
      <c r="A166" s="9">
        <v>157</v>
      </c>
      <c r="B166" s="22" t="s">
        <v>364</v>
      </c>
      <c r="C166" s="22" t="s">
        <v>129</v>
      </c>
      <c r="D166" s="22" t="s">
        <v>146</v>
      </c>
      <c r="E166" s="22" t="s">
        <v>316</v>
      </c>
      <c r="F166" s="22" t="s">
        <v>317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1</v>
      </c>
      <c r="N166" s="26">
        <v>2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  <c r="V166" s="26">
        <v>0</v>
      </c>
      <c r="W166" s="26">
        <v>1</v>
      </c>
      <c r="X166" s="26">
        <v>0</v>
      </c>
      <c r="Y166" s="33">
        <v>4</v>
      </c>
      <c r="Z166" s="30" t="s">
        <v>50</v>
      </c>
    </row>
    <row r="167" spans="1:26" s="34" customFormat="1" ht="21" x14ac:dyDescent="0.25">
      <c r="A167" s="9">
        <v>158</v>
      </c>
      <c r="B167" s="22" t="s">
        <v>365</v>
      </c>
      <c r="C167" s="22" t="s">
        <v>245</v>
      </c>
      <c r="D167" s="22" t="s">
        <v>61</v>
      </c>
      <c r="E167" s="22" t="s">
        <v>330</v>
      </c>
      <c r="F167" s="22" t="s">
        <v>317</v>
      </c>
      <c r="G167" s="26">
        <v>0</v>
      </c>
      <c r="H167" s="26">
        <v>0</v>
      </c>
      <c r="I167" s="26">
        <v>1</v>
      </c>
      <c r="J167" s="26">
        <v>0</v>
      </c>
      <c r="K167" s="26">
        <v>0</v>
      </c>
      <c r="L167" s="26">
        <v>0</v>
      </c>
      <c r="M167" s="26">
        <v>1</v>
      </c>
      <c r="N167" s="26">
        <v>0</v>
      </c>
      <c r="O167" s="26">
        <v>0</v>
      </c>
      <c r="P167" s="26">
        <v>1</v>
      </c>
      <c r="Q167" s="26">
        <v>0</v>
      </c>
      <c r="R167" s="26">
        <v>0</v>
      </c>
      <c r="S167" s="26">
        <v>0</v>
      </c>
      <c r="T167" s="26">
        <v>0</v>
      </c>
      <c r="U167" s="26">
        <v>0</v>
      </c>
      <c r="V167" s="26">
        <v>0</v>
      </c>
      <c r="W167" s="26">
        <v>0</v>
      </c>
      <c r="X167" s="26">
        <v>1</v>
      </c>
      <c r="Y167" s="33">
        <v>4</v>
      </c>
      <c r="Z167" s="30" t="s">
        <v>50</v>
      </c>
    </row>
    <row r="168" spans="1:26" s="34" customFormat="1" ht="21" x14ac:dyDescent="0.25">
      <c r="A168" s="9">
        <v>159</v>
      </c>
      <c r="B168" s="22" t="s">
        <v>331</v>
      </c>
      <c r="C168" s="22" t="s">
        <v>149</v>
      </c>
      <c r="D168" s="22" t="s">
        <v>118</v>
      </c>
      <c r="E168" s="22" t="s">
        <v>330</v>
      </c>
      <c r="F168" s="22" t="s">
        <v>317</v>
      </c>
      <c r="G168" s="26">
        <v>0</v>
      </c>
      <c r="H168" s="26">
        <v>0</v>
      </c>
      <c r="I168" s="26">
        <v>1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1</v>
      </c>
      <c r="R168" s="26">
        <v>1</v>
      </c>
      <c r="S168" s="26">
        <v>0</v>
      </c>
      <c r="T168" s="26">
        <v>0</v>
      </c>
      <c r="U168" s="26">
        <v>0</v>
      </c>
      <c r="V168" s="26">
        <v>0</v>
      </c>
      <c r="W168" s="26">
        <v>0</v>
      </c>
      <c r="X168" s="26">
        <v>0</v>
      </c>
      <c r="Y168" s="33">
        <v>3</v>
      </c>
      <c r="Z168" s="30" t="s">
        <v>50</v>
      </c>
    </row>
    <row r="169" spans="1:26" s="34" customFormat="1" ht="21" x14ac:dyDescent="0.25">
      <c r="A169" s="9">
        <v>160</v>
      </c>
      <c r="B169" s="22" t="s">
        <v>366</v>
      </c>
      <c r="C169" s="22" t="s">
        <v>186</v>
      </c>
      <c r="D169" s="22" t="s">
        <v>47</v>
      </c>
      <c r="E169" s="22" t="s">
        <v>316</v>
      </c>
      <c r="F169" s="22" t="s">
        <v>317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3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0</v>
      </c>
      <c r="U169" s="26">
        <v>0</v>
      </c>
      <c r="V169" s="26">
        <v>0</v>
      </c>
      <c r="W169" s="26">
        <v>0</v>
      </c>
      <c r="X169" s="26">
        <v>0</v>
      </c>
      <c r="Y169" s="33">
        <v>3</v>
      </c>
      <c r="Z169" s="30" t="s">
        <v>50</v>
      </c>
    </row>
    <row r="170" spans="1:26" s="34" customFormat="1" ht="21" x14ac:dyDescent="0.25">
      <c r="A170" s="9">
        <v>161</v>
      </c>
      <c r="B170" s="22" t="s">
        <v>367</v>
      </c>
      <c r="C170" s="22" t="s">
        <v>83</v>
      </c>
      <c r="D170" s="22" t="s">
        <v>118</v>
      </c>
      <c r="E170" s="22" t="s">
        <v>316</v>
      </c>
      <c r="F170" s="22" t="s">
        <v>317</v>
      </c>
      <c r="G170" s="26">
        <v>0</v>
      </c>
      <c r="H170" s="26">
        <v>0</v>
      </c>
      <c r="I170" s="26">
        <v>1</v>
      </c>
      <c r="J170" s="26">
        <v>0</v>
      </c>
      <c r="K170" s="26">
        <v>1</v>
      </c>
      <c r="L170" s="26">
        <v>0</v>
      </c>
      <c r="M170" s="26">
        <v>1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0</v>
      </c>
      <c r="Y170" s="33">
        <v>3</v>
      </c>
      <c r="Z170" s="30" t="s">
        <v>50</v>
      </c>
    </row>
    <row r="171" spans="1:26" s="34" customFormat="1" ht="21" x14ac:dyDescent="0.25">
      <c r="A171" s="9">
        <v>162</v>
      </c>
      <c r="B171" s="22" t="s">
        <v>368</v>
      </c>
      <c r="C171" s="22" t="s">
        <v>24</v>
      </c>
      <c r="D171" s="22" t="s">
        <v>115</v>
      </c>
      <c r="E171" s="22" t="s">
        <v>316</v>
      </c>
      <c r="F171" s="22" t="s">
        <v>317</v>
      </c>
      <c r="G171" s="26">
        <v>0</v>
      </c>
      <c r="H171" s="26">
        <v>0</v>
      </c>
      <c r="I171" s="26">
        <v>1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26">
        <v>0</v>
      </c>
      <c r="U171" s="26">
        <v>0</v>
      </c>
      <c r="V171" s="26">
        <v>0</v>
      </c>
      <c r="W171" s="26">
        <v>1</v>
      </c>
      <c r="X171" s="26">
        <v>1</v>
      </c>
      <c r="Y171" s="33">
        <v>3</v>
      </c>
      <c r="Z171" s="30" t="s">
        <v>50</v>
      </c>
    </row>
    <row r="172" spans="1:26" s="17" customFormat="1" ht="21" x14ac:dyDescent="0.25">
      <c r="A172" s="9">
        <v>163</v>
      </c>
      <c r="B172" s="22" t="s">
        <v>177</v>
      </c>
      <c r="C172" s="22" t="s">
        <v>178</v>
      </c>
      <c r="D172" s="22" t="s">
        <v>88</v>
      </c>
      <c r="E172" s="22" t="s">
        <v>108</v>
      </c>
      <c r="F172" s="22" t="s">
        <v>49</v>
      </c>
      <c r="G172" s="26">
        <v>1</v>
      </c>
      <c r="H172" s="26">
        <v>0</v>
      </c>
      <c r="I172" s="26">
        <v>0</v>
      </c>
      <c r="J172" s="26">
        <v>0</v>
      </c>
      <c r="K172" s="26">
        <v>0</v>
      </c>
      <c r="L172" s="26">
        <v>0</v>
      </c>
      <c r="M172" s="26">
        <v>1</v>
      </c>
      <c r="N172" s="26">
        <v>0</v>
      </c>
      <c r="O172" s="26">
        <v>0</v>
      </c>
      <c r="P172" s="26">
        <v>1</v>
      </c>
      <c r="Q172" s="26">
        <v>0</v>
      </c>
      <c r="R172" s="26">
        <v>0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9">
        <v>3</v>
      </c>
      <c r="Z172" s="30" t="s">
        <v>50</v>
      </c>
    </row>
    <row r="173" spans="1:26" s="17" customFormat="1" ht="21" x14ac:dyDescent="0.25">
      <c r="A173" s="9">
        <v>164</v>
      </c>
      <c r="B173" s="22" t="s">
        <v>179</v>
      </c>
      <c r="C173" s="22" t="s">
        <v>127</v>
      </c>
      <c r="D173" s="22" t="s">
        <v>66</v>
      </c>
      <c r="E173" s="22" t="s">
        <v>108</v>
      </c>
      <c r="F173" s="22" t="s">
        <v>49</v>
      </c>
      <c r="G173" s="26">
        <v>0</v>
      </c>
      <c r="H173" s="26">
        <v>0</v>
      </c>
      <c r="I173" s="26">
        <v>1</v>
      </c>
      <c r="J173" s="26">
        <v>0</v>
      </c>
      <c r="K173" s="26">
        <v>0</v>
      </c>
      <c r="L173" s="26">
        <v>0</v>
      </c>
      <c r="M173" s="26">
        <v>2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9">
        <v>3</v>
      </c>
      <c r="Z173" s="30" t="s">
        <v>50</v>
      </c>
    </row>
    <row r="174" spans="1:26" s="17" customFormat="1" ht="21" x14ac:dyDescent="0.25">
      <c r="A174" s="9">
        <v>165</v>
      </c>
      <c r="B174" s="22" t="s">
        <v>369</v>
      </c>
      <c r="C174" s="22" t="s">
        <v>370</v>
      </c>
      <c r="D174" s="22" t="s">
        <v>118</v>
      </c>
      <c r="E174" s="22" t="s">
        <v>260</v>
      </c>
      <c r="F174" s="22" t="s">
        <v>261</v>
      </c>
      <c r="G174" s="26">
        <v>0</v>
      </c>
      <c r="H174" s="26">
        <v>0</v>
      </c>
      <c r="I174" s="26">
        <v>1</v>
      </c>
      <c r="J174" s="26">
        <v>0</v>
      </c>
      <c r="K174" s="26">
        <v>0</v>
      </c>
      <c r="L174" s="26">
        <v>0</v>
      </c>
      <c r="M174" s="26">
        <v>2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9">
        <v>3</v>
      </c>
      <c r="Z174" s="30" t="s">
        <v>50</v>
      </c>
    </row>
    <row r="175" spans="1:26" s="17" customFormat="1" ht="21" x14ac:dyDescent="0.25">
      <c r="A175" s="9">
        <v>166</v>
      </c>
      <c r="B175" s="22" t="s">
        <v>67</v>
      </c>
      <c r="C175" s="22" t="s">
        <v>96</v>
      </c>
      <c r="D175" s="22" t="s">
        <v>85</v>
      </c>
      <c r="E175" s="22" t="s">
        <v>300</v>
      </c>
      <c r="F175" s="22" t="s">
        <v>238</v>
      </c>
      <c r="G175" s="26">
        <v>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1</v>
      </c>
      <c r="N175" s="26">
        <v>1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26">
        <v>1</v>
      </c>
      <c r="U175" s="26">
        <v>0</v>
      </c>
      <c r="V175" s="26">
        <v>0</v>
      </c>
      <c r="W175" s="26">
        <v>0</v>
      </c>
      <c r="X175" s="26">
        <v>0</v>
      </c>
      <c r="Y175" s="9">
        <f>SUM(G175:X175)</f>
        <v>3</v>
      </c>
      <c r="Z175" s="30" t="s">
        <v>50</v>
      </c>
    </row>
    <row r="176" spans="1:26" s="17" customFormat="1" ht="21" x14ac:dyDescent="0.25">
      <c r="A176" s="9">
        <v>167</v>
      </c>
      <c r="B176" s="21" t="s">
        <v>371</v>
      </c>
      <c r="C176" s="21" t="s">
        <v>279</v>
      </c>
      <c r="D176" s="21" t="s">
        <v>372</v>
      </c>
      <c r="E176" s="22" t="s">
        <v>251</v>
      </c>
      <c r="F176" s="22" t="s">
        <v>252</v>
      </c>
      <c r="G176" s="23">
        <v>0</v>
      </c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3</v>
      </c>
      <c r="O176" s="23">
        <v>0</v>
      </c>
      <c r="P176" s="23">
        <v>0</v>
      </c>
      <c r="Q176" s="23">
        <v>0</v>
      </c>
      <c r="R176" s="23">
        <v>0</v>
      </c>
      <c r="S176" s="23">
        <v>0</v>
      </c>
      <c r="T176" s="23">
        <v>0</v>
      </c>
      <c r="U176" s="23">
        <v>0</v>
      </c>
      <c r="V176" s="23">
        <v>0</v>
      </c>
      <c r="W176" s="23">
        <v>0</v>
      </c>
      <c r="X176" s="23">
        <v>0</v>
      </c>
      <c r="Y176" s="9">
        <v>3</v>
      </c>
      <c r="Z176" s="30" t="s">
        <v>50</v>
      </c>
    </row>
    <row r="177" spans="1:26" s="17" customFormat="1" ht="21" x14ac:dyDescent="0.25">
      <c r="A177" s="9">
        <v>168</v>
      </c>
      <c r="B177" s="22" t="s">
        <v>190</v>
      </c>
      <c r="C177" s="22" t="s">
        <v>373</v>
      </c>
      <c r="D177" s="22" t="s">
        <v>189</v>
      </c>
      <c r="E177" s="22" t="s">
        <v>251</v>
      </c>
      <c r="F177" s="22" t="s">
        <v>252</v>
      </c>
      <c r="G177" s="26">
        <v>0</v>
      </c>
      <c r="H177" s="26">
        <v>0</v>
      </c>
      <c r="I177" s="26">
        <v>1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0</v>
      </c>
      <c r="W177" s="26">
        <v>1</v>
      </c>
      <c r="X177" s="26">
        <v>1</v>
      </c>
      <c r="Y177" s="9">
        <v>3</v>
      </c>
      <c r="Z177" s="30" t="s">
        <v>50</v>
      </c>
    </row>
    <row r="178" spans="1:26" s="17" customFormat="1" ht="21" x14ac:dyDescent="0.25">
      <c r="A178" s="9">
        <v>169</v>
      </c>
      <c r="B178" s="22" t="s">
        <v>451</v>
      </c>
      <c r="C178" s="22" t="s">
        <v>450</v>
      </c>
      <c r="D178" s="22" t="s">
        <v>125</v>
      </c>
      <c r="E178" s="22" t="s">
        <v>402</v>
      </c>
      <c r="F178" s="22" t="s">
        <v>401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0</v>
      </c>
      <c r="N178" s="26">
        <v>3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9">
        <v>3</v>
      </c>
      <c r="Z178" s="30" t="s">
        <v>50</v>
      </c>
    </row>
    <row r="179" spans="1:26" s="17" customFormat="1" ht="21" x14ac:dyDescent="0.25">
      <c r="A179" s="9">
        <v>170</v>
      </c>
      <c r="B179" s="22" t="s">
        <v>449</v>
      </c>
      <c r="C179" s="22" t="s">
        <v>41</v>
      </c>
      <c r="D179" s="22" t="s">
        <v>63</v>
      </c>
      <c r="E179" s="22" t="s">
        <v>402</v>
      </c>
      <c r="F179" s="22" t="s">
        <v>401</v>
      </c>
      <c r="G179" s="26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1</v>
      </c>
      <c r="O179" s="26">
        <v>0</v>
      </c>
      <c r="P179" s="26">
        <v>0</v>
      </c>
      <c r="Q179" s="26">
        <v>0</v>
      </c>
      <c r="R179" s="26">
        <v>2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0</v>
      </c>
      <c r="Y179" s="9">
        <v>3</v>
      </c>
      <c r="Z179" s="30" t="s">
        <v>50</v>
      </c>
    </row>
    <row r="180" spans="1:26" s="17" customFormat="1" ht="21" x14ac:dyDescent="0.25">
      <c r="A180" s="9">
        <v>171</v>
      </c>
      <c r="B180" s="22" t="s">
        <v>448</v>
      </c>
      <c r="C180" s="22" t="s">
        <v>186</v>
      </c>
      <c r="D180" s="22" t="s">
        <v>447</v>
      </c>
      <c r="E180" s="22" t="s">
        <v>402</v>
      </c>
      <c r="F180" s="22" t="s">
        <v>401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3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0</v>
      </c>
      <c r="X180" s="26">
        <v>0</v>
      </c>
      <c r="Y180" s="9">
        <v>3</v>
      </c>
      <c r="Z180" s="30" t="s">
        <v>50</v>
      </c>
    </row>
    <row r="181" spans="1:26" s="17" customFormat="1" ht="21" x14ac:dyDescent="0.25">
      <c r="A181" s="9">
        <v>172</v>
      </c>
      <c r="B181" s="22" t="s">
        <v>446</v>
      </c>
      <c r="C181" s="22" t="s">
        <v>178</v>
      </c>
      <c r="D181" s="22" t="s">
        <v>121</v>
      </c>
      <c r="E181" s="22" t="s">
        <v>402</v>
      </c>
      <c r="F181" s="22" t="s">
        <v>401</v>
      </c>
      <c r="G181" s="26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3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9">
        <v>3</v>
      </c>
      <c r="Z181" s="30" t="s">
        <v>50</v>
      </c>
    </row>
    <row r="182" spans="1:26" s="17" customFormat="1" ht="21" x14ac:dyDescent="0.25">
      <c r="A182" s="9">
        <v>173</v>
      </c>
      <c r="B182" s="22" t="s">
        <v>445</v>
      </c>
      <c r="C182" s="22" t="s">
        <v>444</v>
      </c>
      <c r="D182" s="22" t="s">
        <v>69</v>
      </c>
      <c r="E182" s="22" t="s">
        <v>402</v>
      </c>
      <c r="F182" s="22" t="s">
        <v>401</v>
      </c>
      <c r="G182" s="26">
        <v>0</v>
      </c>
      <c r="H182" s="26">
        <v>0</v>
      </c>
      <c r="I182" s="26">
        <v>0</v>
      </c>
      <c r="J182" s="26">
        <v>0</v>
      </c>
      <c r="K182" s="26">
        <v>0</v>
      </c>
      <c r="L182" s="26">
        <v>0</v>
      </c>
      <c r="M182" s="26">
        <v>0</v>
      </c>
      <c r="N182" s="26">
        <v>3</v>
      </c>
      <c r="O182" s="26">
        <v>0</v>
      </c>
      <c r="P182" s="26">
        <v>0</v>
      </c>
      <c r="Q182" s="26">
        <v>0</v>
      </c>
      <c r="R182" s="26">
        <v>0</v>
      </c>
      <c r="S182" s="26">
        <v>0</v>
      </c>
      <c r="T182" s="26">
        <v>0</v>
      </c>
      <c r="U182" s="26">
        <v>0</v>
      </c>
      <c r="V182" s="26">
        <v>0</v>
      </c>
      <c r="W182" s="26">
        <v>0</v>
      </c>
      <c r="X182" s="26">
        <v>0</v>
      </c>
      <c r="Y182" s="9">
        <v>3</v>
      </c>
      <c r="Z182" s="30" t="s">
        <v>50</v>
      </c>
    </row>
    <row r="183" spans="1:26" s="17" customFormat="1" ht="21" x14ac:dyDescent="0.25">
      <c r="A183" s="9">
        <v>174</v>
      </c>
      <c r="B183" s="22" t="s">
        <v>374</v>
      </c>
      <c r="C183" s="22" t="s">
        <v>375</v>
      </c>
      <c r="D183" s="22" t="s">
        <v>376</v>
      </c>
      <c r="E183" s="22" t="s">
        <v>260</v>
      </c>
      <c r="F183" s="22" t="s">
        <v>261</v>
      </c>
      <c r="G183" s="26">
        <v>0</v>
      </c>
      <c r="H183" s="26">
        <v>0</v>
      </c>
      <c r="I183" s="26">
        <v>1</v>
      </c>
      <c r="J183" s="26">
        <v>0</v>
      </c>
      <c r="K183" s="26">
        <v>0</v>
      </c>
      <c r="L183" s="26">
        <v>0</v>
      </c>
      <c r="M183" s="26">
        <v>1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>
        <v>0</v>
      </c>
      <c r="T183" s="26">
        <v>0</v>
      </c>
      <c r="U183" s="26">
        <v>0</v>
      </c>
      <c r="V183" s="26">
        <v>0</v>
      </c>
      <c r="W183" s="26">
        <v>0</v>
      </c>
      <c r="X183" s="26">
        <v>0</v>
      </c>
      <c r="Y183" s="9">
        <v>2</v>
      </c>
      <c r="Z183" s="30" t="s">
        <v>50</v>
      </c>
    </row>
    <row r="184" spans="1:26" s="17" customFormat="1" ht="21" x14ac:dyDescent="0.25">
      <c r="A184" s="9">
        <v>175</v>
      </c>
      <c r="B184" s="22" t="s">
        <v>180</v>
      </c>
      <c r="C184" s="22" t="s">
        <v>96</v>
      </c>
      <c r="D184" s="22" t="s">
        <v>181</v>
      </c>
      <c r="E184" s="22" t="s">
        <v>141</v>
      </c>
      <c r="F184" s="22" t="s">
        <v>49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2</v>
      </c>
      <c r="O184" s="26">
        <v>0</v>
      </c>
      <c r="P184" s="26">
        <v>0</v>
      </c>
      <c r="Q184" s="26">
        <v>0</v>
      </c>
      <c r="R184" s="26">
        <v>0</v>
      </c>
      <c r="S184" s="26">
        <v>0</v>
      </c>
      <c r="T184" s="26">
        <v>0</v>
      </c>
      <c r="U184" s="26">
        <v>0</v>
      </c>
      <c r="V184" s="26">
        <v>0</v>
      </c>
      <c r="W184" s="26">
        <v>0</v>
      </c>
      <c r="X184" s="26">
        <v>0</v>
      </c>
      <c r="Y184" s="9">
        <v>2</v>
      </c>
      <c r="Z184" s="30" t="s">
        <v>50</v>
      </c>
    </row>
    <row r="185" spans="1:26" s="17" customFormat="1" ht="21" x14ac:dyDescent="0.25">
      <c r="A185" s="9">
        <v>176</v>
      </c>
      <c r="B185" s="22" t="s">
        <v>182</v>
      </c>
      <c r="C185" s="22" t="s">
        <v>38</v>
      </c>
      <c r="D185" s="22" t="s">
        <v>53</v>
      </c>
      <c r="E185" s="22" t="s">
        <v>141</v>
      </c>
      <c r="F185" s="22" t="s">
        <v>49</v>
      </c>
      <c r="G185" s="26">
        <v>0</v>
      </c>
      <c r="H185" s="26">
        <v>0</v>
      </c>
      <c r="I185" s="26">
        <v>0</v>
      </c>
      <c r="J185" s="26">
        <v>0</v>
      </c>
      <c r="K185" s="26">
        <v>0</v>
      </c>
      <c r="L185" s="26">
        <v>0</v>
      </c>
      <c r="M185" s="26">
        <v>2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>
        <v>0</v>
      </c>
      <c r="T185" s="26">
        <v>0</v>
      </c>
      <c r="U185" s="26">
        <v>0</v>
      </c>
      <c r="V185" s="26">
        <v>0</v>
      </c>
      <c r="W185" s="26">
        <v>0</v>
      </c>
      <c r="X185" s="26">
        <v>0</v>
      </c>
      <c r="Y185" s="9">
        <v>2</v>
      </c>
      <c r="Z185" s="30" t="s">
        <v>50</v>
      </c>
    </row>
    <row r="186" spans="1:26" s="34" customFormat="1" ht="21" x14ac:dyDescent="0.25">
      <c r="A186" s="9">
        <v>177</v>
      </c>
      <c r="B186" s="22" t="s">
        <v>377</v>
      </c>
      <c r="C186" s="22" t="s">
        <v>124</v>
      </c>
      <c r="D186" s="22" t="s">
        <v>53</v>
      </c>
      <c r="E186" s="22" t="s">
        <v>316</v>
      </c>
      <c r="F186" s="22" t="s">
        <v>317</v>
      </c>
      <c r="G186" s="26">
        <v>0</v>
      </c>
      <c r="H186" s="26">
        <v>0</v>
      </c>
      <c r="I186" s="26">
        <v>0</v>
      </c>
      <c r="J186" s="26">
        <v>1</v>
      </c>
      <c r="K186" s="26">
        <v>0</v>
      </c>
      <c r="L186" s="26">
        <v>0</v>
      </c>
      <c r="M186" s="26">
        <v>1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>
        <v>0</v>
      </c>
      <c r="T186" s="26">
        <v>0</v>
      </c>
      <c r="U186" s="26">
        <v>0</v>
      </c>
      <c r="V186" s="26">
        <v>0</v>
      </c>
      <c r="W186" s="26">
        <v>0</v>
      </c>
      <c r="X186" s="26">
        <v>0</v>
      </c>
      <c r="Y186" s="33">
        <v>2</v>
      </c>
      <c r="Z186" s="30" t="s">
        <v>50</v>
      </c>
    </row>
    <row r="187" spans="1:26" s="34" customFormat="1" ht="21" x14ac:dyDescent="0.25">
      <c r="A187" s="9">
        <v>178</v>
      </c>
      <c r="B187" s="35" t="s">
        <v>378</v>
      </c>
      <c r="C187" s="35" t="s">
        <v>111</v>
      </c>
      <c r="D187" s="35" t="s">
        <v>53</v>
      </c>
      <c r="E187" s="22" t="s">
        <v>316</v>
      </c>
      <c r="F187" s="22" t="s">
        <v>317</v>
      </c>
      <c r="G187" s="23">
        <v>0</v>
      </c>
      <c r="H187" s="23">
        <v>0</v>
      </c>
      <c r="I187" s="23">
        <v>0</v>
      </c>
      <c r="J187" s="23">
        <v>1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  <c r="V187" s="23">
        <v>0</v>
      </c>
      <c r="W187" s="23">
        <v>0</v>
      </c>
      <c r="X187" s="23">
        <v>0</v>
      </c>
      <c r="Y187" s="33">
        <v>1</v>
      </c>
      <c r="Z187" s="30" t="s">
        <v>50</v>
      </c>
    </row>
    <row r="188" spans="1:26" s="36" customFormat="1" ht="21" x14ac:dyDescent="0.25">
      <c r="A188" s="9">
        <v>179</v>
      </c>
      <c r="B188" s="22" t="s">
        <v>379</v>
      </c>
      <c r="C188" s="22" t="s">
        <v>380</v>
      </c>
      <c r="D188" s="22" t="s">
        <v>118</v>
      </c>
      <c r="E188" s="22" t="s">
        <v>316</v>
      </c>
      <c r="F188" s="22" t="s">
        <v>317</v>
      </c>
      <c r="G188" s="26">
        <v>0</v>
      </c>
      <c r="H188" s="26">
        <v>0</v>
      </c>
      <c r="I188" s="26">
        <v>0</v>
      </c>
      <c r="J188" s="26">
        <v>0</v>
      </c>
      <c r="K188" s="26">
        <v>0</v>
      </c>
      <c r="L188" s="26">
        <v>0</v>
      </c>
      <c r="M188" s="26">
        <v>0</v>
      </c>
      <c r="N188" s="26">
        <v>1</v>
      </c>
      <c r="O188" s="26">
        <v>0</v>
      </c>
      <c r="P188" s="26">
        <v>0</v>
      </c>
      <c r="Q188" s="26">
        <v>0</v>
      </c>
      <c r="R188" s="26">
        <v>0</v>
      </c>
      <c r="S188" s="26">
        <v>0</v>
      </c>
      <c r="T188" s="26">
        <v>0</v>
      </c>
      <c r="U188" s="26">
        <v>0</v>
      </c>
      <c r="V188" s="26">
        <v>0</v>
      </c>
      <c r="W188" s="26">
        <v>0</v>
      </c>
      <c r="X188" s="26">
        <v>0</v>
      </c>
      <c r="Y188" s="33">
        <v>1</v>
      </c>
      <c r="Z188" s="30" t="s">
        <v>50</v>
      </c>
    </row>
    <row r="189" spans="1:26" s="17" customFormat="1" ht="21" x14ac:dyDescent="0.25">
      <c r="A189" s="9">
        <v>180</v>
      </c>
      <c r="B189" s="22" t="s">
        <v>183</v>
      </c>
      <c r="C189" s="22" t="s">
        <v>184</v>
      </c>
      <c r="D189" s="22" t="s">
        <v>118</v>
      </c>
      <c r="E189" s="22" t="s">
        <v>141</v>
      </c>
      <c r="F189" s="22" t="s">
        <v>49</v>
      </c>
      <c r="G189" s="26">
        <v>0</v>
      </c>
      <c r="H189" s="26">
        <v>0</v>
      </c>
      <c r="I189" s="26">
        <v>0</v>
      </c>
      <c r="J189" s="26">
        <v>0</v>
      </c>
      <c r="K189" s="26">
        <v>0</v>
      </c>
      <c r="L189" s="26">
        <v>0</v>
      </c>
      <c r="M189" s="26">
        <v>0</v>
      </c>
      <c r="N189" s="26">
        <v>0</v>
      </c>
      <c r="O189" s="26">
        <v>0</v>
      </c>
      <c r="P189" s="26">
        <v>0</v>
      </c>
      <c r="Q189" s="26">
        <v>0</v>
      </c>
      <c r="R189" s="26">
        <v>0</v>
      </c>
      <c r="S189" s="26">
        <v>0</v>
      </c>
      <c r="T189" s="26">
        <v>0</v>
      </c>
      <c r="U189" s="26">
        <v>0</v>
      </c>
      <c r="V189" s="26">
        <v>0</v>
      </c>
      <c r="W189" s="26">
        <v>1</v>
      </c>
      <c r="X189" s="26">
        <v>0</v>
      </c>
      <c r="Y189" s="9">
        <v>1</v>
      </c>
      <c r="Z189" s="30" t="s">
        <v>50</v>
      </c>
    </row>
    <row r="190" spans="1:26" s="17" customFormat="1" ht="21" x14ac:dyDescent="0.25">
      <c r="A190" s="9">
        <v>181</v>
      </c>
      <c r="B190" s="22" t="s">
        <v>185</v>
      </c>
      <c r="C190" s="22" t="s">
        <v>186</v>
      </c>
      <c r="D190" s="22" t="s">
        <v>187</v>
      </c>
      <c r="E190" s="22" t="s">
        <v>141</v>
      </c>
      <c r="F190" s="22" t="s">
        <v>49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>
        <v>0</v>
      </c>
      <c r="T190" s="26">
        <v>0</v>
      </c>
      <c r="U190" s="26">
        <v>0</v>
      </c>
      <c r="V190" s="26">
        <v>0</v>
      </c>
      <c r="W190" s="26">
        <v>1</v>
      </c>
      <c r="X190" s="26">
        <v>0</v>
      </c>
      <c r="Y190" s="9">
        <v>1</v>
      </c>
      <c r="Z190" s="30" t="s">
        <v>50</v>
      </c>
    </row>
    <row r="191" spans="1:26" s="17" customFormat="1" ht="21" x14ac:dyDescent="0.25">
      <c r="A191" s="9">
        <v>182</v>
      </c>
      <c r="B191" s="22" t="s">
        <v>381</v>
      </c>
      <c r="C191" s="22" t="s">
        <v>382</v>
      </c>
      <c r="D191" s="22" t="s">
        <v>168</v>
      </c>
      <c r="E191" s="22" t="s">
        <v>349</v>
      </c>
      <c r="F191" s="22" t="s">
        <v>350</v>
      </c>
      <c r="G191" s="26">
        <v>1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>
        <v>0</v>
      </c>
      <c r="T191" s="26">
        <v>0</v>
      </c>
      <c r="U191" s="26">
        <v>0</v>
      </c>
      <c r="V191" s="26">
        <v>0</v>
      </c>
      <c r="W191" s="26">
        <v>0</v>
      </c>
      <c r="X191" s="26">
        <v>0</v>
      </c>
      <c r="Y191" s="9">
        <v>1</v>
      </c>
      <c r="Z191" s="30" t="s">
        <v>50</v>
      </c>
    </row>
    <row r="192" spans="1:26" s="17" customFormat="1" ht="21" x14ac:dyDescent="0.25">
      <c r="A192" s="9">
        <v>183</v>
      </c>
      <c r="B192" s="22" t="s">
        <v>62</v>
      </c>
      <c r="C192" s="22" t="s">
        <v>334</v>
      </c>
      <c r="D192" s="22" t="s">
        <v>63</v>
      </c>
      <c r="E192" s="22" t="s">
        <v>402</v>
      </c>
      <c r="F192" s="22" t="s">
        <v>401</v>
      </c>
      <c r="G192" s="26">
        <v>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>
        <v>0</v>
      </c>
      <c r="T192" s="26">
        <v>0</v>
      </c>
      <c r="U192" s="26">
        <v>0</v>
      </c>
      <c r="V192" s="26">
        <v>0</v>
      </c>
      <c r="W192" s="26">
        <v>1</v>
      </c>
      <c r="X192" s="26">
        <v>0</v>
      </c>
      <c r="Y192" s="9">
        <v>1</v>
      </c>
      <c r="Z192" s="30" t="s">
        <v>50</v>
      </c>
    </row>
    <row r="193" spans="1:26" s="17" customFormat="1" ht="21" x14ac:dyDescent="0.25">
      <c r="A193" s="9">
        <v>184</v>
      </c>
      <c r="B193" s="22" t="s">
        <v>155</v>
      </c>
      <c r="C193" s="22" t="s">
        <v>186</v>
      </c>
      <c r="D193" s="22" t="s">
        <v>47</v>
      </c>
      <c r="E193" s="22" t="s">
        <v>402</v>
      </c>
      <c r="F193" s="22" t="s">
        <v>401</v>
      </c>
      <c r="G193" s="26">
        <v>0</v>
      </c>
      <c r="H193" s="26">
        <v>0</v>
      </c>
      <c r="I193" s="26">
        <v>0</v>
      </c>
      <c r="J193" s="26">
        <v>0</v>
      </c>
      <c r="K193" s="26">
        <v>0</v>
      </c>
      <c r="L193" s="26">
        <v>0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6">
        <v>0</v>
      </c>
      <c r="T193" s="26">
        <v>0</v>
      </c>
      <c r="U193" s="26">
        <v>0</v>
      </c>
      <c r="V193" s="26">
        <v>0</v>
      </c>
      <c r="W193" s="26">
        <v>0</v>
      </c>
      <c r="X193" s="26">
        <v>0</v>
      </c>
      <c r="Y193" s="9">
        <v>0</v>
      </c>
      <c r="Z193" s="30" t="s">
        <v>50</v>
      </c>
    </row>
    <row r="194" spans="1:26" s="17" customFormat="1" ht="21" x14ac:dyDescent="0.25">
      <c r="A194" s="9">
        <v>185</v>
      </c>
      <c r="B194" s="22" t="s">
        <v>406</v>
      </c>
      <c r="C194" s="22" t="s">
        <v>46</v>
      </c>
      <c r="D194" s="22" t="s">
        <v>454</v>
      </c>
      <c r="E194" s="22" t="s">
        <v>402</v>
      </c>
      <c r="F194" s="22" t="s">
        <v>401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>
        <v>0</v>
      </c>
      <c r="T194" s="26">
        <v>0</v>
      </c>
      <c r="U194" s="26">
        <v>0</v>
      </c>
      <c r="V194" s="26">
        <v>0</v>
      </c>
      <c r="W194" s="26">
        <v>0</v>
      </c>
      <c r="X194" s="26">
        <v>0</v>
      </c>
      <c r="Y194" s="9">
        <v>0</v>
      </c>
      <c r="Z194" s="30" t="s">
        <v>50</v>
      </c>
    </row>
    <row r="195" spans="1:26" s="17" customFormat="1" ht="21" x14ac:dyDescent="0.25">
      <c r="A195" s="9">
        <v>186</v>
      </c>
      <c r="B195" s="22" t="s">
        <v>453</v>
      </c>
      <c r="C195" s="22" t="s">
        <v>83</v>
      </c>
      <c r="D195" s="22" t="s">
        <v>441</v>
      </c>
      <c r="E195" s="22" t="s">
        <v>402</v>
      </c>
      <c r="F195" s="22" t="s">
        <v>401</v>
      </c>
      <c r="G195" s="26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>
        <v>0</v>
      </c>
      <c r="T195" s="26">
        <v>0</v>
      </c>
      <c r="U195" s="26">
        <v>0</v>
      </c>
      <c r="V195" s="26">
        <v>0</v>
      </c>
      <c r="W195" s="26">
        <v>0</v>
      </c>
      <c r="X195" s="26">
        <v>0</v>
      </c>
      <c r="Y195" s="9">
        <v>0</v>
      </c>
      <c r="Z195" s="30" t="s">
        <v>50</v>
      </c>
    </row>
    <row r="196" spans="1:26" s="17" customFormat="1" ht="21" x14ac:dyDescent="0.25">
      <c r="A196" s="9">
        <v>187</v>
      </c>
      <c r="B196" s="22" t="s">
        <v>452</v>
      </c>
      <c r="C196" s="22" t="s">
        <v>245</v>
      </c>
      <c r="D196" s="22" t="s">
        <v>118</v>
      </c>
      <c r="E196" s="22" t="s">
        <v>402</v>
      </c>
      <c r="F196" s="22" t="s">
        <v>401</v>
      </c>
      <c r="G196" s="26">
        <v>0</v>
      </c>
      <c r="H196" s="26">
        <v>0</v>
      </c>
      <c r="I196" s="26">
        <v>0</v>
      </c>
      <c r="J196" s="26">
        <v>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>
        <v>0</v>
      </c>
      <c r="T196" s="26">
        <v>0</v>
      </c>
      <c r="U196" s="26">
        <v>0</v>
      </c>
      <c r="V196" s="26">
        <v>0</v>
      </c>
      <c r="W196" s="26">
        <v>0</v>
      </c>
      <c r="X196" s="26">
        <v>0</v>
      </c>
      <c r="Y196" s="9">
        <v>0</v>
      </c>
      <c r="Z196" s="30" t="s">
        <v>50</v>
      </c>
    </row>
    <row r="197" spans="1:26" s="17" customFormat="1" ht="21" x14ac:dyDescent="0.25">
      <c r="A197" s="9">
        <v>188</v>
      </c>
      <c r="B197" s="22" t="s">
        <v>383</v>
      </c>
      <c r="C197" s="22" t="s">
        <v>384</v>
      </c>
      <c r="D197" s="22" t="s">
        <v>69</v>
      </c>
      <c r="E197" s="22" t="s">
        <v>349</v>
      </c>
      <c r="F197" s="22" t="s">
        <v>350</v>
      </c>
      <c r="G197" s="26">
        <v>0</v>
      </c>
      <c r="H197" s="26">
        <v>0</v>
      </c>
      <c r="I197" s="26">
        <v>0</v>
      </c>
      <c r="J197" s="26">
        <v>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>
        <v>0</v>
      </c>
      <c r="T197" s="26">
        <v>0</v>
      </c>
      <c r="U197" s="26">
        <v>0</v>
      </c>
      <c r="V197" s="26">
        <v>0</v>
      </c>
      <c r="W197" s="26">
        <v>0</v>
      </c>
      <c r="X197" s="26">
        <v>0</v>
      </c>
      <c r="Y197" s="9">
        <v>0</v>
      </c>
      <c r="Z197" s="30" t="s">
        <v>50</v>
      </c>
    </row>
    <row r="198" spans="1:26" s="17" customFormat="1" ht="21" x14ac:dyDescent="0.25">
      <c r="A198" s="9">
        <v>189</v>
      </c>
      <c r="B198" s="37" t="s">
        <v>385</v>
      </c>
      <c r="C198" s="37" t="s">
        <v>138</v>
      </c>
      <c r="D198" s="37" t="s">
        <v>241</v>
      </c>
      <c r="E198" s="21" t="s">
        <v>349</v>
      </c>
      <c r="F198" s="21" t="s">
        <v>350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37">
        <v>0</v>
      </c>
      <c r="M198" s="37">
        <v>0</v>
      </c>
      <c r="N198" s="37">
        <v>0</v>
      </c>
      <c r="O198" s="37">
        <v>0</v>
      </c>
      <c r="P198" s="37">
        <v>0</v>
      </c>
      <c r="Q198" s="37">
        <v>0</v>
      </c>
      <c r="R198" s="37">
        <v>0</v>
      </c>
      <c r="S198" s="37">
        <v>0</v>
      </c>
      <c r="T198" s="37">
        <v>0</v>
      </c>
      <c r="U198" s="37">
        <v>0</v>
      </c>
      <c r="V198" s="37">
        <v>0</v>
      </c>
      <c r="W198" s="37">
        <v>0</v>
      </c>
      <c r="X198" s="37">
        <v>0</v>
      </c>
      <c r="Y198" s="37">
        <v>0</v>
      </c>
      <c r="Z198" s="30" t="s">
        <v>50</v>
      </c>
    </row>
    <row r="199" spans="1:26" s="17" customFormat="1" ht="21" x14ac:dyDescent="0.25">
      <c r="A199" s="9">
        <v>190</v>
      </c>
      <c r="B199" s="22" t="s">
        <v>188</v>
      </c>
      <c r="C199" s="22" t="s">
        <v>83</v>
      </c>
      <c r="D199" s="22" t="s">
        <v>189</v>
      </c>
      <c r="E199" s="22" t="s">
        <v>141</v>
      </c>
      <c r="F199" s="22" t="s">
        <v>49</v>
      </c>
      <c r="G199" s="26">
        <v>0</v>
      </c>
      <c r="H199" s="26">
        <v>0</v>
      </c>
      <c r="I199" s="26">
        <v>0</v>
      </c>
      <c r="J199" s="26">
        <v>0</v>
      </c>
      <c r="K199" s="26">
        <v>0</v>
      </c>
      <c r="L199" s="26">
        <v>0</v>
      </c>
      <c r="M199" s="26">
        <v>0</v>
      </c>
      <c r="N199" s="26">
        <v>0</v>
      </c>
      <c r="O199" s="26">
        <v>0</v>
      </c>
      <c r="P199" s="26">
        <v>0</v>
      </c>
      <c r="Q199" s="26">
        <v>0</v>
      </c>
      <c r="R199" s="26">
        <v>0</v>
      </c>
      <c r="S199" s="26">
        <v>0</v>
      </c>
      <c r="T199" s="26">
        <v>0</v>
      </c>
      <c r="U199" s="26">
        <v>0</v>
      </c>
      <c r="V199" s="26">
        <v>0</v>
      </c>
      <c r="W199" s="26">
        <v>0</v>
      </c>
      <c r="X199" s="26">
        <v>0</v>
      </c>
      <c r="Y199" s="9">
        <v>0</v>
      </c>
      <c r="Z199" s="30" t="s">
        <v>50</v>
      </c>
    </row>
    <row r="200" spans="1:26" s="17" customFormat="1" ht="21" x14ac:dyDescent="0.25">
      <c r="A200" s="9">
        <v>191</v>
      </c>
      <c r="B200" s="22" t="s">
        <v>190</v>
      </c>
      <c r="C200" s="22" t="s">
        <v>102</v>
      </c>
      <c r="D200" s="22" t="s">
        <v>191</v>
      </c>
      <c r="E200" s="22" t="s">
        <v>141</v>
      </c>
      <c r="F200" s="22" t="s">
        <v>49</v>
      </c>
      <c r="G200" s="26">
        <v>0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v>0</v>
      </c>
      <c r="N200" s="26">
        <v>0</v>
      </c>
      <c r="O200" s="26">
        <v>0</v>
      </c>
      <c r="P200" s="26">
        <v>0</v>
      </c>
      <c r="Q200" s="26">
        <v>0</v>
      </c>
      <c r="R200" s="26">
        <v>0</v>
      </c>
      <c r="S200" s="26">
        <v>0</v>
      </c>
      <c r="T200" s="26">
        <v>0</v>
      </c>
      <c r="U200" s="26">
        <v>0</v>
      </c>
      <c r="V200" s="26">
        <v>0</v>
      </c>
      <c r="W200" s="26">
        <v>0</v>
      </c>
      <c r="X200" s="26">
        <v>0</v>
      </c>
      <c r="Y200" s="9">
        <v>0</v>
      </c>
      <c r="Z200" s="30" t="s">
        <v>50</v>
      </c>
    </row>
    <row r="201" spans="1:26" s="17" customFormat="1" ht="21" x14ac:dyDescent="0.25">
      <c r="A201" s="9">
        <v>192</v>
      </c>
      <c r="B201" s="22" t="s">
        <v>192</v>
      </c>
      <c r="C201" s="22" t="s">
        <v>193</v>
      </c>
      <c r="D201" s="22" t="s">
        <v>73</v>
      </c>
      <c r="E201" s="22" t="s">
        <v>141</v>
      </c>
      <c r="F201" s="22" t="s">
        <v>49</v>
      </c>
      <c r="G201" s="26">
        <v>0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  <c r="M201" s="26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v>0</v>
      </c>
      <c r="S201" s="26">
        <v>0</v>
      </c>
      <c r="T201" s="26">
        <v>0</v>
      </c>
      <c r="U201" s="26">
        <v>0</v>
      </c>
      <c r="V201" s="26">
        <v>0</v>
      </c>
      <c r="W201" s="26">
        <v>0</v>
      </c>
      <c r="X201" s="26">
        <v>0</v>
      </c>
      <c r="Y201" s="9">
        <v>0</v>
      </c>
      <c r="Z201" s="30" t="s">
        <v>50</v>
      </c>
    </row>
    <row r="202" spans="1:26" s="17" customFormat="1" ht="21" x14ac:dyDescent="0.25">
      <c r="A202" s="9">
        <v>193</v>
      </c>
      <c r="B202" s="22" t="s">
        <v>82</v>
      </c>
      <c r="C202" s="22" t="s">
        <v>114</v>
      </c>
      <c r="D202" s="22" t="s">
        <v>47</v>
      </c>
      <c r="E202" s="22" t="s">
        <v>141</v>
      </c>
      <c r="F202" s="22" t="s">
        <v>49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v>0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>
        <v>0</v>
      </c>
      <c r="T202" s="26">
        <v>0</v>
      </c>
      <c r="U202" s="26">
        <v>0</v>
      </c>
      <c r="V202" s="26">
        <v>0</v>
      </c>
      <c r="W202" s="26">
        <v>0</v>
      </c>
      <c r="X202" s="26">
        <v>0</v>
      </c>
      <c r="Y202" s="9">
        <v>0</v>
      </c>
      <c r="Z202" s="30" t="s">
        <v>50</v>
      </c>
    </row>
    <row r="203" spans="1:26" s="36" customFormat="1" ht="21" x14ac:dyDescent="0.25">
      <c r="A203" s="9">
        <v>194</v>
      </c>
      <c r="B203" s="22" t="s">
        <v>386</v>
      </c>
      <c r="C203" s="22" t="s">
        <v>178</v>
      </c>
      <c r="D203" s="22" t="s">
        <v>387</v>
      </c>
      <c r="E203" s="22" t="s">
        <v>316</v>
      </c>
      <c r="F203" s="22" t="s">
        <v>317</v>
      </c>
      <c r="G203" s="26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  <c r="M203" s="26">
        <v>0</v>
      </c>
      <c r="N203" s="26">
        <v>0</v>
      </c>
      <c r="O203" s="26">
        <v>0</v>
      </c>
      <c r="P203" s="26">
        <v>0</v>
      </c>
      <c r="Q203" s="26">
        <v>0</v>
      </c>
      <c r="R203" s="26">
        <v>0</v>
      </c>
      <c r="S203" s="26">
        <v>0</v>
      </c>
      <c r="T203" s="26">
        <v>0</v>
      </c>
      <c r="U203" s="26">
        <v>0</v>
      </c>
      <c r="V203" s="26">
        <v>0</v>
      </c>
      <c r="W203" s="26">
        <v>0</v>
      </c>
      <c r="X203" s="26">
        <v>0</v>
      </c>
      <c r="Y203" s="33">
        <v>0</v>
      </c>
      <c r="Z203" s="30" t="s">
        <v>50</v>
      </c>
    </row>
    <row r="204" spans="1:26" s="36" customFormat="1" ht="21" x14ac:dyDescent="0.25">
      <c r="A204" s="9">
        <v>195</v>
      </c>
      <c r="B204" s="22" t="s">
        <v>388</v>
      </c>
      <c r="C204" s="22" t="s">
        <v>240</v>
      </c>
      <c r="D204" s="22" t="s">
        <v>191</v>
      </c>
      <c r="E204" s="22" t="s">
        <v>316</v>
      </c>
      <c r="F204" s="22" t="s">
        <v>317</v>
      </c>
      <c r="G204" s="26">
        <v>0</v>
      </c>
      <c r="H204" s="26">
        <v>0</v>
      </c>
      <c r="I204" s="26">
        <v>0</v>
      </c>
      <c r="J204" s="26">
        <v>0</v>
      </c>
      <c r="K204" s="26">
        <v>0</v>
      </c>
      <c r="L204" s="26">
        <v>0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  <c r="R204" s="26">
        <v>0</v>
      </c>
      <c r="S204" s="26">
        <v>0</v>
      </c>
      <c r="T204" s="26">
        <v>0</v>
      </c>
      <c r="U204" s="26">
        <v>0</v>
      </c>
      <c r="V204" s="26">
        <v>0</v>
      </c>
      <c r="W204" s="26">
        <v>0</v>
      </c>
      <c r="X204" s="26">
        <v>0</v>
      </c>
      <c r="Y204" s="33">
        <v>0</v>
      </c>
      <c r="Z204" s="30" t="s">
        <v>50</v>
      </c>
    </row>
    <row r="205" spans="1:26" s="36" customFormat="1" ht="21" x14ac:dyDescent="0.25">
      <c r="A205" s="9">
        <v>196</v>
      </c>
      <c r="B205" s="22" t="s">
        <v>389</v>
      </c>
      <c r="C205" s="22" t="s">
        <v>240</v>
      </c>
      <c r="D205" s="22" t="s">
        <v>390</v>
      </c>
      <c r="E205" s="22" t="s">
        <v>316</v>
      </c>
      <c r="F205" s="22" t="s">
        <v>317</v>
      </c>
      <c r="G205" s="26">
        <v>0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6">
        <v>0</v>
      </c>
      <c r="T205" s="26">
        <v>0</v>
      </c>
      <c r="U205" s="26">
        <v>0</v>
      </c>
      <c r="V205" s="26">
        <v>0</v>
      </c>
      <c r="W205" s="26">
        <v>0</v>
      </c>
      <c r="X205" s="26">
        <v>0</v>
      </c>
      <c r="Y205" s="33">
        <v>0</v>
      </c>
      <c r="Z205" s="30" t="s">
        <v>50</v>
      </c>
    </row>
    <row r="206" spans="1:26" s="36" customFormat="1" ht="21" x14ac:dyDescent="0.25">
      <c r="A206" s="9">
        <v>197</v>
      </c>
      <c r="B206" s="22" t="s">
        <v>318</v>
      </c>
      <c r="C206" s="22" t="s">
        <v>153</v>
      </c>
      <c r="D206" s="22" t="s">
        <v>391</v>
      </c>
      <c r="E206" s="22" t="s">
        <v>316</v>
      </c>
      <c r="F206" s="22" t="s">
        <v>317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>
        <v>0</v>
      </c>
      <c r="T206" s="26">
        <v>0</v>
      </c>
      <c r="U206" s="26">
        <v>0</v>
      </c>
      <c r="V206" s="26">
        <v>0</v>
      </c>
      <c r="W206" s="26">
        <v>0</v>
      </c>
      <c r="X206" s="26">
        <v>0</v>
      </c>
      <c r="Y206" s="33">
        <v>0</v>
      </c>
      <c r="Z206" s="30" t="s">
        <v>50</v>
      </c>
    </row>
    <row r="207" spans="1:26" s="36" customFormat="1" ht="21" x14ac:dyDescent="0.25">
      <c r="A207" s="9">
        <v>198</v>
      </c>
      <c r="B207" s="22" t="s">
        <v>364</v>
      </c>
      <c r="C207" s="22" t="s">
        <v>29</v>
      </c>
      <c r="D207" s="22" t="s">
        <v>53</v>
      </c>
      <c r="E207" s="22" t="s">
        <v>316</v>
      </c>
      <c r="F207" s="22" t="s">
        <v>317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  <c r="R207" s="26">
        <v>0</v>
      </c>
      <c r="S207" s="26">
        <v>0</v>
      </c>
      <c r="T207" s="26">
        <v>0</v>
      </c>
      <c r="U207" s="26">
        <v>0</v>
      </c>
      <c r="V207" s="26">
        <v>0</v>
      </c>
      <c r="W207" s="26">
        <v>0</v>
      </c>
      <c r="X207" s="26">
        <v>0</v>
      </c>
      <c r="Y207" s="33">
        <v>0</v>
      </c>
      <c r="Z207" s="30" t="s">
        <v>50</v>
      </c>
    </row>
    <row r="208" spans="1:26" s="36" customFormat="1" ht="21" x14ac:dyDescent="0.25">
      <c r="A208" s="9">
        <v>199</v>
      </c>
      <c r="B208" s="22" t="s">
        <v>392</v>
      </c>
      <c r="C208" s="22" t="s">
        <v>178</v>
      </c>
      <c r="D208" s="22" t="s">
        <v>168</v>
      </c>
      <c r="E208" s="22" t="s">
        <v>316</v>
      </c>
      <c r="F208" s="22" t="s">
        <v>317</v>
      </c>
      <c r="G208" s="26">
        <v>0</v>
      </c>
      <c r="H208" s="26">
        <v>0</v>
      </c>
      <c r="I208" s="26">
        <v>0</v>
      </c>
      <c r="J208" s="26">
        <v>0</v>
      </c>
      <c r="K208" s="26">
        <v>0</v>
      </c>
      <c r="L208" s="26">
        <v>0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0</v>
      </c>
      <c r="S208" s="26">
        <v>0</v>
      </c>
      <c r="T208" s="26">
        <v>0</v>
      </c>
      <c r="U208" s="26">
        <v>0</v>
      </c>
      <c r="V208" s="26">
        <v>0</v>
      </c>
      <c r="W208" s="26">
        <v>0</v>
      </c>
      <c r="X208" s="26">
        <v>0</v>
      </c>
      <c r="Y208" s="33">
        <v>0</v>
      </c>
      <c r="Z208" s="30" t="s">
        <v>50</v>
      </c>
    </row>
    <row r="209" spans="1:26" s="36" customFormat="1" ht="21" x14ac:dyDescent="0.25">
      <c r="A209" s="9">
        <v>200</v>
      </c>
      <c r="B209" s="22" t="s">
        <v>393</v>
      </c>
      <c r="C209" s="22" t="s">
        <v>394</v>
      </c>
      <c r="D209" s="22" t="s">
        <v>206</v>
      </c>
      <c r="E209" s="22" t="s">
        <v>316</v>
      </c>
      <c r="F209" s="22" t="s">
        <v>317</v>
      </c>
      <c r="G209" s="26">
        <v>0</v>
      </c>
      <c r="H209" s="26">
        <v>0</v>
      </c>
      <c r="I209" s="26">
        <v>0</v>
      </c>
      <c r="J209" s="26">
        <v>0</v>
      </c>
      <c r="K209" s="26">
        <v>0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0</v>
      </c>
      <c r="S209" s="26">
        <v>0</v>
      </c>
      <c r="T209" s="26">
        <v>0</v>
      </c>
      <c r="U209" s="26">
        <v>0</v>
      </c>
      <c r="V209" s="26">
        <v>0</v>
      </c>
      <c r="W209" s="26">
        <v>0</v>
      </c>
      <c r="X209" s="26">
        <v>0</v>
      </c>
      <c r="Y209" s="33">
        <v>0</v>
      </c>
      <c r="Z209" s="30" t="s">
        <v>50</v>
      </c>
    </row>
  </sheetData>
  <mergeCells count="12">
    <mergeCell ref="F4:I4"/>
    <mergeCell ref="E7:E9"/>
    <mergeCell ref="F7:F9"/>
    <mergeCell ref="A7:A9"/>
    <mergeCell ref="A5:Z5"/>
    <mergeCell ref="Y7:Y8"/>
    <mergeCell ref="Z7:Z9"/>
    <mergeCell ref="G7:X7"/>
    <mergeCell ref="B7:B9"/>
    <mergeCell ref="C7:C9"/>
    <mergeCell ref="D7:D9"/>
    <mergeCell ref="A6:X6"/>
  </mergeCells>
  <pageMargins left="0.17" right="0.1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4D148-7C9F-4818-85DE-56586A504FFB}">
  <dimension ref="A1:V56"/>
  <sheetViews>
    <sheetView topLeftCell="A7" workbookViewId="0">
      <selection activeCell="A20" sqref="A20:IV21"/>
    </sheetView>
  </sheetViews>
  <sheetFormatPr defaultRowHeight="10.5" x14ac:dyDescent="0.25"/>
  <cols>
    <col min="1" max="1" width="5.5703125" style="17" customWidth="1"/>
    <col min="2" max="2" width="8.5703125" style="17" customWidth="1"/>
    <col min="3" max="3" width="9.140625" style="17"/>
    <col min="4" max="4" width="11" style="17" customWidth="1"/>
    <col min="5" max="5" width="20.140625" style="17" customWidth="1"/>
    <col min="6" max="6" width="21" style="53" customWidth="1"/>
    <col min="7" max="9" width="2.7109375" style="17" customWidth="1"/>
    <col min="10" max="10" width="3.5703125" style="17" customWidth="1"/>
    <col min="11" max="20" width="2.7109375" style="17" customWidth="1"/>
    <col min="21" max="21" width="5.5703125" style="17" customWidth="1"/>
    <col min="22" max="22" width="12.85546875" style="17" customWidth="1"/>
    <col min="23" max="16384" width="9.140625" style="17"/>
  </cols>
  <sheetData>
    <row r="1" spans="1:22" x14ac:dyDescent="0.25">
      <c r="J1" s="46" t="s">
        <v>3</v>
      </c>
      <c r="K1" s="46"/>
      <c r="L1" s="46"/>
      <c r="M1" s="46"/>
      <c r="N1" s="46"/>
      <c r="O1" s="46"/>
      <c r="P1" s="46"/>
      <c r="Q1" s="46"/>
      <c r="R1" s="46"/>
      <c r="S1" s="46"/>
    </row>
    <row r="2" spans="1:22" x14ac:dyDescent="0.25">
      <c r="J2" s="46" t="s">
        <v>4</v>
      </c>
      <c r="K2" s="46"/>
      <c r="L2" s="46"/>
      <c r="M2" s="46"/>
      <c r="N2" s="46"/>
      <c r="O2" s="46"/>
      <c r="P2" s="46"/>
      <c r="Q2" s="46"/>
      <c r="R2" s="46"/>
      <c r="S2" s="46"/>
    </row>
    <row r="3" spans="1:22" x14ac:dyDescent="0.25">
      <c r="J3" s="47"/>
      <c r="K3" s="47"/>
      <c r="L3" s="47"/>
      <c r="M3" s="47"/>
      <c r="N3" s="48"/>
      <c r="O3" s="48"/>
      <c r="P3" s="48"/>
      <c r="Q3" s="48"/>
      <c r="R3" s="48"/>
      <c r="S3" s="48"/>
      <c r="T3" s="49"/>
    </row>
    <row r="4" spans="1:22" ht="20.25" customHeight="1" x14ac:dyDescent="0.25">
      <c r="F4" s="123"/>
      <c r="G4" s="123"/>
      <c r="H4" s="123"/>
      <c r="I4" s="123"/>
      <c r="J4" s="48" t="s">
        <v>2</v>
      </c>
      <c r="K4" s="48"/>
      <c r="L4" s="48"/>
      <c r="M4" s="48"/>
      <c r="N4" s="48"/>
      <c r="O4" s="48"/>
      <c r="P4" s="48"/>
      <c r="Q4" s="48"/>
      <c r="R4" s="48"/>
      <c r="S4" s="48"/>
    </row>
    <row r="5" spans="1:22" ht="24.75" customHeight="1" x14ac:dyDescent="0.25">
      <c r="A5" s="120" t="s">
        <v>15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</row>
    <row r="6" spans="1:22" ht="22.5" customHeight="1" x14ac:dyDescent="0.25">
      <c r="A6" s="86"/>
      <c r="B6" s="121" t="s">
        <v>455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</row>
    <row r="7" spans="1:22" ht="23.25" customHeight="1" x14ac:dyDescent="0.25">
      <c r="A7" s="118" t="s">
        <v>0</v>
      </c>
      <c r="B7" s="114" t="s">
        <v>12</v>
      </c>
      <c r="C7" s="114" t="s">
        <v>6</v>
      </c>
      <c r="D7" s="114" t="s">
        <v>7</v>
      </c>
      <c r="E7" s="114" t="s">
        <v>8</v>
      </c>
      <c r="F7" s="114" t="s">
        <v>9</v>
      </c>
      <c r="G7" s="114" t="s">
        <v>1</v>
      </c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 t="s">
        <v>5</v>
      </c>
      <c r="V7" s="122" t="s">
        <v>10</v>
      </c>
    </row>
    <row r="8" spans="1:22" x14ac:dyDescent="0.25">
      <c r="A8" s="118"/>
      <c r="B8" s="114"/>
      <c r="C8" s="114"/>
      <c r="D8" s="114"/>
      <c r="E8" s="114"/>
      <c r="F8" s="114"/>
      <c r="G8" s="54">
        <v>1</v>
      </c>
      <c r="H8" s="54">
        <v>2</v>
      </c>
      <c r="I8" s="54">
        <v>3</v>
      </c>
      <c r="J8" s="54">
        <v>4</v>
      </c>
      <c r="K8" s="54">
        <v>5</v>
      </c>
      <c r="L8" s="54">
        <v>6</v>
      </c>
      <c r="M8" s="54">
        <v>7</v>
      </c>
      <c r="N8" s="54">
        <v>8</v>
      </c>
      <c r="O8" s="54">
        <v>9</v>
      </c>
      <c r="P8" s="54">
        <v>10</v>
      </c>
      <c r="Q8" s="54">
        <v>11</v>
      </c>
      <c r="R8" s="54">
        <v>12</v>
      </c>
      <c r="S8" s="54">
        <v>13</v>
      </c>
      <c r="T8" s="54">
        <v>14</v>
      </c>
      <c r="U8" s="114"/>
      <c r="V8" s="122"/>
    </row>
    <row r="9" spans="1:22" ht="14.25" customHeight="1" x14ac:dyDescent="0.25">
      <c r="A9" s="118"/>
      <c r="B9" s="114"/>
      <c r="C9" s="114"/>
      <c r="D9" s="114"/>
      <c r="E9" s="114"/>
      <c r="F9" s="114"/>
      <c r="G9" s="19">
        <v>1</v>
      </c>
      <c r="H9" s="19">
        <v>1</v>
      </c>
      <c r="I9" s="19">
        <v>1</v>
      </c>
      <c r="J9" s="19">
        <v>1</v>
      </c>
      <c r="K9" s="19">
        <v>3</v>
      </c>
      <c r="L9" s="19">
        <v>2</v>
      </c>
      <c r="M9" s="19">
        <v>4</v>
      </c>
      <c r="N9" s="19">
        <v>6</v>
      </c>
      <c r="O9" s="19">
        <v>4</v>
      </c>
      <c r="P9" s="19">
        <v>3</v>
      </c>
      <c r="Q9" s="19">
        <v>8</v>
      </c>
      <c r="R9" s="19">
        <v>6</v>
      </c>
      <c r="S9" s="19">
        <v>1</v>
      </c>
      <c r="T9" s="19">
        <v>5</v>
      </c>
      <c r="U9" s="20">
        <v>46</v>
      </c>
      <c r="V9" s="122"/>
    </row>
    <row r="10" spans="1:22" ht="14.25" customHeight="1" x14ac:dyDescent="0.25">
      <c r="A10" s="45">
        <v>1</v>
      </c>
      <c r="B10" s="37" t="s">
        <v>634</v>
      </c>
      <c r="C10" s="37" t="s">
        <v>35</v>
      </c>
      <c r="D10" s="37" t="s">
        <v>53</v>
      </c>
      <c r="E10" s="42" t="s">
        <v>631</v>
      </c>
      <c r="F10" s="42" t="s">
        <v>633</v>
      </c>
      <c r="G10" s="23">
        <v>1</v>
      </c>
      <c r="H10" s="23">
        <v>1</v>
      </c>
      <c r="I10" s="23">
        <v>1</v>
      </c>
      <c r="J10" s="23">
        <v>1</v>
      </c>
      <c r="K10" s="23">
        <v>0</v>
      </c>
      <c r="L10" s="23">
        <v>0</v>
      </c>
      <c r="M10" s="23">
        <v>3</v>
      </c>
      <c r="N10" s="23">
        <v>6</v>
      </c>
      <c r="O10" s="23">
        <v>0</v>
      </c>
      <c r="P10" s="23">
        <v>1</v>
      </c>
      <c r="Q10" s="23">
        <v>3</v>
      </c>
      <c r="R10" s="23">
        <v>6</v>
      </c>
      <c r="S10" s="23">
        <v>1</v>
      </c>
      <c r="T10" s="23">
        <v>5</v>
      </c>
      <c r="U10" s="39">
        <v>29</v>
      </c>
      <c r="V10" s="41" t="s">
        <v>550</v>
      </c>
    </row>
    <row r="11" spans="1:22" ht="14.25" customHeight="1" x14ac:dyDescent="0.25">
      <c r="A11" s="26">
        <v>2</v>
      </c>
      <c r="B11" s="43" t="s">
        <v>632</v>
      </c>
      <c r="C11" s="43" t="s">
        <v>407</v>
      </c>
      <c r="D11" s="43" t="s">
        <v>118</v>
      </c>
      <c r="E11" s="42" t="s">
        <v>631</v>
      </c>
      <c r="F11" s="42" t="s">
        <v>633</v>
      </c>
      <c r="G11" s="26"/>
      <c r="H11" s="26">
        <v>0</v>
      </c>
      <c r="I11" s="26">
        <v>1</v>
      </c>
      <c r="J11" s="26">
        <v>0</v>
      </c>
      <c r="K11" s="26">
        <v>0</v>
      </c>
      <c r="L11" s="26">
        <v>0</v>
      </c>
      <c r="M11" s="26">
        <v>3</v>
      </c>
      <c r="N11" s="26">
        <v>6</v>
      </c>
      <c r="O11" s="26">
        <v>0</v>
      </c>
      <c r="P11" s="26">
        <v>0</v>
      </c>
      <c r="Q11" s="26">
        <v>6</v>
      </c>
      <c r="R11" s="26">
        <v>6</v>
      </c>
      <c r="S11" s="26">
        <v>1</v>
      </c>
      <c r="T11" s="26">
        <v>2</v>
      </c>
      <c r="U11" s="39">
        <v>26</v>
      </c>
      <c r="V11" s="25" t="s">
        <v>547</v>
      </c>
    </row>
    <row r="12" spans="1:22" ht="14.25" customHeight="1" x14ac:dyDescent="0.25">
      <c r="A12" s="45">
        <v>3</v>
      </c>
      <c r="B12" s="43" t="s">
        <v>618</v>
      </c>
      <c r="C12" s="43" t="s">
        <v>35</v>
      </c>
      <c r="D12" s="43" t="s">
        <v>125</v>
      </c>
      <c r="E12" s="42" t="s">
        <v>616</v>
      </c>
      <c r="F12" s="42" t="s">
        <v>252</v>
      </c>
      <c r="G12" s="26">
        <v>1</v>
      </c>
      <c r="H12" s="26">
        <v>1</v>
      </c>
      <c r="I12" s="26">
        <v>0</v>
      </c>
      <c r="J12" s="26">
        <v>1</v>
      </c>
      <c r="K12" s="26">
        <v>0</v>
      </c>
      <c r="L12" s="26">
        <v>0</v>
      </c>
      <c r="M12" s="26">
        <v>3</v>
      </c>
      <c r="N12" s="26">
        <v>4</v>
      </c>
      <c r="O12" s="26">
        <v>0</v>
      </c>
      <c r="P12" s="26">
        <v>0</v>
      </c>
      <c r="Q12" s="26">
        <v>8</v>
      </c>
      <c r="R12" s="26">
        <v>5</v>
      </c>
      <c r="S12" s="26">
        <v>0</v>
      </c>
      <c r="T12" s="26">
        <v>1.5</v>
      </c>
      <c r="U12" s="39">
        <f>SUM(G12:T12)</f>
        <v>24.5</v>
      </c>
      <c r="V12" s="25" t="s">
        <v>547</v>
      </c>
    </row>
    <row r="13" spans="1:22" ht="14.25" customHeight="1" x14ac:dyDescent="0.25">
      <c r="A13" s="26">
        <v>4</v>
      </c>
      <c r="B13" s="43" t="s">
        <v>617</v>
      </c>
      <c r="C13" s="43" t="s">
        <v>470</v>
      </c>
      <c r="D13" s="43" t="s">
        <v>343</v>
      </c>
      <c r="E13" s="42" t="s">
        <v>616</v>
      </c>
      <c r="F13" s="42" t="s">
        <v>252</v>
      </c>
      <c r="G13" s="26">
        <v>1</v>
      </c>
      <c r="H13" s="26">
        <v>1</v>
      </c>
      <c r="I13" s="26">
        <v>0</v>
      </c>
      <c r="J13" s="26">
        <v>1</v>
      </c>
      <c r="K13" s="26">
        <v>0</v>
      </c>
      <c r="L13" s="26">
        <v>0</v>
      </c>
      <c r="M13" s="26">
        <v>3</v>
      </c>
      <c r="N13" s="26">
        <v>4</v>
      </c>
      <c r="O13" s="26">
        <v>0</v>
      </c>
      <c r="P13" s="26">
        <v>0</v>
      </c>
      <c r="Q13" s="26">
        <v>8</v>
      </c>
      <c r="R13" s="26">
        <v>5</v>
      </c>
      <c r="S13" s="26">
        <v>0</v>
      </c>
      <c r="T13" s="26">
        <v>1.5</v>
      </c>
      <c r="U13" s="39">
        <f>SUM(G13:T13)</f>
        <v>24.5</v>
      </c>
      <c r="V13" s="25" t="s">
        <v>547</v>
      </c>
    </row>
    <row r="14" spans="1:22" ht="14.25" customHeight="1" x14ac:dyDescent="0.25">
      <c r="A14" s="45">
        <v>5</v>
      </c>
      <c r="B14" s="37" t="s">
        <v>576</v>
      </c>
      <c r="C14" s="37" t="s">
        <v>72</v>
      </c>
      <c r="D14" s="37" t="s">
        <v>575</v>
      </c>
      <c r="E14" s="42" t="s">
        <v>572</v>
      </c>
      <c r="F14" s="38" t="s">
        <v>264</v>
      </c>
      <c r="G14" s="23">
        <v>1</v>
      </c>
      <c r="H14" s="23">
        <v>0</v>
      </c>
      <c r="I14" s="23">
        <v>1</v>
      </c>
      <c r="J14" s="23">
        <v>1</v>
      </c>
      <c r="K14" s="23">
        <v>3</v>
      </c>
      <c r="L14" s="23">
        <v>0</v>
      </c>
      <c r="M14" s="23">
        <v>3</v>
      </c>
      <c r="N14" s="23">
        <v>0</v>
      </c>
      <c r="O14" s="23">
        <v>0</v>
      </c>
      <c r="P14" s="23">
        <v>3</v>
      </c>
      <c r="Q14" s="23">
        <v>5</v>
      </c>
      <c r="R14" s="23">
        <v>6</v>
      </c>
      <c r="S14" s="23">
        <v>1</v>
      </c>
      <c r="T14" s="23">
        <v>0</v>
      </c>
      <c r="U14" s="39">
        <v>24</v>
      </c>
      <c r="V14" s="25" t="s">
        <v>547</v>
      </c>
    </row>
    <row r="15" spans="1:22" ht="14.25" customHeight="1" x14ac:dyDescent="0.25">
      <c r="A15" s="26">
        <v>6</v>
      </c>
      <c r="B15" s="43" t="s">
        <v>574</v>
      </c>
      <c r="C15" s="43" t="s">
        <v>354</v>
      </c>
      <c r="D15" s="43" t="s">
        <v>573</v>
      </c>
      <c r="E15" s="42" t="s">
        <v>572</v>
      </c>
      <c r="F15" s="38" t="s">
        <v>264</v>
      </c>
      <c r="G15" s="26">
        <v>1</v>
      </c>
      <c r="H15" s="26">
        <v>0</v>
      </c>
      <c r="I15" s="26">
        <v>1</v>
      </c>
      <c r="J15" s="26">
        <v>1</v>
      </c>
      <c r="K15" s="26">
        <v>3</v>
      </c>
      <c r="L15" s="26">
        <v>0</v>
      </c>
      <c r="M15" s="26">
        <v>2</v>
      </c>
      <c r="N15" s="26">
        <v>0</v>
      </c>
      <c r="O15" s="26">
        <v>0</v>
      </c>
      <c r="P15" s="26">
        <v>3</v>
      </c>
      <c r="Q15" s="26">
        <v>4</v>
      </c>
      <c r="R15" s="26">
        <v>5</v>
      </c>
      <c r="S15" s="26">
        <v>1</v>
      </c>
      <c r="T15" s="26">
        <v>0</v>
      </c>
      <c r="U15" s="39">
        <v>21</v>
      </c>
      <c r="V15" s="25" t="s">
        <v>50</v>
      </c>
    </row>
    <row r="16" spans="1:22" ht="23.65" customHeight="1" x14ac:dyDescent="0.25">
      <c r="A16" s="45">
        <v>7</v>
      </c>
      <c r="B16" s="37" t="s">
        <v>462</v>
      </c>
      <c r="C16" s="37" t="s">
        <v>435</v>
      </c>
      <c r="D16" s="37" t="s">
        <v>63</v>
      </c>
      <c r="E16" s="43" t="s">
        <v>457</v>
      </c>
      <c r="F16" s="22" t="s">
        <v>456</v>
      </c>
      <c r="G16" s="23">
        <v>1</v>
      </c>
      <c r="H16" s="23">
        <v>1</v>
      </c>
      <c r="I16" s="23">
        <v>1</v>
      </c>
      <c r="J16" s="23">
        <v>1</v>
      </c>
      <c r="K16" s="23">
        <v>0</v>
      </c>
      <c r="L16" s="23">
        <v>0</v>
      </c>
      <c r="M16" s="23">
        <v>3</v>
      </c>
      <c r="N16" s="23">
        <v>4</v>
      </c>
      <c r="O16" s="23">
        <v>4</v>
      </c>
      <c r="P16" s="23">
        <v>0</v>
      </c>
      <c r="Q16" s="23">
        <v>1</v>
      </c>
      <c r="R16" s="23">
        <v>0</v>
      </c>
      <c r="S16" s="23">
        <v>1</v>
      </c>
      <c r="T16" s="23">
        <v>3</v>
      </c>
      <c r="U16" s="9">
        <v>20</v>
      </c>
      <c r="V16" s="37" t="s">
        <v>50</v>
      </c>
    </row>
    <row r="17" spans="1:22" ht="21" x14ac:dyDescent="0.25">
      <c r="A17" s="26">
        <v>8</v>
      </c>
      <c r="B17" s="37" t="s">
        <v>569</v>
      </c>
      <c r="C17" s="37" t="s">
        <v>497</v>
      </c>
      <c r="D17" s="37" t="s">
        <v>570</v>
      </c>
      <c r="E17" s="38" t="s">
        <v>571</v>
      </c>
      <c r="F17" s="42" t="s">
        <v>261</v>
      </c>
      <c r="G17" s="23">
        <v>1</v>
      </c>
      <c r="H17" s="23">
        <v>1</v>
      </c>
      <c r="I17" s="23">
        <v>1</v>
      </c>
      <c r="J17" s="23">
        <v>1</v>
      </c>
      <c r="K17" s="23">
        <v>1</v>
      </c>
      <c r="L17" s="23">
        <v>0</v>
      </c>
      <c r="M17" s="23">
        <v>4</v>
      </c>
      <c r="N17" s="23">
        <v>3</v>
      </c>
      <c r="O17" s="23">
        <v>4</v>
      </c>
      <c r="P17" s="23">
        <v>0</v>
      </c>
      <c r="Q17" s="23">
        <v>0</v>
      </c>
      <c r="R17" s="23">
        <v>0</v>
      </c>
      <c r="S17" s="23">
        <v>1</v>
      </c>
      <c r="T17" s="23">
        <v>2</v>
      </c>
      <c r="U17" s="39">
        <v>19</v>
      </c>
      <c r="V17" s="37" t="s">
        <v>50</v>
      </c>
    </row>
    <row r="18" spans="1:22" ht="21.75" customHeight="1" x14ac:dyDescent="0.25">
      <c r="A18" s="45">
        <v>9</v>
      </c>
      <c r="B18" s="43" t="s">
        <v>461</v>
      </c>
      <c r="C18" s="43" t="s">
        <v>460</v>
      </c>
      <c r="D18" s="43" t="s">
        <v>69</v>
      </c>
      <c r="E18" s="43" t="s">
        <v>457</v>
      </c>
      <c r="F18" s="22" t="s">
        <v>456</v>
      </c>
      <c r="G18" s="26">
        <v>1</v>
      </c>
      <c r="H18" s="26">
        <v>1</v>
      </c>
      <c r="I18" s="26">
        <v>1</v>
      </c>
      <c r="J18" s="26">
        <v>1</v>
      </c>
      <c r="K18" s="26">
        <v>0</v>
      </c>
      <c r="L18" s="26">
        <v>0</v>
      </c>
      <c r="M18" s="26">
        <v>3</v>
      </c>
      <c r="N18" s="26">
        <v>4</v>
      </c>
      <c r="O18" s="26">
        <v>0</v>
      </c>
      <c r="P18" s="26">
        <v>0</v>
      </c>
      <c r="Q18" s="26">
        <v>1</v>
      </c>
      <c r="R18" s="26">
        <v>0</v>
      </c>
      <c r="S18" s="26">
        <v>1</v>
      </c>
      <c r="T18" s="26">
        <v>5</v>
      </c>
      <c r="U18" s="9">
        <v>18</v>
      </c>
      <c r="V18" s="37" t="s">
        <v>50</v>
      </c>
    </row>
    <row r="19" spans="1:22" ht="22.5" customHeight="1" x14ac:dyDescent="0.25">
      <c r="A19" s="26">
        <v>10</v>
      </c>
      <c r="B19" s="43" t="s">
        <v>459</v>
      </c>
      <c r="C19" s="43" t="s">
        <v>458</v>
      </c>
      <c r="D19" s="43" t="s">
        <v>391</v>
      </c>
      <c r="E19" s="43" t="s">
        <v>457</v>
      </c>
      <c r="F19" s="22" t="s">
        <v>456</v>
      </c>
      <c r="G19" s="26">
        <v>0</v>
      </c>
      <c r="H19" s="26">
        <v>1</v>
      </c>
      <c r="I19" s="26">
        <v>1</v>
      </c>
      <c r="J19" s="26">
        <v>1</v>
      </c>
      <c r="K19" s="26">
        <v>0</v>
      </c>
      <c r="L19" s="26">
        <v>0</v>
      </c>
      <c r="M19" s="26">
        <v>2</v>
      </c>
      <c r="N19" s="26">
        <v>6</v>
      </c>
      <c r="O19" s="26">
        <v>4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9">
        <v>15</v>
      </c>
      <c r="V19" s="37" t="s">
        <v>50</v>
      </c>
    </row>
    <row r="20" spans="1:22" s="34" customFormat="1" ht="16.899999999999999" customHeight="1" x14ac:dyDescent="0.25">
      <c r="A20" s="45">
        <v>11</v>
      </c>
      <c r="B20" s="96" t="s">
        <v>652</v>
      </c>
      <c r="C20" s="96" t="s">
        <v>651</v>
      </c>
      <c r="D20" s="96" t="s">
        <v>157</v>
      </c>
      <c r="E20" s="42" t="s">
        <v>650</v>
      </c>
      <c r="F20" s="42" t="s">
        <v>704</v>
      </c>
      <c r="G20" s="23">
        <v>0</v>
      </c>
      <c r="H20" s="23">
        <v>0</v>
      </c>
      <c r="I20" s="23">
        <v>1</v>
      </c>
      <c r="J20" s="23">
        <v>1</v>
      </c>
      <c r="K20" s="23">
        <v>1</v>
      </c>
      <c r="L20" s="23">
        <v>2</v>
      </c>
      <c r="M20" s="23">
        <v>3</v>
      </c>
      <c r="N20" s="23">
        <v>2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4</v>
      </c>
      <c r="U20" s="97">
        <v>14</v>
      </c>
      <c r="V20" s="37" t="s">
        <v>50</v>
      </c>
    </row>
    <row r="21" spans="1:22" s="34" customFormat="1" ht="16.899999999999999" customHeight="1" x14ac:dyDescent="0.25">
      <c r="A21" s="26">
        <v>12</v>
      </c>
      <c r="B21" s="43" t="s">
        <v>315</v>
      </c>
      <c r="C21" s="43" t="s">
        <v>149</v>
      </c>
      <c r="D21" s="43" t="s">
        <v>268</v>
      </c>
      <c r="E21" s="42" t="s">
        <v>643</v>
      </c>
      <c r="F21" s="42" t="s">
        <v>704</v>
      </c>
      <c r="G21" s="26">
        <v>1</v>
      </c>
      <c r="H21" s="26">
        <v>0</v>
      </c>
      <c r="I21" s="26">
        <v>1</v>
      </c>
      <c r="J21" s="26">
        <v>1</v>
      </c>
      <c r="K21" s="26">
        <v>0</v>
      </c>
      <c r="L21" s="26">
        <v>0</v>
      </c>
      <c r="M21" s="26">
        <v>2</v>
      </c>
      <c r="N21" s="26">
        <v>2</v>
      </c>
      <c r="O21" s="26">
        <v>0</v>
      </c>
      <c r="P21" s="26">
        <v>0</v>
      </c>
      <c r="Q21" s="26">
        <v>1</v>
      </c>
      <c r="R21" s="26">
        <v>2</v>
      </c>
      <c r="S21" s="26">
        <v>1</v>
      </c>
      <c r="T21" s="26">
        <v>2</v>
      </c>
      <c r="U21" s="97">
        <v>13</v>
      </c>
      <c r="V21" s="37" t="s">
        <v>50</v>
      </c>
    </row>
    <row r="22" spans="1:22" s="34" customFormat="1" ht="16.899999999999999" customHeight="1" x14ac:dyDescent="0.25">
      <c r="A22" s="45">
        <v>13</v>
      </c>
      <c r="B22" s="43" t="s">
        <v>649</v>
      </c>
      <c r="C22" s="43" t="s">
        <v>537</v>
      </c>
      <c r="D22" s="43" t="s">
        <v>118</v>
      </c>
      <c r="E22" s="42" t="s">
        <v>643</v>
      </c>
      <c r="F22" s="42" t="s">
        <v>704</v>
      </c>
      <c r="G22" s="26">
        <v>1</v>
      </c>
      <c r="H22" s="26">
        <v>1</v>
      </c>
      <c r="I22" s="26">
        <v>0</v>
      </c>
      <c r="J22" s="26">
        <v>1</v>
      </c>
      <c r="K22" s="26">
        <v>2</v>
      </c>
      <c r="L22" s="26">
        <v>1</v>
      </c>
      <c r="M22" s="26">
        <v>1</v>
      </c>
      <c r="N22" s="26">
        <v>2</v>
      </c>
      <c r="O22" s="26">
        <v>0</v>
      </c>
      <c r="P22" s="26">
        <v>0</v>
      </c>
      <c r="Q22" s="26">
        <v>1</v>
      </c>
      <c r="R22" s="26">
        <v>1</v>
      </c>
      <c r="S22" s="26">
        <v>0</v>
      </c>
      <c r="T22" s="26">
        <v>1</v>
      </c>
      <c r="U22" s="97">
        <v>12</v>
      </c>
      <c r="V22" s="37" t="s">
        <v>50</v>
      </c>
    </row>
    <row r="23" spans="1:22" s="34" customFormat="1" ht="16.5" customHeight="1" x14ac:dyDescent="0.25">
      <c r="A23" s="26">
        <v>14</v>
      </c>
      <c r="B23" s="43" t="s">
        <v>648</v>
      </c>
      <c r="C23" s="43" t="s">
        <v>176</v>
      </c>
      <c r="D23" s="43" t="s">
        <v>294</v>
      </c>
      <c r="E23" s="42" t="s">
        <v>643</v>
      </c>
      <c r="F23" s="42" t="s">
        <v>317</v>
      </c>
      <c r="G23" s="26">
        <v>1</v>
      </c>
      <c r="H23" s="26">
        <v>1</v>
      </c>
      <c r="I23" s="26">
        <v>1</v>
      </c>
      <c r="J23" s="26">
        <v>1</v>
      </c>
      <c r="K23" s="26">
        <v>0</v>
      </c>
      <c r="L23" s="26">
        <v>2</v>
      </c>
      <c r="M23" s="26">
        <v>1</v>
      </c>
      <c r="N23" s="26">
        <v>0</v>
      </c>
      <c r="O23" s="26">
        <v>4</v>
      </c>
      <c r="P23" s="26">
        <v>0</v>
      </c>
      <c r="Q23" s="26">
        <v>1</v>
      </c>
      <c r="R23" s="26">
        <v>0</v>
      </c>
      <c r="S23" s="26">
        <v>0</v>
      </c>
      <c r="T23" s="26">
        <v>0</v>
      </c>
      <c r="U23" s="97">
        <v>12</v>
      </c>
      <c r="V23" s="37" t="s">
        <v>50</v>
      </c>
    </row>
    <row r="24" spans="1:22" ht="22.5" customHeight="1" x14ac:dyDescent="0.25">
      <c r="A24" s="45">
        <v>15</v>
      </c>
      <c r="B24" s="43" t="s">
        <v>97</v>
      </c>
      <c r="C24" s="43" t="s">
        <v>176</v>
      </c>
      <c r="D24" s="43" t="s">
        <v>294</v>
      </c>
      <c r="E24" s="43" t="s">
        <v>457</v>
      </c>
      <c r="F24" s="22" t="s">
        <v>456</v>
      </c>
      <c r="G24" s="26">
        <v>0</v>
      </c>
      <c r="H24" s="26">
        <v>1</v>
      </c>
      <c r="I24" s="26">
        <v>1</v>
      </c>
      <c r="J24" s="26">
        <v>1</v>
      </c>
      <c r="K24" s="26">
        <v>0</v>
      </c>
      <c r="L24" s="26">
        <v>0</v>
      </c>
      <c r="M24" s="26">
        <v>3</v>
      </c>
      <c r="N24" s="26">
        <v>2</v>
      </c>
      <c r="O24" s="26">
        <v>4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9">
        <v>12</v>
      </c>
      <c r="V24" s="37" t="s">
        <v>50</v>
      </c>
    </row>
    <row r="25" spans="1:22" ht="15.75" customHeight="1" x14ac:dyDescent="0.25">
      <c r="A25" s="26">
        <v>16</v>
      </c>
      <c r="B25" s="67" t="s">
        <v>541</v>
      </c>
      <c r="C25" s="67" t="s">
        <v>306</v>
      </c>
      <c r="D25" s="67" t="s">
        <v>44</v>
      </c>
      <c r="E25" s="68" t="s">
        <v>540</v>
      </c>
      <c r="F25" s="68" t="s">
        <v>247</v>
      </c>
      <c r="G25" s="69">
        <v>1</v>
      </c>
      <c r="H25" s="69">
        <v>1</v>
      </c>
      <c r="I25" s="69">
        <v>0</v>
      </c>
      <c r="J25" s="69">
        <v>0</v>
      </c>
      <c r="K25" s="69">
        <v>0</v>
      </c>
      <c r="L25" s="69">
        <v>0</v>
      </c>
      <c r="M25" s="69">
        <v>3</v>
      </c>
      <c r="N25" s="69">
        <v>0</v>
      </c>
      <c r="O25" s="69">
        <v>4</v>
      </c>
      <c r="P25" s="69">
        <v>0</v>
      </c>
      <c r="Q25" s="69">
        <v>0</v>
      </c>
      <c r="R25" s="69">
        <v>0</v>
      </c>
      <c r="S25" s="69">
        <v>0</v>
      </c>
      <c r="T25" s="69">
        <v>3</v>
      </c>
      <c r="U25" s="70">
        <v>12</v>
      </c>
      <c r="V25" s="37" t="s">
        <v>50</v>
      </c>
    </row>
    <row r="26" spans="1:22" ht="16.5" customHeight="1" x14ac:dyDescent="0.25">
      <c r="A26" s="45">
        <v>17</v>
      </c>
      <c r="B26" s="74" t="s">
        <v>542</v>
      </c>
      <c r="C26" s="74" t="s">
        <v>151</v>
      </c>
      <c r="D26" s="74" t="s">
        <v>118</v>
      </c>
      <c r="E26" s="68" t="s">
        <v>540</v>
      </c>
      <c r="F26" s="68" t="s">
        <v>247</v>
      </c>
      <c r="G26" s="73">
        <v>1</v>
      </c>
      <c r="H26" s="73">
        <v>1</v>
      </c>
      <c r="I26" s="73">
        <v>1</v>
      </c>
      <c r="J26" s="73">
        <v>1</v>
      </c>
      <c r="K26" s="73">
        <v>0</v>
      </c>
      <c r="L26" s="73">
        <v>0</v>
      </c>
      <c r="M26" s="73">
        <v>2</v>
      </c>
      <c r="N26" s="73">
        <v>0</v>
      </c>
      <c r="O26" s="73">
        <v>0</v>
      </c>
      <c r="P26" s="73">
        <v>0</v>
      </c>
      <c r="Q26" s="73">
        <v>0</v>
      </c>
      <c r="R26" s="73">
        <v>1</v>
      </c>
      <c r="S26" s="73">
        <v>1</v>
      </c>
      <c r="T26" s="73">
        <v>2.5</v>
      </c>
      <c r="U26" s="70">
        <v>10.5</v>
      </c>
      <c r="V26" s="37" t="s">
        <v>50</v>
      </c>
    </row>
    <row r="27" spans="1:22" ht="21.4" customHeight="1" x14ac:dyDescent="0.25">
      <c r="A27" s="26">
        <v>18</v>
      </c>
      <c r="B27" s="43" t="s">
        <v>465</v>
      </c>
      <c r="C27" s="43" t="s">
        <v>464</v>
      </c>
      <c r="D27" s="43" t="s">
        <v>463</v>
      </c>
      <c r="E27" s="43" t="s">
        <v>457</v>
      </c>
      <c r="F27" s="22" t="s">
        <v>456</v>
      </c>
      <c r="G27" s="26">
        <v>1</v>
      </c>
      <c r="H27" s="26">
        <v>0</v>
      </c>
      <c r="I27" s="26">
        <v>1</v>
      </c>
      <c r="J27" s="26">
        <v>1</v>
      </c>
      <c r="K27" s="26">
        <v>0</v>
      </c>
      <c r="L27" s="26">
        <v>0</v>
      </c>
      <c r="M27" s="26">
        <v>3</v>
      </c>
      <c r="N27" s="26">
        <v>2</v>
      </c>
      <c r="O27" s="26">
        <v>0</v>
      </c>
      <c r="P27" s="26">
        <v>0</v>
      </c>
      <c r="Q27" s="26">
        <v>2</v>
      </c>
      <c r="R27" s="26">
        <v>0</v>
      </c>
      <c r="S27" s="26">
        <v>0</v>
      </c>
      <c r="T27" s="26">
        <v>0</v>
      </c>
      <c r="U27" s="9">
        <v>10</v>
      </c>
      <c r="V27" s="37" t="s">
        <v>50</v>
      </c>
    </row>
    <row r="28" spans="1:22" x14ac:dyDescent="0.25">
      <c r="A28" s="45">
        <v>19</v>
      </c>
      <c r="B28" s="22" t="s">
        <v>194</v>
      </c>
      <c r="C28" s="22" t="s">
        <v>195</v>
      </c>
      <c r="D28" s="22" t="s">
        <v>47</v>
      </c>
      <c r="E28" s="22" t="s">
        <v>196</v>
      </c>
      <c r="F28" s="22" t="s">
        <v>27</v>
      </c>
      <c r="G28" s="51">
        <v>0</v>
      </c>
      <c r="H28" s="51">
        <v>0</v>
      </c>
      <c r="I28" s="51">
        <v>0</v>
      </c>
      <c r="J28" s="51">
        <v>1</v>
      </c>
      <c r="K28" s="51">
        <v>3</v>
      </c>
      <c r="L28" s="51">
        <v>0</v>
      </c>
      <c r="M28" s="51">
        <v>0</v>
      </c>
      <c r="N28" s="51">
        <v>1</v>
      </c>
      <c r="O28" s="51">
        <v>1</v>
      </c>
      <c r="P28" s="51">
        <v>2</v>
      </c>
      <c r="Q28" s="51">
        <v>1</v>
      </c>
      <c r="R28" s="51">
        <v>0</v>
      </c>
      <c r="S28" s="51">
        <v>1</v>
      </c>
      <c r="T28" s="23">
        <v>0</v>
      </c>
      <c r="U28" s="10">
        <v>10</v>
      </c>
      <c r="V28" s="37" t="s">
        <v>50</v>
      </c>
    </row>
    <row r="29" spans="1:22" ht="21" x14ac:dyDescent="0.25">
      <c r="A29" s="26">
        <v>20</v>
      </c>
      <c r="B29" s="43" t="s">
        <v>474</v>
      </c>
      <c r="C29" s="43" t="s">
        <v>145</v>
      </c>
      <c r="D29" s="43" t="s">
        <v>44</v>
      </c>
      <c r="E29" s="43" t="s">
        <v>457</v>
      </c>
      <c r="F29" s="22" t="s">
        <v>456</v>
      </c>
      <c r="G29" s="26">
        <v>1</v>
      </c>
      <c r="H29" s="26">
        <v>1</v>
      </c>
      <c r="I29" s="26">
        <v>1</v>
      </c>
      <c r="J29" s="26">
        <v>1</v>
      </c>
      <c r="K29" s="26">
        <v>0</v>
      </c>
      <c r="L29" s="26">
        <v>0</v>
      </c>
      <c r="M29" s="26">
        <v>2</v>
      </c>
      <c r="N29" s="26">
        <v>2</v>
      </c>
      <c r="O29" s="26">
        <v>0</v>
      </c>
      <c r="P29" s="26">
        <v>0</v>
      </c>
      <c r="Q29" s="26">
        <v>1</v>
      </c>
      <c r="R29" s="26">
        <v>0</v>
      </c>
      <c r="S29" s="26">
        <v>0</v>
      </c>
      <c r="T29" s="26">
        <v>0</v>
      </c>
      <c r="U29" s="9">
        <v>9</v>
      </c>
      <c r="V29" s="37" t="s">
        <v>50</v>
      </c>
    </row>
    <row r="30" spans="1:22" x14ac:dyDescent="0.25">
      <c r="A30" s="45">
        <v>21</v>
      </c>
      <c r="B30" s="74" t="s">
        <v>543</v>
      </c>
      <c r="C30" s="74" t="s">
        <v>250</v>
      </c>
      <c r="D30" s="74" t="s">
        <v>441</v>
      </c>
      <c r="E30" s="68" t="s">
        <v>540</v>
      </c>
      <c r="F30" s="68" t="s">
        <v>247</v>
      </c>
      <c r="G30" s="73">
        <v>1</v>
      </c>
      <c r="H30" s="73">
        <v>1</v>
      </c>
      <c r="I30" s="73">
        <v>1</v>
      </c>
      <c r="J30" s="73">
        <v>1</v>
      </c>
      <c r="K30" s="73">
        <v>0</v>
      </c>
      <c r="L30" s="73">
        <v>0</v>
      </c>
      <c r="M30" s="73">
        <v>1</v>
      </c>
      <c r="N30" s="73">
        <v>0</v>
      </c>
      <c r="O30" s="73">
        <v>4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0">
        <v>9</v>
      </c>
      <c r="V30" s="37" t="s">
        <v>50</v>
      </c>
    </row>
    <row r="31" spans="1:22" s="34" customFormat="1" ht="16.5" customHeight="1" x14ac:dyDescent="0.25">
      <c r="A31" s="26">
        <v>22</v>
      </c>
      <c r="B31" s="43" t="s">
        <v>647</v>
      </c>
      <c r="C31" s="43" t="s">
        <v>394</v>
      </c>
      <c r="D31" s="43" t="s">
        <v>112</v>
      </c>
      <c r="E31" s="42" t="s">
        <v>643</v>
      </c>
      <c r="F31" s="42" t="s">
        <v>317</v>
      </c>
      <c r="G31" s="26">
        <v>1</v>
      </c>
      <c r="H31" s="26">
        <v>1</v>
      </c>
      <c r="I31" s="26">
        <v>1</v>
      </c>
      <c r="J31" s="26">
        <v>1</v>
      </c>
      <c r="K31" s="26">
        <v>1</v>
      </c>
      <c r="L31" s="26">
        <v>0</v>
      </c>
      <c r="M31" s="26">
        <v>2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2</v>
      </c>
      <c r="U31" s="97">
        <v>9</v>
      </c>
      <c r="V31" s="37" t="s">
        <v>50</v>
      </c>
    </row>
    <row r="32" spans="1:22" ht="21" x14ac:dyDescent="0.25">
      <c r="A32" s="45">
        <v>23</v>
      </c>
      <c r="B32" s="43" t="s">
        <v>473</v>
      </c>
      <c r="C32" s="43" t="s">
        <v>472</v>
      </c>
      <c r="D32" s="43" t="s">
        <v>206</v>
      </c>
      <c r="E32" s="43" t="s">
        <v>457</v>
      </c>
      <c r="F32" s="22" t="s">
        <v>456</v>
      </c>
      <c r="G32" s="26">
        <v>1</v>
      </c>
      <c r="H32" s="26">
        <v>1</v>
      </c>
      <c r="I32" s="26">
        <v>1</v>
      </c>
      <c r="J32" s="26">
        <v>1</v>
      </c>
      <c r="K32" s="26">
        <v>0</v>
      </c>
      <c r="L32" s="26">
        <v>0</v>
      </c>
      <c r="M32" s="26">
        <v>1</v>
      </c>
      <c r="N32" s="26">
        <v>0</v>
      </c>
      <c r="O32" s="26">
        <v>0</v>
      </c>
      <c r="P32" s="26">
        <v>0</v>
      </c>
      <c r="Q32" s="26">
        <v>0</v>
      </c>
      <c r="R32" s="26">
        <v>2</v>
      </c>
      <c r="S32" s="26">
        <v>1</v>
      </c>
      <c r="T32" s="26">
        <v>0</v>
      </c>
      <c r="U32" s="9">
        <v>8</v>
      </c>
      <c r="V32" s="37" t="s">
        <v>50</v>
      </c>
    </row>
    <row r="33" spans="1:22" ht="21" x14ac:dyDescent="0.25">
      <c r="A33" s="26">
        <v>24</v>
      </c>
      <c r="B33" s="43" t="s">
        <v>471</v>
      </c>
      <c r="C33" s="43" t="s">
        <v>470</v>
      </c>
      <c r="D33" s="43" t="s">
        <v>191</v>
      </c>
      <c r="E33" s="43" t="s">
        <v>457</v>
      </c>
      <c r="F33" s="22" t="s">
        <v>456</v>
      </c>
      <c r="G33" s="26">
        <v>0</v>
      </c>
      <c r="H33" s="26">
        <v>0</v>
      </c>
      <c r="I33" s="26">
        <v>0</v>
      </c>
      <c r="J33" s="26">
        <v>1</v>
      </c>
      <c r="K33" s="26">
        <v>0</v>
      </c>
      <c r="L33" s="26">
        <v>0</v>
      </c>
      <c r="M33" s="26">
        <v>2</v>
      </c>
      <c r="N33" s="26">
        <v>4</v>
      </c>
      <c r="O33" s="26">
        <v>1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9">
        <v>8</v>
      </c>
      <c r="V33" s="37" t="s">
        <v>50</v>
      </c>
    </row>
    <row r="34" spans="1:22" x14ac:dyDescent="0.25">
      <c r="A34" s="45">
        <v>25</v>
      </c>
      <c r="B34" s="22" t="s">
        <v>197</v>
      </c>
      <c r="C34" s="22" t="s">
        <v>198</v>
      </c>
      <c r="D34" s="22" t="s">
        <v>118</v>
      </c>
      <c r="E34" s="22" t="s">
        <v>196</v>
      </c>
      <c r="F34" s="22" t="s">
        <v>705</v>
      </c>
      <c r="G34" s="52">
        <v>0</v>
      </c>
      <c r="H34" s="52">
        <v>0</v>
      </c>
      <c r="I34" s="52">
        <v>0</v>
      </c>
      <c r="J34" s="52">
        <v>2</v>
      </c>
      <c r="K34" s="52">
        <v>5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1</v>
      </c>
      <c r="T34" s="26">
        <v>0</v>
      </c>
      <c r="U34" s="10">
        <v>8</v>
      </c>
      <c r="V34" s="37" t="s">
        <v>50</v>
      </c>
    </row>
    <row r="35" spans="1:22" x14ac:dyDescent="0.25">
      <c r="A35" s="26">
        <v>26</v>
      </c>
      <c r="B35" s="22" t="s">
        <v>199</v>
      </c>
      <c r="C35" s="22" t="s">
        <v>200</v>
      </c>
      <c r="D35" s="22" t="s">
        <v>479</v>
      </c>
      <c r="E35" s="22" t="s">
        <v>196</v>
      </c>
      <c r="F35" s="22" t="s">
        <v>705</v>
      </c>
      <c r="G35" s="52">
        <v>0</v>
      </c>
      <c r="H35" s="52">
        <v>0</v>
      </c>
      <c r="I35" s="52">
        <v>0</v>
      </c>
      <c r="J35" s="52">
        <v>0</v>
      </c>
      <c r="K35" s="52">
        <v>3</v>
      </c>
      <c r="L35" s="52">
        <v>0</v>
      </c>
      <c r="M35" s="52">
        <v>0</v>
      </c>
      <c r="N35" s="52">
        <v>2</v>
      </c>
      <c r="O35" s="52">
        <v>0</v>
      </c>
      <c r="P35" s="52">
        <v>1</v>
      </c>
      <c r="Q35" s="52">
        <v>0</v>
      </c>
      <c r="R35" s="52">
        <v>0</v>
      </c>
      <c r="S35" s="52">
        <v>1</v>
      </c>
      <c r="T35" s="26">
        <v>0</v>
      </c>
      <c r="U35" s="10">
        <v>7</v>
      </c>
      <c r="V35" s="37" t="s">
        <v>50</v>
      </c>
    </row>
    <row r="36" spans="1:22" ht="21" x14ac:dyDescent="0.25">
      <c r="A36" s="45">
        <v>27</v>
      </c>
      <c r="B36" s="43" t="s">
        <v>469</v>
      </c>
      <c r="C36" s="43" t="s">
        <v>468</v>
      </c>
      <c r="D36" s="43" t="s">
        <v>81</v>
      </c>
      <c r="E36" s="43" t="s">
        <v>457</v>
      </c>
      <c r="F36" s="22" t="s">
        <v>456</v>
      </c>
      <c r="G36" s="26">
        <v>1</v>
      </c>
      <c r="H36" s="26">
        <v>1</v>
      </c>
      <c r="I36" s="26">
        <v>1</v>
      </c>
      <c r="J36" s="26">
        <v>1</v>
      </c>
      <c r="K36" s="26">
        <v>0</v>
      </c>
      <c r="L36" s="26">
        <v>0</v>
      </c>
      <c r="M36" s="26">
        <v>2</v>
      </c>
      <c r="N36" s="26">
        <v>0</v>
      </c>
      <c r="O36" s="26">
        <v>0</v>
      </c>
      <c r="P36" s="26">
        <v>0</v>
      </c>
      <c r="Q36" s="26">
        <v>1</v>
      </c>
      <c r="R36" s="26">
        <v>0</v>
      </c>
      <c r="S36" s="26">
        <v>0</v>
      </c>
      <c r="T36" s="26">
        <v>0</v>
      </c>
      <c r="U36" s="9">
        <v>7</v>
      </c>
      <c r="V36" s="37" t="s">
        <v>50</v>
      </c>
    </row>
    <row r="37" spans="1:22" ht="21" x14ac:dyDescent="0.25">
      <c r="A37" s="26">
        <v>28</v>
      </c>
      <c r="B37" s="43" t="s">
        <v>467</v>
      </c>
      <c r="C37" s="43" t="s">
        <v>35</v>
      </c>
      <c r="D37" s="43" t="s">
        <v>44</v>
      </c>
      <c r="E37" s="43" t="s">
        <v>457</v>
      </c>
      <c r="F37" s="22" t="s">
        <v>456</v>
      </c>
      <c r="G37" s="26">
        <v>1</v>
      </c>
      <c r="H37" s="26">
        <v>1</v>
      </c>
      <c r="I37" s="26">
        <v>1</v>
      </c>
      <c r="J37" s="26">
        <v>1</v>
      </c>
      <c r="K37" s="26">
        <v>0</v>
      </c>
      <c r="L37" s="26">
        <v>0</v>
      </c>
      <c r="M37" s="26">
        <v>1</v>
      </c>
      <c r="N37" s="26">
        <v>0</v>
      </c>
      <c r="O37" s="26">
        <v>0</v>
      </c>
      <c r="P37" s="26">
        <v>0</v>
      </c>
      <c r="Q37" s="26">
        <v>0</v>
      </c>
      <c r="R37" s="26">
        <v>1</v>
      </c>
      <c r="S37" s="26">
        <v>1</v>
      </c>
      <c r="T37" s="26">
        <v>0</v>
      </c>
      <c r="U37" s="9">
        <v>7</v>
      </c>
      <c r="V37" s="37" t="s">
        <v>50</v>
      </c>
    </row>
    <row r="38" spans="1:22" ht="21" x14ac:dyDescent="0.25">
      <c r="A38" s="45">
        <v>29</v>
      </c>
      <c r="B38" s="43" t="s">
        <v>466</v>
      </c>
      <c r="C38" s="43" t="s">
        <v>129</v>
      </c>
      <c r="D38" s="43" t="s">
        <v>85</v>
      </c>
      <c r="E38" s="43" t="s">
        <v>457</v>
      </c>
      <c r="F38" s="22" t="s">
        <v>456</v>
      </c>
      <c r="G38" s="26">
        <v>0</v>
      </c>
      <c r="H38" s="26">
        <v>1</v>
      </c>
      <c r="I38" s="26">
        <v>1</v>
      </c>
      <c r="J38" s="26">
        <v>1</v>
      </c>
      <c r="K38" s="26">
        <v>0</v>
      </c>
      <c r="L38" s="26">
        <v>0</v>
      </c>
      <c r="M38" s="26">
        <v>1</v>
      </c>
      <c r="N38" s="26">
        <v>0</v>
      </c>
      <c r="O38" s="26">
        <v>0</v>
      </c>
      <c r="P38" s="26">
        <v>0</v>
      </c>
      <c r="Q38" s="26">
        <v>0</v>
      </c>
      <c r="R38" s="26">
        <v>2</v>
      </c>
      <c r="S38" s="26">
        <v>1</v>
      </c>
      <c r="T38" s="26">
        <v>0</v>
      </c>
      <c r="U38" s="9">
        <v>7</v>
      </c>
      <c r="V38" s="37" t="s">
        <v>50</v>
      </c>
    </row>
    <row r="39" spans="1:22" x14ac:dyDescent="0.25">
      <c r="A39" s="26">
        <v>30</v>
      </c>
      <c r="B39" s="43" t="s">
        <v>600</v>
      </c>
      <c r="C39" s="43" t="s">
        <v>52</v>
      </c>
      <c r="D39" s="43" t="s">
        <v>599</v>
      </c>
      <c r="E39" s="38" t="s">
        <v>594</v>
      </c>
      <c r="F39" s="38" t="s">
        <v>238</v>
      </c>
      <c r="G39" s="26">
        <v>1</v>
      </c>
      <c r="H39" s="26">
        <v>1</v>
      </c>
      <c r="I39" s="26">
        <v>1</v>
      </c>
      <c r="J39" s="26">
        <v>0</v>
      </c>
      <c r="K39" s="26">
        <v>0</v>
      </c>
      <c r="L39" s="26">
        <v>0</v>
      </c>
      <c r="M39" s="26">
        <v>3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1</v>
      </c>
      <c r="T39" s="26">
        <v>0</v>
      </c>
      <c r="U39" s="39">
        <f>SUM(G39:T39)</f>
        <v>7</v>
      </c>
      <c r="V39" s="37" t="s">
        <v>50</v>
      </c>
    </row>
    <row r="40" spans="1:22" x14ac:dyDescent="0.25">
      <c r="A40" s="45">
        <v>31</v>
      </c>
      <c r="B40" s="43" t="s">
        <v>598</v>
      </c>
      <c r="C40" s="43" t="s">
        <v>597</v>
      </c>
      <c r="D40" s="43" t="s">
        <v>63</v>
      </c>
      <c r="E40" s="38" t="s">
        <v>594</v>
      </c>
      <c r="F40" s="38" t="s">
        <v>238</v>
      </c>
      <c r="G40" s="26">
        <v>0</v>
      </c>
      <c r="H40" s="26">
        <v>1</v>
      </c>
      <c r="I40" s="26">
        <v>1</v>
      </c>
      <c r="J40" s="26">
        <v>0</v>
      </c>
      <c r="K40" s="26">
        <v>0</v>
      </c>
      <c r="L40" s="26">
        <v>2</v>
      </c>
      <c r="M40" s="26">
        <v>2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1</v>
      </c>
      <c r="T40" s="26">
        <v>0</v>
      </c>
      <c r="U40" s="39">
        <f>SUM(G40:T40)</f>
        <v>7</v>
      </c>
      <c r="V40" s="37" t="s">
        <v>50</v>
      </c>
    </row>
    <row r="41" spans="1:22" s="34" customFormat="1" ht="18.399999999999999" customHeight="1" x14ac:dyDescent="0.25">
      <c r="A41" s="26">
        <v>32</v>
      </c>
      <c r="B41" s="43" t="s">
        <v>646</v>
      </c>
      <c r="C41" s="43" t="s">
        <v>72</v>
      </c>
      <c r="D41" s="43" t="s">
        <v>39</v>
      </c>
      <c r="E41" s="42" t="s">
        <v>643</v>
      </c>
      <c r="F41" s="42" t="s">
        <v>317</v>
      </c>
      <c r="G41" s="26">
        <v>1</v>
      </c>
      <c r="H41" s="26">
        <v>0</v>
      </c>
      <c r="I41" s="26">
        <v>0</v>
      </c>
      <c r="J41" s="26">
        <v>0</v>
      </c>
      <c r="K41" s="26">
        <v>0</v>
      </c>
      <c r="L41" s="26">
        <v>1</v>
      </c>
      <c r="M41" s="26">
        <v>1</v>
      </c>
      <c r="N41" s="26">
        <v>0</v>
      </c>
      <c r="O41" s="26">
        <v>0</v>
      </c>
      <c r="P41" s="26">
        <v>0</v>
      </c>
      <c r="Q41" s="26">
        <v>1</v>
      </c>
      <c r="R41" s="26">
        <v>0</v>
      </c>
      <c r="S41" s="26">
        <v>1</v>
      </c>
      <c r="T41" s="26">
        <v>2</v>
      </c>
      <c r="U41" s="97">
        <v>7</v>
      </c>
      <c r="V41" s="37" t="s">
        <v>50</v>
      </c>
    </row>
    <row r="42" spans="1:22" x14ac:dyDescent="0.25">
      <c r="A42" s="45">
        <v>33</v>
      </c>
      <c r="B42" s="22" t="s">
        <v>201</v>
      </c>
      <c r="C42" s="22" t="s">
        <v>151</v>
      </c>
      <c r="D42" s="22" t="s">
        <v>133</v>
      </c>
      <c r="E42" s="22" t="s">
        <v>196</v>
      </c>
      <c r="F42" s="22" t="s">
        <v>27</v>
      </c>
      <c r="G42" s="52">
        <v>0</v>
      </c>
      <c r="H42" s="52">
        <v>0</v>
      </c>
      <c r="I42" s="52">
        <v>0</v>
      </c>
      <c r="J42" s="52">
        <v>3</v>
      </c>
      <c r="K42" s="52">
        <v>1</v>
      </c>
      <c r="L42" s="52">
        <v>0</v>
      </c>
      <c r="M42" s="52">
        <v>0</v>
      </c>
      <c r="N42" s="52">
        <v>2</v>
      </c>
      <c r="O42" s="52">
        <v>0</v>
      </c>
      <c r="P42" s="52">
        <v>0.5</v>
      </c>
      <c r="Q42" s="52">
        <v>0</v>
      </c>
      <c r="R42" s="52">
        <v>0</v>
      </c>
      <c r="S42" s="52">
        <v>0</v>
      </c>
      <c r="T42" s="26">
        <v>0</v>
      </c>
      <c r="U42" s="10">
        <v>6.5</v>
      </c>
      <c r="V42" s="37" t="s">
        <v>50</v>
      </c>
    </row>
    <row r="43" spans="1:22" ht="21" x14ac:dyDescent="0.25">
      <c r="A43" s="26">
        <v>34</v>
      </c>
      <c r="B43" s="43" t="s">
        <v>445</v>
      </c>
      <c r="C43" s="43" t="s">
        <v>55</v>
      </c>
      <c r="D43" s="43" t="s">
        <v>69</v>
      </c>
      <c r="E43" s="43" t="s">
        <v>457</v>
      </c>
      <c r="F43" s="22" t="s">
        <v>456</v>
      </c>
      <c r="G43" s="26">
        <v>1</v>
      </c>
      <c r="H43" s="26">
        <v>1</v>
      </c>
      <c r="I43" s="26">
        <v>1</v>
      </c>
      <c r="J43" s="26">
        <v>1</v>
      </c>
      <c r="K43" s="26">
        <v>0</v>
      </c>
      <c r="L43" s="26">
        <v>0</v>
      </c>
      <c r="M43" s="26">
        <v>2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9">
        <v>6</v>
      </c>
      <c r="V43" s="37" t="s">
        <v>50</v>
      </c>
    </row>
    <row r="44" spans="1:22" ht="21" x14ac:dyDescent="0.25">
      <c r="A44" s="45">
        <v>35</v>
      </c>
      <c r="B44" s="43" t="s">
        <v>478</v>
      </c>
      <c r="C44" s="43" t="s">
        <v>477</v>
      </c>
      <c r="D44" s="43" t="s">
        <v>69</v>
      </c>
      <c r="E44" s="43" t="s">
        <v>457</v>
      </c>
      <c r="F44" s="22" t="s">
        <v>456</v>
      </c>
      <c r="G44" s="26">
        <v>1</v>
      </c>
      <c r="H44" s="26">
        <v>1</v>
      </c>
      <c r="I44" s="26">
        <v>0</v>
      </c>
      <c r="J44" s="26">
        <v>1</v>
      </c>
      <c r="K44" s="26">
        <v>0</v>
      </c>
      <c r="L44" s="26">
        <v>0</v>
      </c>
      <c r="M44" s="26">
        <v>2</v>
      </c>
      <c r="N44" s="26">
        <v>0</v>
      </c>
      <c r="O44" s="26">
        <v>0</v>
      </c>
      <c r="P44" s="26">
        <v>0</v>
      </c>
      <c r="Q44" s="26">
        <v>0</v>
      </c>
      <c r="R44" s="26">
        <v>1</v>
      </c>
      <c r="S44" s="26">
        <v>0</v>
      </c>
      <c r="T44" s="26">
        <v>0</v>
      </c>
      <c r="U44" s="9">
        <v>6</v>
      </c>
      <c r="V44" s="37" t="s">
        <v>50</v>
      </c>
    </row>
    <row r="45" spans="1:22" x14ac:dyDescent="0.25">
      <c r="A45" s="26">
        <v>36</v>
      </c>
      <c r="B45" s="37" t="s">
        <v>619</v>
      </c>
      <c r="C45" s="37" t="s">
        <v>131</v>
      </c>
      <c r="D45" s="37" t="s">
        <v>189</v>
      </c>
      <c r="E45" s="42" t="s">
        <v>616</v>
      </c>
      <c r="F45" s="42" t="s">
        <v>252</v>
      </c>
      <c r="G45" s="23">
        <v>1</v>
      </c>
      <c r="H45" s="23">
        <v>1</v>
      </c>
      <c r="I45" s="23">
        <v>0</v>
      </c>
      <c r="J45" s="23">
        <v>1</v>
      </c>
      <c r="K45" s="23">
        <v>0</v>
      </c>
      <c r="L45" s="23">
        <v>3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39">
        <v>6</v>
      </c>
      <c r="V45" s="37" t="s">
        <v>50</v>
      </c>
    </row>
    <row r="46" spans="1:22" s="34" customFormat="1" ht="12.4" customHeight="1" x14ac:dyDescent="0.25">
      <c r="A46" s="45">
        <v>37</v>
      </c>
      <c r="B46" s="43" t="s">
        <v>645</v>
      </c>
      <c r="C46" s="43" t="s">
        <v>68</v>
      </c>
      <c r="D46" s="43" t="s">
        <v>36</v>
      </c>
      <c r="E46" s="42" t="s">
        <v>643</v>
      </c>
      <c r="F46" s="42" t="s">
        <v>317</v>
      </c>
      <c r="G46" s="26">
        <v>0</v>
      </c>
      <c r="H46" s="26">
        <v>0</v>
      </c>
      <c r="I46" s="26">
        <v>1</v>
      </c>
      <c r="J46" s="26">
        <v>0</v>
      </c>
      <c r="K46" s="26">
        <v>0</v>
      </c>
      <c r="L46" s="26">
        <v>2</v>
      </c>
      <c r="M46" s="26">
        <v>1</v>
      </c>
      <c r="N46" s="26">
        <v>0</v>
      </c>
      <c r="O46" s="26">
        <v>0</v>
      </c>
      <c r="P46" s="26">
        <v>0</v>
      </c>
      <c r="Q46" s="26">
        <v>1</v>
      </c>
      <c r="R46" s="26">
        <v>0</v>
      </c>
      <c r="S46" s="26">
        <v>0</v>
      </c>
      <c r="T46" s="26">
        <v>1</v>
      </c>
      <c r="U46" s="97">
        <v>6</v>
      </c>
      <c r="V46" s="37" t="s">
        <v>50</v>
      </c>
    </row>
    <row r="47" spans="1:22" x14ac:dyDescent="0.25">
      <c r="A47" s="26">
        <v>38</v>
      </c>
      <c r="B47" s="43" t="s">
        <v>596</v>
      </c>
      <c r="C47" s="43" t="s">
        <v>151</v>
      </c>
      <c r="D47" s="43" t="s">
        <v>94</v>
      </c>
      <c r="E47" s="38" t="s">
        <v>594</v>
      </c>
      <c r="F47" s="38" t="s">
        <v>238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2</v>
      </c>
      <c r="M47" s="26">
        <v>1</v>
      </c>
      <c r="N47" s="26">
        <v>0</v>
      </c>
      <c r="O47" s="26">
        <v>0</v>
      </c>
      <c r="P47" s="26">
        <v>0</v>
      </c>
      <c r="Q47" s="26">
        <v>1</v>
      </c>
      <c r="R47" s="26">
        <v>0</v>
      </c>
      <c r="S47" s="26">
        <v>1</v>
      </c>
      <c r="T47" s="26">
        <v>0</v>
      </c>
      <c r="U47" s="39">
        <f>SUM(G47:T47)</f>
        <v>5</v>
      </c>
      <c r="V47" s="37" t="s">
        <v>50</v>
      </c>
    </row>
    <row r="48" spans="1:22" x14ac:dyDescent="0.25">
      <c r="A48" s="45">
        <v>39</v>
      </c>
      <c r="B48" s="37" t="s">
        <v>621</v>
      </c>
      <c r="C48" s="37" t="s">
        <v>124</v>
      </c>
      <c r="D48" s="37" t="s">
        <v>125</v>
      </c>
      <c r="E48" s="42" t="s">
        <v>691</v>
      </c>
      <c r="F48" s="42" t="s">
        <v>690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3</v>
      </c>
      <c r="N48" s="23">
        <v>0</v>
      </c>
      <c r="O48" s="23">
        <v>0</v>
      </c>
      <c r="P48" s="23">
        <v>0</v>
      </c>
      <c r="Q48" s="23">
        <v>1</v>
      </c>
      <c r="R48" s="23">
        <v>0</v>
      </c>
      <c r="S48" s="23">
        <v>1</v>
      </c>
      <c r="T48" s="23">
        <v>0</v>
      </c>
      <c r="U48" s="39">
        <v>5</v>
      </c>
      <c r="V48" s="37" t="s">
        <v>50</v>
      </c>
    </row>
    <row r="49" spans="1:22" ht="21" x14ac:dyDescent="0.25">
      <c r="A49" s="26">
        <v>40</v>
      </c>
      <c r="B49" s="43" t="s">
        <v>476</v>
      </c>
      <c r="C49" s="43" t="s">
        <v>145</v>
      </c>
      <c r="D49" s="43" t="s">
        <v>475</v>
      </c>
      <c r="E49" s="43" t="s">
        <v>457</v>
      </c>
      <c r="F49" s="22" t="s">
        <v>456</v>
      </c>
      <c r="G49" s="26">
        <v>0</v>
      </c>
      <c r="H49" s="26">
        <v>1</v>
      </c>
      <c r="I49" s="26">
        <v>1</v>
      </c>
      <c r="J49" s="26">
        <v>0</v>
      </c>
      <c r="K49" s="26">
        <v>0</v>
      </c>
      <c r="L49" s="26">
        <v>0</v>
      </c>
      <c r="M49" s="26">
        <v>1</v>
      </c>
      <c r="N49" s="26">
        <v>0</v>
      </c>
      <c r="O49" s="26">
        <v>0</v>
      </c>
      <c r="P49" s="26">
        <v>0</v>
      </c>
      <c r="Q49" s="26">
        <v>1</v>
      </c>
      <c r="R49" s="26">
        <v>0</v>
      </c>
      <c r="S49" s="26">
        <v>0</v>
      </c>
      <c r="T49" s="26">
        <v>0</v>
      </c>
      <c r="U49" s="9">
        <v>4</v>
      </c>
      <c r="V49" s="37" t="s">
        <v>50</v>
      </c>
    </row>
    <row r="50" spans="1:22" x14ac:dyDescent="0.25">
      <c r="A50" s="45">
        <v>41</v>
      </c>
      <c r="B50" s="22" t="s">
        <v>202</v>
      </c>
      <c r="C50" s="22" t="s">
        <v>203</v>
      </c>
      <c r="D50" s="22" t="s">
        <v>204</v>
      </c>
      <c r="E50" s="22" t="s">
        <v>196</v>
      </c>
      <c r="F50" s="22" t="s">
        <v>27</v>
      </c>
      <c r="G50" s="52">
        <v>0</v>
      </c>
      <c r="H50" s="52">
        <v>0</v>
      </c>
      <c r="I50" s="52">
        <v>0</v>
      </c>
      <c r="J50" s="52">
        <v>1</v>
      </c>
      <c r="K50" s="52">
        <v>1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1</v>
      </c>
      <c r="R50" s="52">
        <v>0</v>
      </c>
      <c r="S50" s="52">
        <v>0</v>
      </c>
      <c r="T50" s="26">
        <v>0</v>
      </c>
      <c r="U50" s="10">
        <v>3</v>
      </c>
      <c r="V50" s="37" t="s">
        <v>50</v>
      </c>
    </row>
    <row r="51" spans="1:22" x14ac:dyDescent="0.25">
      <c r="A51" s="26">
        <v>42</v>
      </c>
      <c r="B51" s="43" t="s">
        <v>595</v>
      </c>
      <c r="C51" s="43" t="s">
        <v>114</v>
      </c>
      <c r="D51" s="43" t="s">
        <v>94</v>
      </c>
      <c r="E51" s="38" t="s">
        <v>594</v>
      </c>
      <c r="F51" s="38" t="s">
        <v>238</v>
      </c>
      <c r="G51" s="26">
        <v>0</v>
      </c>
      <c r="H51" s="26">
        <v>0</v>
      </c>
      <c r="I51" s="26">
        <v>1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1</v>
      </c>
      <c r="T51" s="26">
        <v>1</v>
      </c>
      <c r="U51" s="39">
        <f>SUM(G51:T51)</f>
        <v>3</v>
      </c>
      <c r="V51" s="37" t="s">
        <v>50</v>
      </c>
    </row>
    <row r="52" spans="1:22" x14ac:dyDescent="0.25">
      <c r="A52" s="45">
        <v>43</v>
      </c>
      <c r="B52" s="43" t="s">
        <v>551</v>
      </c>
      <c r="C52" s="43" t="s">
        <v>55</v>
      </c>
      <c r="D52" s="43" t="s">
        <v>36</v>
      </c>
      <c r="E52" s="38" t="s">
        <v>594</v>
      </c>
      <c r="F52" s="38" t="s">
        <v>238</v>
      </c>
      <c r="G52" s="26">
        <v>0</v>
      </c>
      <c r="H52" s="26">
        <v>1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1</v>
      </c>
      <c r="R52" s="26">
        <v>0</v>
      </c>
      <c r="S52" s="26">
        <v>1</v>
      </c>
      <c r="T52" s="26">
        <v>0</v>
      </c>
      <c r="U52" s="39">
        <f>SUM(G52:T52)</f>
        <v>3</v>
      </c>
      <c r="V52" s="37" t="s">
        <v>50</v>
      </c>
    </row>
    <row r="53" spans="1:22" s="34" customFormat="1" ht="16.899999999999999" customHeight="1" x14ac:dyDescent="0.25">
      <c r="A53" s="26">
        <v>44</v>
      </c>
      <c r="B53" s="43" t="s">
        <v>644</v>
      </c>
      <c r="C53" s="43" t="s">
        <v>145</v>
      </c>
      <c r="D53" s="43" t="s">
        <v>53</v>
      </c>
      <c r="E53" s="42" t="s">
        <v>643</v>
      </c>
      <c r="F53" s="42" t="s">
        <v>317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1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1</v>
      </c>
      <c r="U53" s="97">
        <v>2</v>
      </c>
      <c r="V53" s="37" t="s">
        <v>50</v>
      </c>
    </row>
    <row r="54" spans="1:22" x14ac:dyDescent="0.25">
      <c r="A54" s="45">
        <v>45</v>
      </c>
      <c r="B54" s="22" t="s">
        <v>205</v>
      </c>
      <c r="C54" s="22" t="s">
        <v>176</v>
      </c>
      <c r="D54" s="22" t="s">
        <v>206</v>
      </c>
      <c r="E54" s="22" t="s">
        <v>196</v>
      </c>
      <c r="F54" s="22" t="s">
        <v>27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26">
        <v>0</v>
      </c>
      <c r="U54" s="10">
        <v>0</v>
      </c>
      <c r="V54" s="37" t="s">
        <v>50</v>
      </c>
    </row>
    <row r="55" spans="1:22" x14ac:dyDescent="0.25">
      <c r="A55" s="26">
        <v>46</v>
      </c>
      <c r="B55" s="22" t="s">
        <v>207</v>
      </c>
      <c r="C55" s="22" t="s">
        <v>208</v>
      </c>
      <c r="D55" s="22" t="s">
        <v>39</v>
      </c>
      <c r="E55" s="22" t="s">
        <v>196</v>
      </c>
      <c r="F55" s="22" t="s">
        <v>27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26">
        <v>0</v>
      </c>
      <c r="U55" s="10">
        <v>0</v>
      </c>
      <c r="V55" s="37" t="s">
        <v>50</v>
      </c>
    </row>
    <row r="56" spans="1:22" x14ac:dyDescent="0.25">
      <c r="A56" s="45">
        <v>47</v>
      </c>
      <c r="B56" s="22" t="s">
        <v>209</v>
      </c>
      <c r="C56" s="22" t="s">
        <v>210</v>
      </c>
      <c r="D56" s="22" t="s">
        <v>118</v>
      </c>
      <c r="E56" s="22" t="s">
        <v>211</v>
      </c>
      <c r="F56" s="22" t="s">
        <v>27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>
        <v>1</v>
      </c>
      <c r="P56" s="52">
        <v>0</v>
      </c>
      <c r="Q56" s="52">
        <v>0</v>
      </c>
      <c r="R56" s="52">
        <v>0</v>
      </c>
      <c r="S56" s="52">
        <v>0</v>
      </c>
      <c r="T56" s="26">
        <v>0</v>
      </c>
      <c r="U56" s="10">
        <v>1</v>
      </c>
      <c r="V56" s="37" t="s">
        <v>50</v>
      </c>
    </row>
  </sheetData>
  <mergeCells count="12">
    <mergeCell ref="F4:I4"/>
    <mergeCell ref="A7:A9"/>
    <mergeCell ref="B7:B9"/>
    <mergeCell ref="C7:C9"/>
    <mergeCell ref="D7:D9"/>
    <mergeCell ref="E7:E9"/>
    <mergeCell ref="F7:F9"/>
    <mergeCell ref="G7:T7"/>
    <mergeCell ref="A5:V5"/>
    <mergeCell ref="B6:V6"/>
    <mergeCell ref="U7:U8"/>
    <mergeCell ref="V7:V9"/>
  </mergeCells>
  <pageMargins left="0.70866141732283472" right="0.17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C47E-2356-4477-BF6C-A1E988E56ACB}">
  <dimension ref="A1:V55"/>
  <sheetViews>
    <sheetView topLeftCell="A27" workbookViewId="0">
      <selection activeCell="A28" sqref="A28:IV29"/>
    </sheetView>
  </sheetViews>
  <sheetFormatPr defaultRowHeight="15" x14ac:dyDescent="0.25"/>
  <cols>
    <col min="1" max="1" width="5.5703125" style="11" customWidth="1"/>
    <col min="2" max="2" width="11.140625" style="11" customWidth="1"/>
    <col min="3" max="3" width="9.140625" style="11"/>
    <col min="4" max="4" width="11.140625" style="11" customWidth="1"/>
    <col min="5" max="5" width="19" style="11" customWidth="1"/>
    <col min="6" max="6" width="17.42578125" style="56" customWidth="1"/>
    <col min="7" max="9" width="2.7109375" style="11" customWidth="1"/>
    <col min="10" max="10" width="3.5703125" style="11" customWidth="1"/>
    <col min="11" max="20" width="2.7109375" style="11" customWidth="1"/>
    <col min="21" max="21" width="5.5703125" style="11" customWidth="1"/>
    <col min="22" max="22" width="9.7109375" style="11" customWidth="1"/>
    <col min="23" max="16384" width="9.140625" style="11"/>
  </cols>
  <sheetData>
    <row r="1" spans="1:22" x14ac:dyDescent="0.25">
      <c r="J1" s="12" t="s">
        <v>3</v>
      </c>
      <c r="K1" s="12"/>
      <c r="L1" s="12"/>
      <c r="M1" s="12"/>
      <c r="N1" s="12"/>
      <c r="O1" s="12"/>
      <c r="P1" s="12"/>
      <c r="Q1" s="12"/>
      <c r="R1" s="12"/>
      <c r="S1" s="12"/>
    </row>
    <row r="2" spans="1:22" x14ac:dyDescent="0.25">
      <c r="J2" s="12" t="s">
        <v>4</v>
      </c>
      <c r="K2" s="12"/>
      <c r="L2" s="12"/>
      <c r="M2" s="12"/>
      <c r="N2" s="12"/>
      <c r="O2" s="12"/>
      <c r="P2" s="12"/>
      <c r="Q2" s="12"/>
      <c r="R2" s="12"/>
      <c r="S2" s="12"/>
    </row>
    <row r="3" spans="1:22" ht="15.75" x14ac:dyDescent="0.25">
      <c r="J3" s="13"/>
      <c r="K3" s="13"/>
      <c r="L3" s="13"/>
      <c r="M3" s="13"/>
      <c r="N3" s="62"/>
      <c r="O3" s="62"/>
      <c r="P3" s="62"/>
      <c r="Q3" s="62"/>
      <c r="R3" s="62"/>
      <c r="S3" s="62"/>
      <c r="T3" s="14"/>
    </row>
    <row r="4" spans="1:22" ht="20.25" customHeight="1" x14ac:dyDescent="0.25">
      <c r="F4" s="116"/>
      <c r="G4" s="117"/>
      <c r="H4" s="117"/>
      <c r="I4" s="117"/>
      <c r="J4" s="62" t="s">
        <v>2</v>
      </c>
      <c r="K4" s="62"/>
      <c r="L4" s="62"/>
      <c r="M4" s="62"/>
      <c r="N4" s="62"/>
      <c r="O4" s="62"/>
      <c r="P4" s="62"/>
      <c r="Q4" s="62"/>
      <c r="R4" s="62"/>
      <c r="S4" s="62"/>
      <c r="T4" s="15"/>
    </row>
    <row r="5" spans="1:22" ht="24.75" customHeight="1" x14ac:dyDescent="0.25">
      <c r="A5" s="125" t="s">
        <v>16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</row>
    <row r="6" spans="1:22" ht="22.5" customHeight="1" x14ac:dyDescent="0.25">
      <c r="A6" s="94"/>
      <c r="B6" s="124" t="s">
        <v>22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</row>
    <row r="7" spans="1:22" s="17" customFormat="1" ht="23.25" customHeight="1" x14ac:dyDescent="0.25">
      <c r="A7" s="118" t="s">
        <v>0</v>
      </c>
      <c r="B7" s="114" t="s">
        <v>12</v>
      </c>
      <c r="C7" s="114" t="s">
        <v>6</v>
      </c>
      <c r="D7" s="114" t="s">
        <v>7</v>
      </c>
      <c r="E7" s="114" t="s">
        <v>8</v>
      </c>
      <c r="F7" s="114" t="s">
        <v>9</v>
      </c>
      <c r="G7" s="114" t="s">
        <v>1</v>
      </c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 t="s">
        <v>5</v>
      </c>
      <c r="V7" s="122" t="s">
        <v>10</v>
      </c>
    </row>
    <row r="8" spans="1:22" s="17" customFormat="1" ht="10.5" x14ac:dyDescent="0.25">
      <c r="A8" s="118"/>
      <c r="B8" s="114"/>
      <c r="C8" s="114"/>
      <c r="D8" s="114"/>
      <c r="E8" s="114"/>
      <c r="F8" s="114"/>
      <c r="G8" s="18">
        <v>1</v>
      </c>
      <c r="H8" s="18">
        <v>2</v>
      </c>
      <c r="I8" s="18">
        <v>3</v>
      </c>
      <c r="J8" s="18">
        <v>4</v>
      </c>
      <c r="K8" s="18">
        <v>5</v>
      </c>
      <c r="L8" s="18">
        <v>6</v>
      </c>
      <c r="M8" s="18">
        <v>7</v>
      </c>
      <c r="N8" s="18">
        <v>8</v>
      </c>
      <c r="O8" s="18">
        <v>9</v>
      </c>
      <c r="P8" s="18">
        <v>10</v>
      </c>
      <c r="Q8" s="18">
        <v>11</v>
      </c>
      <c r="R8" s="18">
        <v>12</v>
      </c>
      <c r="S8" s="18">
        <v>13</v>
      </c>
      <c r="T8" s="18">
        <v>14</v>
      </c>
      <c r="U8" s="114"/>
      <c r="V8" s="122"/>
    </row>
    <row r="9" spans="1:22" s="17" customFormat="1" ht="14.25" customHeight="1" x14ac:dyDescent="0.25">
      <c r="A9" s="118"/>
      <c r="B9" s="114"/>
      <c r="C9" s="114"/>
      <c r="D9" s="114"/>
      <c r="E9" s="114"/>
      <c r="F9" s="114"/>
      <c r="G9" s="19">
        <v>1</v>
      </c>
      <c r="H9" s="19">
        <v>1</v>
      </c>
      <c r="I9" s="19">
        <v>1</v>
      </c>
      <c r="J9" s="19">
        <v>1</v>
      </c>
      <c r="K9" s="19">
        <v>3</v>
      </c>
      <c r="L9" s="19">
        <v>2</v>
      </c>
      <c r="M9" s="19">
        <v>4</v>
      </c>
      <c r="N9" s="19">
        <v>6</v>
      </c>
      <c r="O9" s="19">
        <v>4</v>
      </c>
      <c r="P9" s="19">
        <v>3</v>
      </c>
      <c r="Q9" s="19">
        <v>8</v>
      </c>
      <c r="R9" s="19">
        <v>6</v>
      </c>
      <c r="S9" s="19">
        <v>1</v>
      </c>
      <c r="T9" s="19">
        <v>5</v>
      </c>
      <c r="U9" s="20">
        <v>46</v>
      </c>
      <c r="V9" s="122"/>
    </row>
    <row r="10" spans="1:22" s="17" customFormat="1" ht="14.25" customHeight="1" x14ac:dyDescent="0.25">
      <c r="A10" s="87">
        <v>1</v>
      </c>
      <c r="B10" s="65" t="s">
        <v>551</v>
      </c>
      <c r="C10" s="65" t="s">
        <v>68</v>
      </c>
      <c r="D10" s="65" t="s">
        <v>112</v>
      </c>
      <c r="E10" s="66" t="s">
        <v>545</v>
      </c>
      <c r="F10" s="66" t="s">
        <v>544</v>
      </c>
      <c r="G10" s="23">
        <v>1</v>
      </c>
      <c r="H10" s="23">
        <v>1</v>
      </c>
      <c r="I10" s="23">
        <v>1</v>
      </c>
      <c r="J10" s="23">
        <v>1</v>
      </c>
      <c r="K10" s="23">
        <v>3</v>
      </c>
      <c r="L10" s="23">
        <v>0</v>
      </c>
      <c r="M10" s="23">
        <v>3</v>
      </c>
      <c r="N10" s="23">
        <v>5</v>
      </c>
      <c r="O10" s="23">
        <v>3</v>
      </c>
      <c r="P10" s="23">
        <v>3</v>
      </c>
      <c r="Q10" s="23">
        <v>6</v>
      </c>
      <c r="R10" s="23">
        <v>3</v>
      </c>
      <c r="S10" s="23">
        <v>1</v>
      </c>
      <c r="T10" s="23">
        <v>3.5</v>
      </c>
      <c r="U10" s="57">
        <v>34.5</v>
      </c>
      <c r="V10" s="76" t="s">
        <v>550</v>
      </c>
    </row>
    <row r="11" spans="1:22" s="17" customFormat="1" ht="14.25" customHeight="1" x14ac:dyDescent="0.25">
      <c r="A11" s="77">
        <v>2</v>
      </c>
      <c r="B11" s="66" t="s">
        <v>549</v>
      </c>
      <c r="C11" s="66" t="s">
        <v>145</v>
      </c>
      <c r="D11" s="66" t="s">
        <v>112</v>
      </c>
      <c r="E11" s="66" t="s">
        <v>545</v>
      </c>
      <c r="F11" s="66" t="s">
        <v>544</v>
      </c>
      <c r="G11" s="77">
        <v>1</v>
      </c>
      <c r="H11" s="77">
        <v>1</v>
      </c>
      <c r="I11" s="77">
        <v>1</v>
      </c>
      <c r="J11" s="77">
        <v>1</v>
      </c>
      <c r="K11" s="77">
        <v>3</v>
      </c>
      <c r="L11" s="77">
        <v>1</v>
      </c>
      <c r="M11" s="77">
        <v>3</v>
      </c>
      <c r="N11" s="77">
        <v>5</v>
      </c>
      <c r="O11" s="77">
        <v>2</v>
      </c>
      <c r="P11" s="77">
        <v>3</v>
      </c>
      <c r="Q11" s="77">
        <v>5</v>
      </c>
      <c r="R11" s="77">
        <v>6</v>
      </c>
      <c r="S11" s="77">
        <v>1</v>
      </c>
      <c r="T11" s="77">
        <v>0</v>
      </c>
      <c r="U11" s="57">
        <v>33</v>
      </c>
      <c r="V11" s="78" t="s">
        <v>547</v>
      </c>
    </row>
    <row r="12" spans="1:22" s="17" customFormat="1" ht="14.25" customHeight="1" x14ac:dyDescent="0.25">
      <c r="A12" s="87">
        <v>3</v>
      </c>
      <c r="B12" s="43" t="s">
        <v>607</v>
      </c>
      <c r="C12" s="43" t="s">
        <v>72</v>
      </c>
      <c r="D12" s="43" t="s">
        <v>69</v>
      </c>
      <c r="E12" s="22" t="s">
        <v>237</v>
      </c>
      <c r="F12" s="22" t="s">
        <v>238</v>
      </c>
      <c r="G12" s="26">
        <v>1</v>
      </c>
      <c r="H12" s="26">
        <v>1</v>
      </c>
      <c r="I12" s="26">
        <v>0</v>
      </c>
      <c r="J12" s="26">
        <v>1</v>
      </c>
      <c r="K12" s="26">
        <v>3</v>
      </c>
      <c r="L12" s="26">
        <v>2</v>
      </c>
      <c r="M12" s="26">
        <v>2</v>
      </c>
      <c r="N12" s="26">
        <v>2</v>
      </c>
      <c r="O12" s="26">
        <v>4</v>
      </c>
      <c r="P12" s="26">
        <v>0</v>
      </c>
      <c r="Q12" s="26">
        <v>4.5</v>
      </c>
      <c r="R12" s="26">
        <v>3</v>
      </c>
      <c r="S12" s="26">
        <v>1</v>
      </c>
      <c r="T12" s="26">
        <v>2</v>
      </c>
      <c r="U12" s="9">
        <f>SUM(G12:T12)</f>
        <v>26.5</v>
      </c>
      <c r="V12" s="78" t="s">
        <v>547</v>
      </c>
    </row>
    <row r="13" spans="1:22" s="17" customFormat="1" ht="14.25" customHeight="1" x14ac:dyDescent="0.25">
      <c r="A13" s="77">
        <v>4</v>
      </c>
      <c r="B13" s="43" t="s">
        <v>622</v>
      </c>
      <c r="C13" s="43" t="s">
        <v>72</v>
      </c>
      <c r="D13" s="43" t="s">
        <v>36</v>
      </c>
      <c r="E13" s="43" t="s">
        <v>620</v>
      </c>
      <c r="F13" s="22" t="s">
        <v>252</v>
      </c>
      <c r="G13" s="26">
        <v>1</v>
      </c>
      <c r="H13" s="26">
        <v>1</v>
      </c>
      <c r="I13" s="26">
        <v>1</v>
      </c>
      <c r="J13" s="26">
        <v>1</v>
      </c>
      <c r="K13" s="26">
        <v>0</v>
      </c>
      <c r="L13" s="26">
        <v>2</v>
      </c>
      <c r="M13" s="26">
        <v>2</v>
      </c>
      <c r="N13" s="26">
        <v>2</v>
      </c>
      <c r="O13" s="26">
        <v>4</v>
      </c>
      <c r="P13" s="26">
        <v>0</v>
      </c>
      <c r="Q13" s="26">
        <v>5</v>
      </c>
      <c r="R13" s="26">
        <v>5</v>
      </c>
      <c r="S13" s="26">
        <v>1</v>
      </c>
      <c r="T13" s="26">
        <v>3</v>
      </c>
      <c r="U13" s="9">
        <v>28</v>
      </c>
      <c r="V13" s="78" t="s">
        <v>547</v>
      </c>
    </row>
    <row r="14" spans="1:22" s="17" customFormat="1" ht="14.25" customHeight="1" x14ac:dyDescent="0.25">
      <c r="A14" s="87">
        <v>5</v>
      </c>
      <c r="B14" s="37" t="s">
        <v>621</v>
      </c>
      <c r="C14" s="37" t="s">
        <v>145</v>
      </c>
      <c r="D14" s="37" t="s">
        <v>58</v>
      </c>
      <c r="E14" s="43" t="s">
        <v>620</v>
      </c>
      <c r="F14" s="22" t="s">
        <v>252</v>
      </c>
      <c r="G14" s="23">
        <v>1</v>
      </c>
      <c r="H14" s="23">
        <v>1</v>
      </c>
      <c r="I14" s="23">
        <v>1</v>
      </c>
      <c r="J14" s="23">
        <v>1</v>
      </c>
      <c r="K14" s="23">
        <v>0</v>
      </c>
      <c r="L14" s="23">
        <v>2</v>
      </c>
      <c r="M14" s="23">
        <v>2</v>
      </c>
      <c r="N14" s="23">
        <v>0</v>
      </c>
      <c r="O14" s="23">
        <v>4</v>
      </c>
      <c r="P14" s="23">
        <v>4</v>
      </c>
      <c r="Q14" s="23">
        <v>5</v>
      </c>
      <c r="R14" s="23">
        <v>4</v>
      </c>
      <c r="S14" s="23">
        <v>1</v>
      </c>
      <c r="T14" s="23">
        <v>3.5</v>
      </c>
      <c r="U14" s="9">
        <v>26</v>
      </c>
      <c r="V14" s="78" t="s">
        <v>547</v>
      </c>
    </row>
    <row r="15" spans="1:22" s="17" customFormat="1" ht="14.25" customHeight="1" x14ac:dyDescent="0.25">
      <c r="A15" s="77">
        <v>6</v>
      </c>
      <c r="B15" s="66" t="s">
        <v>152</v>
      </c>
      <c r="C15" s="66" t="s">
        <v>426</v>
      </c>
      <c r="D15" s="66" t="s">
        <v>39</v>
      </c>
      <c r="E15" s="66" t="s">
        <v>545</v>
      </c>
      <c r="F15" s="66" t="s">
        <v>544</v>
      </c>
      <c r="G15" s="77">
        <v>1</v>
      </c>
      <c r="H15" s="77">
        <v>1</v>
      </c>
      <c r="I15" s="77">
        <v>1</v>
      </c>
      <c r="J15" s="77">
        <v>1</v>
      </c>
      <c r="K15" s="77">
        <v>3</v>
      </c>
      <c r="L15" s="77">
        <v>0</v>
      </c>
      <c r="M15" s="77">
        <v>3</v>
      </c>
      <c r="N15" s="77">
        <v>3</v>
      </c>
      <c r="O15" s="77">
        <v>0</v>
      </c>
      <c r="P15" s="77">
        <v>3</v>
      </c>
      <c r="Q15" s="77">
        <v>5</v>
      </c>
      <c r="R15" s="77">
        <v>0</v>
      </c>
      <c r="S15" s="77">
        <v>1</v>
      </c>
      <c r="T15" s="77">
        <v>4</v>
      </c>
      <c r="U15" s="57">
        <v>26</v>
      </c>
      <c r="V15" s="78" t="s">
        <v>547</v>
      </c>
    </row>
    <row r="16" spans="1:22" s="17" customFormat="1" ht="14.25" customHeight="1" x14ac:dyDescent="0.25">
      <c r="A16" s="87">
        <v>7</v>
      </c>
      <c r="B16" s="43" t="s">
        <v>606</v>
      </c>
      <c r="C16" s="43" t="s">
        <v>72</v>
      </c>
      <c r="D16" s="43" t="s">
        <v>112</v>
      </c>
      <c r="E16" s="22" t="s">
        <v>237</v>
      </c>
      <c r="F16" s="22" t="s">
        <v>238</v>
      </c>
      <c r="G16" s="26">
        <v>1</v>
      </c>
      <c r="H16" s="26">
        <v>1</v>
      </c>
      <c r="I16" s="26">
        <v>0</v>
      </c>
      <c r="J16" s="26">
        <v>1</v>
      </c>
      <c r="K16" s="26">
        <v>3</v>
      </c>
      <c r="L16" s="26">
        <v>2</v>
      </c>
      <c r="M16" s="26">
        <v>0</v>
      </c>
      <c r="N16" s="26">
        <v>3</v>
      </c>
      <c r="O16" s="26">
        <v>4</v>
      </c>
      <c r="P16" s="26">
        <v>0</v>
      </c>
      <c r="Q16" s="26">
        <v>4.5</v>
      </c>
      <c r="R16" s="26">
        <v>3</v>
      </c>
      <c r="S16" s="26">
        <v>1</v>
      </c>
      <c r="T16" s="26">
        <v>2</v>
      </c>
      <c r="U16" s="9">
        <f>SUM(G16:T16)</f>
        <v>25.5</v>
      </c>
      <c r="V16" s="78" t="s">
        <v>547</v>
      </c>
    </row>
    <row r="17" spans="1:22" s="17" customFormat="1" ht="14.25" customHeight="1" x14ac:dyDescent="0.25">
      <c r="A17" s="77">
        <v>8</v>
      </c>
      <c r="B17" s="66" t="s">
        <v>548</v>
      </c>
      <c r="C17" s="66" t="s">
        <v>292</v>
      </c>
      <c r="D17" s="66" t="s">
        <v>63</v>
      </c>
      <c r="E17" s="66" t="s">
        <v>545</v>
      </c>
      <c r="F17" s="66" t="s">
        <v>544</v>
      </c>
      <c r="G17" s="77">
        <v>1</v>
      </c>
      <c r="H17" s="77">
        <v>1</v>
      </c>
      <c r="I17" s="77">
        <v>1</v>
      </c>
      <c r="J17" s="77">
        <v>1</v>
      </c>
      <c r="K17" s="77">
        <v>3</v>
      </c>
      <c r="L17" s="77">
        <v>0</v>
      </c>
      <c r="M17" s="77">
        <v>4</v>
      </c>
      <c r="N17" s="77">
        <v>0</v>
      </c>
      <c r="O17" s="77">
        <v>0</v>
      </c>
      <c r="P17" s="77">
        <v>0</v>
      </c>
      <c r="Q17" s="77">
        <v>6</v>
      </c>
      <c r="R17" s="77">
        <v>2</v>
      </c>
      <c r="S17" s="77">
        <v>1</v>
      </c>
      <c r="T17" s="77">
        <v>5</v>
      </c>
      <c r="U17" s="57">
        <v>25</v>
      </c>
      <c r="V17" s="78" t="s">
        <v>547</v>
      </c>
    </row>
    <row r="18" spans="1:22" s="17" customFormat="1" ht="14.25" customHeight="1" x14ac:dyDescent="0.25">
      <c r="A18" s="87">
        <v>9</v>
      </c>
      <c r="B18" s="43" t="s">
        <v>242</v>
      </c>
      <c r="C18" s="43" t="s">
        <v>605</v>
      </c>
      <c r="D18" s="43" t="s">
        <v>39</v>
      </c>
      <c r="E18" s="22" t="s">
        <v>237</v>
      </c>
      <c r="F18" s="22" t="s">
        <v>238</v>
      </c>
      <c r="G18" s="26">
        <v>1</v>
      </c>
      <c r="H18" s="26">
        <v>1</v>
      </c>
      <c r="I18" s="26">
        <v>0</v>
      </c>
      <c r="J18" s="26">
        <v>1</v>
      </c>
      <c r="K18" s="26">
        <v>3</v>
      </c>
      <c r="L18" s="26">
        <v>2</v>
      </c>
      <c r="M18" s="26">
        <v>1</v>
      </c>
      <c r="N18" s="26">
        <v>0</v>
      </c>
      <c r="O18" s="26">
        <v>4</v>
      </c>
      <c r="P18" s="26">
        <v>0</v>
      </c>
      <c r="Q18" s="26">
        <v>4.5</v>
      </c>
      <c r="R18" s="26">
        <v>3</v>
      </c>
      <c r="S18" s="26">
        <v>1</v>
      </c>
      <c r="T18" s="26">
        <v>2</v>
      </c>
      <c r="U18" s="9">
        <f>SUM(G18:T18)</f>
        <v>23.5</v>
      </c>
      <c r="V18" s="78" t="s">
        <v>547</v>
      </c>
    </row>
    <row r="19" spans="1:22" s="17" customFormat="1" ht="14.25" customHeight="1" x14ac:dyDescent="0.25">
      <c r="A19" s="77">
        <v>10</v>
      </c>
      <c r="B19" s="37" t="s">
        <v>635</v>
      </c>
      <c r="C19" s="37" t="s">
        <v>29</v>
      </c>
      <c r="D19" s="37" t="s">
        <v>58</v>
      </c>
      <c r="E19" s="43" t="s">
        <v>631</v>
      </c>
      <c r="F19" s="43" t="s">
        <v>633</v>
      </c>
      <c r="G19" s="23"/>
      <c r="H19" s="23">
        <v>1</v>
      </c>
      <c r="I19" s="23">
        <v>1</v>
      </c>
      <c r="J19" s="23">
        <v>0</v>
      </c>
      <c r="K19" s="23">
        <v>0</v>
      </c>
      <c r="L19" s="23">
        <v>0</v>
      </c>
      <c r="M19" s="23">
        <v>1</v>
      </c>
      <c r="N19" s="23">
        <v>4</v>
      </c>
      <c r="O19" s="23">
        <v>0</v>
      </c>
      <c r="P19" s="23">
        <v>0</v>
      </c>
      <c r="Q19" s="23">
        <v>6</v>
      </c>
      <c r="R19" s="23">
        <v>6</v>
      </c>
      <c r="S19" s="23">
        <v>1</v>
      </c>
      <c r="T19" s="23">
        <v>0</v>
      </c>
      <c r="U19" s="9">
        <v>21</v>
      </c>
      <c r="V19" s="98" t="s">
        <v>50</v>
      </c>
    </row>
    <row r="20" spans="1:22" s="17" customFormat="1" ht="14.25" customHeight="1" x14ac:dyDescent="0.25">
      <c r="A20" s="87">
        <v>11</v>
      </c>
      <c r="B20" s="66" t="s">
        <v>546</v>
      </c>
      <c r="C20" s="66" t="s">
        <v>29</v>
      </c>
      <c r="D20" s="66" t="s">
        <v>73</v>
      </c>
      <c r="E20" s="66" t="s">
        <v>545</v>
      </c>
      <c r="F20" s="66" t="s">
        <v>544</v>
      </c>
      <c r="G20" s="77">
        <v>1</v>
      </c>
      <c r="H20" s="77">
        <v>1</v>
      </c>
      <c r="I20" s="77">
        <v>0</v>
      </c>
      <c r="J20" s="77">
        <v>1</v>
      </c>
      <c r="K20" s="77">
        <v>3</v>
      </c>
      <c r="L20" s="77">
        <v>0</v>
      </c>
      <c r="M20" s="77">
        <v>3</v>
      </c>
      <c r="N20" s="77">
        <v>3</v>
      </c>
      <c r="O20" s="77">
        <v>0</v>
      </c>
      <c r="P20" s="77">
        <v>0</v>
      </c>
      <c r="Q20" s="77">
        <v>3</v>
      </c>
      <c r="R20" s="77">
        <v>0</v>
      </c>
      <c r="S20" s="77">
        <v>1</v>
      </c>
      <c r="T20" s="77">
        <v>3</v>
      </c>
      <c r="U20" s="57">
        <v>19</v>
      </c>
      <c r="V20" s="98" t="s">
        <v>50</v>
      </c>
    </row>
    <row r="21" spans="1:22" s="34" customFormat="1" ht="14.25" customHeight="1" x14ac:dyDescent="0.25">
      <c r="A21" s="77">
        <v>12</v>
      </c>
      <c r="B21" s="96" t="s">
        <v>658</v>
      </c>
      <c r="C21" s="96" t="s">
        <v>105</v>
      </c>
      <c r="D21" s="96" t="s">
        <v>166</v>
      </c>
      <c r="E21" s="43" t="s">
        <v>654</v>
      </c>
      <c r="F21" s="43" t="s">
        <v>653</v>
      </c>
      <c r="G21" s="23">
        <v>0</v>
      </c>
      <c r="H21" s="23">
        <v>1</v>
      </c>
      <c r="I21" s="23">
        <v>1</v>
      </c>
      <c r="J21" s="23">
        <v>1</v>
      </c>
      <c r="K21" s="23">
        <v>0</v>
      </c>
      <c r="L21" s="23">
        <v>0</v>
      </c>
      <c r="M21" s="23">
        <v>3</v>
      </c>
      <c r="N21" s="23">
        <v>2</v>
      </c>
      <c r="O21" s="23">
        <v>0</v>
      </c>
      <c r="P21" s="23">
        <v>0</v>
      </c>
      <c r="Q21" s="23">
        <v>1</v>
      </c>
      <c r="R21" s="23">
        <v>2</v>
      </c>
      <c r="S21" s="23">
        <v>1</v>
      </c>
      <c r="T21" s="23">
        <v>5</v>
      </c>
      <c r="U21" s="99">
        <v>17</v>
      </c>
      <c r="V21" s="98" t="s">
        <v>50</v>
      </c>
    </row>
    <row r="22" spans="1:22" s="17" customFormat="1" ht="30" customHeight="1" x14ac:dyDescent="0.25">
      <c r="A22" s="87">
        <v>13</v>
      </c>
      <c r="B22" s="37" t="s">
        <v>488</v>
      </c>
      <c r="C22" s="37" t="s">
        <v>487</v>
      </c>
      <c r="D22" s="37" t="s">
        <v>79</v>
      </c>
      <c r="E22" s="43" t="s">
        <v>480</v>
      </c>
      <c r="F22" s="22" t="s">
        <v>395</v>
      </c>
      <c r="G22" s="23">
        <v>1</v>
      </c>
      <c r="H22" s="23">
        <v>1</v>
      </c>
      <c r="I22" s="23">
        <v>1</v>
      </c>
      <c r="J22" s="23">
        <v>1</v>
      </c>
      <c r="K22" s="23">
        <v>0</v>
      </c>
      <c r="L22" s="23">
        <v>0</v>
      </c>
      <c r="M22" s="23">
        <v>1</v>
      </c>
      <c r="N22" s="23">
        <v>4</v>
      </c>
      <c r="O22" s="23">
        <v>0</v>
      </c>
      <c r="P22" s="23">
        <v>0</v>
      </c>
      <c r="Q22" s="23">
        <v>1</v>
      </c>
      <c r="R22" s="23">
        <v>1</v>
      </c>
      <c r="S22" s="23">
        <v>1</v>
      </c>
      <c r="T22" s="23">
        <v>4</v>
      </c>
      <c r="U22" s="9">
        <f>SUM(G22:T22)</f>
        <v>16</v>
      </c>
      <c r="V22" s="98" t="s">
        <v>50</v>
      </c>
    </row>
    <row r="23" spans="1:22" s="17" customFormat="1" ht="14.25" customHeight="1" x14ac:dyDescent="0.25">
      <c r="A23" s="77">
        <v>14</v>
      </c>
      <c r="B23" s="43" t="s">
        <v>604</v>
      </c>
      <c r="C23" s="43" t="s">
        <v>603</v>
      </c>
      <c r="D23" s="43" t="s">
        <v>112</v>
      </c>
      <c r="E23" s="22" t="s">
        <v>237</v>
      </c>
      <c r="F23" s="22" t="s">
        <v>238</v>
      </c>
      <c r="G23" s="26">
        <v>1</v>
      </c>
      <c r="H23" s="26">
        <v>1</v>
      </c>
      <c r="I23" s="26">
        <v>1</v>
      </c>
      <c r="J23" s="26">
        <v>0</v>
      </c>
      <c r="K23" s="26">
        <v>0</v>
      </c>
      <c r="L23" s="26">
        <v>0</v>
      </c>
      <c r="M23" s="26">
        <v>2</v>
      </c>
      <c r="N23" s="26">
        <v>4</v>
      </c>
      <c r="O23" s="26">
        <v>2</v>
      </c>
      <c r="P23" s="26">
        <v>0</v>
      </c>
      <c r="Q23" s="26">
        <v>1</v>
      </c>
      <c r="R23" s="26">
        <v>1</v>
      </c>
      <c r="S23" s="26">
        <v>0</v>
      </c>
      <c r="T23" s="26">
        <v>1.5</v>
      </c>
      <c r="U23" s="9">
        <f>SUM(G23:T23)</f>
        <v>14.5</v>
      </c>
      <c r="V23" s="98" t="s">
        <v>50</v>
      </c>
    </row>
    <row r="24" spans="1:22" s="34" customFormat="1" ht="14.25" customHeight="1" x14ac:dyDescent="0.25">
      <c r="A24" s="87">
        <v>15</v>
      </c>
      <c r="B24" s="43" t="s">
        <v>449</v>
      </c>
      <c r="C24" s="43" t="s">
        <v>657</v>
      </c>
      <c r="D24" s="43" t="s">
        <v>53</v>
      </c>
      <c r="E24" s="43" t="s">
        <v>656</v>
      </c>
      <c r="F24" s="43" t="s">
        <v>653</v>
      </c>
      <c r="G24" s="26">
        <v>1</v>
      </c>
      <c r="H24" s="26">
        <v>0</v>
      </c>
      <c r="I24" s="26">
        <v>0</v>
      </c>
      <c r="J24" s="26">
        <v>1</v>
      </c>
      <c r="K24" s="26">
        <v>0</v>
      </c>
      <c r="L24" s="26">
        <v>2</v>
      </c>
      <c r="M24" s="26">
        <v>3</v>
      </c>
      <c r="N24" s="26">
        <v>2</v>
      </c>
      <c r="O24" s="26">
        <v>0</v>
      </c>
      <c r="P24" s="26">
        <v>0</v>
      </c>
      <c r="Q24" s="26">
        <v>0</v>
      </c>
      <c r="R24" s="26">
        <v>1</v>
      </c>
      <c r="S24" s="26">
        <v>1</v>
      </c>
      <c r="T24" s="26">
        <v>2</v>
      </c>
      <c r="U24" s="99">
        <v>13</v>
      </c>
      <c r="V24" s="98" t="s">
        <v>50</v>
      </c>
    </row>
    <row r="25" spans="1:22" s="34" customFormat="1" ht="14.25" customHeight="1" x14ac:dyDescent="0.25">
      <c r="A25" s="77">
        <v>16</v>
      </c>
      <c r="B25" s="43" t="s">
        <v>655</v>
      </c>
      <c r="C25" s="43" t="s">
        <v>127</v>
      </c>
      <c r="D25" s="43" t="s">
        <v>160</v>
      </c>
      <c r="E25" s="43" t="s">
        <v>654</v>
      </c>
      <c r="F25" s="43" t="s">
        <v>653</v>
      </c>
      <c r="G25" s="26">
        <v>1</v>
      </c>
      <c r="H25" s="26">
        <v>1</v>
      </c>
      <c r="I25" s="26">
        <v>0</v>
      </c>
      <c r="J25" s="26">
        <v>1</v>
      </c>
      <c r="K25" s="26">
        <v>1</v>
      </c>
      <c r="L25" s="26">
        <v>2</v>
      </c>
      <c r="M25" s="26">
        <v>0</v>
      </c>
      <c r="N25" s="26">
        <v>2</v>
      </c>
      <c r="O25" s="26">
        <v>0</v>
      </c>
      <c r="P25" s="26">
        <v>0</v>
      </c>
      <c r="Q25" s="26">
        <v>1</v>
      </c>
      <c r="R25" s="26">
        <v>2</v>
      </c>
      <c r="S25" s="26">
        <v>1</v>
      </c>
      <c r="T25" s="26">
        <v>1</v>
      </c>
      <c r="U25" s="99">
        <v>13</v>
      </c>
      <c r="V25" s="98" t="s">
        <v>50</v>
      </c>
    </row>
    <row r="26" spans="1:22" s="17" customFormat="1" ht="14.25" customHeight="1" x14ac:dyDescent="0.25">
      <c r="A26" s="87">
        <v>17</v>
      </c>
      <c r="B26" s="43" t="s">
        <v>602</v>
      </c>
      <c r="C26" s="43" t="s">
        <v>149</v>
      </c>
      <c r="D26" s="43" t="s">
        <v>133</v>
      </c>
      <c r="E26" s="22" t="s">
        <v>237</v>
      </c>
      <c r="F26" s="22" t="s">
        <v>238</v>
      </c>
      <c r="G26" s="26">
        <v>1</v>
      </c>
      <c r="H26" s="26">
        <v>1</v>
      </c>
      <c r="I26" s="26">
        <v>1</v>
      </c>
      <c r="J26" s="26">
        <v>1</v>
      </c>
      <c r="K26" s="26">
        <v>0</v>
      </c>
      <c r="L26" s="26">
        <v>0</v>
      </c>
      <c r="M26" s="26">
        <v>2</v>
      </c>
      <c r="N26" s="26">
        <v>0</v>
      </c>
      <c r="O26" s="26">
        <v>0</v>
      </c>
      <c r="P26" s="26">
        <v>2</v>
      </c>
      <c r="Q26" s="26">
        <v>1</v>
      </c>
      <c r="R26" s="26">
        <v>0</v>
      </c>
      <c r="S26" s="26">
        <v>1</v>
      </c>
      <c r="T26" s="26">
        <v>3</v>
      </c>
      <c r="U26" s="9">
        <f>SUM(G26:T26)</f>
        <v>13</v>
      </c>
      <c r="V26" s="98" t="s">
        <v>50</v>
      </c>
    </row>
    <row r="27" spans="1:22" s="17" customFormat="1" ht="30" customHeight="1" x14ac:dyDescent="0.25">
      <c r="A27" s="77">
        <v>18</v>
      </c>
      <c r="B27" s="43" t="s">
        <v>486</v>
      </c>
      <c r="C27" s="43" t="s">
        <v>153</v>
      </c>
      <c r="D27" s="43" t="s">
        <v>76</v>
      </c>
      <c r="E27" s="43" t="s">
        <v>480</v>
      </c>
      <c r="F27" s="22" t="s">
        <v>395</v>
      </c>
      <c r="G27" s="26">
        <v>1</v>
      </c>
      <c r="H27" s="26">
        <v>1</v>
      </c>
      <c r="I27" s="26">
        <v>1</v>
      </c>
      <c r="J27" s="26">
        <v>1</v>
      </c>
      <c r="K27" s="26">
        <v>0</v>
      </c>
      <c r="L27" s="26">
        <v>0</v>
      </c>
      <c r="M27" s="26">
        <v>1</v>
      </c>
      <c r="N27" s="26">
        <v>0</v>
      </c>
      <c r="O27" s="26">
        <v>0</v>
      </c>
      <c r="P27" s="26">
        <v>0</v>
      </c>
      <c r="Q27" s="26">
        <v>1</v>
      </c>
      <c r="R27" s="26">
        <v>2</v>
      </c>
      <c r="S27" s="26">
        <v>1</v>
      </c>
      <c r="T27" s="26">
        <v>3.5</v>
      </c>
      <c r="U27" s="9">
        <f>SUM(G27:T27)</f>
        <v>12.5</v>
      </c>
      <c r="V27" s="98" t="s">
        <v>50</v>
      </c>
    </row>
    <row r="28" spans="1:22" s="34" customFormat="1" ht="16.899999999999999" customHeight="1" x14ac:dyDescent="0.25">
      <c r="A28" s="87">
        <v>19</v>
      </c>
      <c r="B28" s="43" t="s">
        <v>662</v>
      </c>
      <c r="C28" s="43" t="s">
        <v>107</v>
      </c>
      <c r="D28" s="43" t="s">
        <v>53</v>
      </c>
      <c r="E28" s="43" t="s">
        <v>654</v>
      </c>
      <c r="F28" s="43" t="s">
        <v>653</v>
      </c>
      <c r="G28" s="26">
        <v>1</v>
      </c>
      <c r="H28" s="26">
        <v>1</v>
      </c>
      <c r="I28" s="26">
        <v>0</v>
      </c>
      <c r="J28" s="26">
        <v>0</v>
      </c>
      <c r="K28" s="26">
        <v>0</v>
      </c>
      <c r="L28" s="26">
        <v>2</v>
      </c>
      <c r="M28" s="26">
        <v>2</v>
      </c>
      <c r="N28" s="26">
        <v>2</v>
      </c>
      <c r="O28" s="26">
        <v>0</v>
      </c>
      <c r="P28" s="26">
        <v>0</v>
      </c>
      <c r="Q28" s="26">
        <v>0</v>
      </c>
      <c r="R28" s="26">
        <v>0</v>
      </c>
      <c r="S28" s="26">
        <v>1</v>
      </c>
      <c r="T28" s="26">
        <v>2</v>
      </c>
      <c r="U28" s="99">
        <v>11</v>
      </c>
      <c r="V28" s="98" t="s">
        <v>50</v>
      </c>
    </row>
    <row r="29" spans="1:22" s="34" customFormat="1" ht="16.899999999999999" customHeight="1" x14ac:dyDescent="0.25">
      <c r="A29" s="77">
        <v>20</v>
      </c>
      <c r="B29" s="43" t="s">
        <v>661</v>
      </c>
      <c r="C29" s="43" t="s">
        <v>660</v>
      </c>
      <c r="D29" s="43" t="s">
        <v>437</v>
      </c>
      <c r="E29" s="43" t="s">
        <v>654</v>
      </c>
      <c r="F29" s="43" t="s">
        <v>653</v>
      </c>
      <c r="G29" s="26">
        <v>1</v>
      </c>
      <c r="H29" s="26">
        <v>1</v>
      </c>
      <c r="I29" s="26">
        <v>1</v>
      </c>
      <c r="J29" s="26">
        <v>1</v>
      </c>
      <c r="K29" s="26">
        <v>0</v>
      </c>
      <c r="L29" s="26">
        <v>2</v>
      </c>
      <c r="M29" s="26">
        <v>3</v>
      </c>
      <c r="N29" s="26">
        <v>0</v>
      </c>
      <c r="O29" s="26">
        <v>0</v>
      </c>
      <c r="P29" s="26">
        <v>0</v>
      </c>
      <c r="Q29" s="26">
        <v>1</v>
      </c>
      <c r="R29" s="26">
        <v>0</v>
      </c>
      <c r="S29" s="26">
        <v>1</v>
      </c>
      <c r="T29" s="26">
        <v>0</v>
      </c>
      <c r="U29" s="99">
        <v>11</v>
      </c>
      <c r="V29" s="98" t="s">
        <v>50</v>
      </c>
    </row>
    <row r="30" spans="1:22" s="17" customFormat="1" ht="30" customHeight="1" x14ac:dyDescent="0.25">
      <c r="A30" s="87">
        <v>21</v>
      </c>
      <c r="B30" s="43" t="s">
        <v>485</v>
      </c>
      <c r="C30" s="43" t="s">
        <v>107</v>
      </c>
      <c r="D30" s="43" t="s">
        <v>44</v>
      </c>
      <c r="E30" s="43" t="s">
        <v>480</v>
      </c>
      <c r="F30" s="22" t="s">
        <v>395</v>
      </c>
      <c r="G30" s="26">
        <v>1</v>
      </c>
      <c r="H30" s="26">
        <v>1</v>
      </c>
      <c r="I30" s="26">
        <v>1</v>
      </c>
      <c r="J30" s="26">
        <v>1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1</v>
      </c>
      <c r="R30" s="26">
        <v>1</v>
      </c>
      <c r="S30" s="26">
        <v>0</v>
      </c>
      <c r="T30" s="26">
        <v>4.5</v>
      </c>
      <c r="U30" s="9">
        <f>SUM(G30:T30)</f>
        <v>10.5</v>
      </c>
      <c r="V30" s="98" t="s">
        <v>50</v>
      </c>
    </row>
    <row r="31" spans="1:22" s="17" customFormat="1" ht="30" customHeight="1" x14ac:dyDescent="0.25">
      <c r="A31" s="77">
        <v>22</v>
      </c>
      <c r="B31" s="43" t="s">
        <v>484</v>
      </c>
      <c r="C31" s="43" t="s">
        <v>483</v>
      </c>
      <c r="D31" s="43" t="s">
        <v>112</v>
      </c>
      <c r="E31" s="43" t="s">
        <v>480</v>
      </c>
      <c r="F31" s="22" t="s">
        <v>395</v>
      </c>
      <c r="G31" s="26">
        <v>1</v>
      </c>
      <c r="H31" s="26">
        <v>1</v>
      </c>
      <c r="I31" s="26">
        <v>1</v>
      </c>
      <c r="J31" s="26">
        <v>1</v>
      </c>
      <c r="K31" s="26">
        <v>0</v>
      </c>
      <c r="L31" s="26">
        <v>0</v>
      </c>
      <c r="M31" s="26">
        <v>3</v>
      </c>
      <c r="N31" s="26">
        <v>3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9">
        <f>SUM(G31:T31)</f>
        <v>10</v>
      </c>
      <c r="V31" s="98" t="s">
        <v>50</v>
      </c>
    </row>
    <row r="32" spans="1:22" s="34" customFormat="1" ht="30" customHeight="1" x14ac:dyDescent="0.25">
      <c r="A32" s="87">
        <v>23</v>
      </c>
      <c r="B32" s="43" t="s">
        <v>659</v>
      </c>
      <c r="C32" s="43" t="s">
        <v>597</v>
      </c>
      <c r="D32" s="43" t="s">
        <v>69</v>
      </c>
      <c r="E32" s="43" t="s">
        <v>654</v>
      </c>
      <c r="F32" s="43" t="s">
        <v>653</v>
      </c>
      <c r="G32" s="26">
        <v>1</v>
      </c>
      <c r="H32" s="26">
        <v>0</v>
      </c>
      <c r="I32" s="26">
        <v>1</v>
      </c>
      <c r="J32" s="26">
        <v>1</v>
      </c>
      <c r="K32" s="26">
        <v>0</v>
      </c>
      <c r="L32" s="26">
        <v>0</v>
      </c>
      <c r="M32" s="26">
        <v>3</v>
      </c>
      <c r="N32" s="26">
        <v>0</v>
      </c>
      <c r="O32" s="26">
        <v>0</v>
      </c>
      <c r="P32" s="26">
        <v>0</v>
      </c>
      <c r="Q32" s="26">
        <v>1</v>
      </c>
      <c r="R32" s="26">
        <v>0</v>
      </c>
      <c r="S32" s="26">
        <v>0</v>
      </c>
      <c r="T32" s="26">
        <v>3</v>
      </c>
      <c r="U32" s="99">
        <v>10</v>
      </c>
      <c r="V32" s="98" t="s">
        <v>50</v>
      </c>
    </row>
    <row r="33" spans="1:22" s="17" customFormat="1" ht="30" customHeight="1" x14ac:dyDescent="0.25">
      <c r="A33" s="77">
        <v>24</v>
      </c>
      <c r="B33" s="37" t="s">
        <v>581</v>
      </c>
      <c r="C33" s="37" t="s">
        <v>580</v>
      </c>
      <c r="D33" s="37" t="s">
        <v>112</v>
      </c>
      <c r="E33" s="22" t="s">
        <v>578</v>
      </c>
      <c r="F33" s="22" t="s">
        <v>577</v>
      </c>
      <c r="G33" s="23">
        <v>1</v>
      </c>
      <c r="H33" s="23">
        <v>1</v>
      </c>
      <c r="I33" s="23">
        <v>0</v>
      </c>
      <c r="J33" s="23">
        <v>1</v>
      </c>
      <c r="K33" s="23">
        <v>0</v>
      </c>
      <c r="L33" s="23">
        <v>0</v>
      </c>
      <c r="M33" s="23">
        <v>2</v>
      </c>
      <c r="N33" s="23">
        <v>2</v>
      </c>
      <c r="O33" s="23">
        <v>0</v>
      </c>
      <c r="P33" s="23">
        <v>0</v>
      </c>
      <c r="Q33" s="23">
        <v>1</v>
      </c>
      <c r="R33" s="23">
        <v>0</v>
      </c>
      <c r="S33" s="23">
        <v>0</v>
      </c>
      <c r="T33" s="23">
        <v>2</v>
      </c>
      <c r="U33" s="9">
        <v>10</v>
      </c>
      <c r="V33" s="98" t="s">
        <v>50</v>
      </c>
    </row>
    <row r="34" spans="1:22" s="17" customFormat="1" ht="30" customHeight="1" x14ac:dyDescent="0.25">
      <c r="A34" s="87">
        <v>25</v>
      </c>
      <c r="B34" s="43" t="s">
        <v>305</v>
      </c>
      <c r="C34" s="43" t="s">
        <v>176</v>
      </c>
      <c r="D34" s="43" t="s">
        <v>44</v>
      </c>
      <c r="E34" s="43" t="s">
        <v>480</v>
      </c>
      <c r="F34" s="22" t="s">
        <v>395</v>
      </c>
      <c r="G34" s="26">
        <v>1</v>
      </c>
      <c r="H34" s="26">
        <v>0</v>
      </c>
      <c r="I34" s="26">
        <v>1</v>
      </c>
      <c r="J34" s="26">
        <v>1</v>
      </c>
      <c r="K34" s="26">
        <v>1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1</v>
      </c>
      <c r="R34" s="26">
        <v>0</v>
      </c>
      <c r="S34" s="26">
        <v>0</v>
      </c>
      <c r="T34" s="26">
        <v>4</v>
      </c>
      <c r="U34" s="9">
        <f>SUM(G34:T34)</f>
        <v>9</v>
      </c>
      <c r="V34" s="98" t="s">
        <v>50</v>
      </c>
    </row>
    <row r="35" spans="1:22" s="17" customFormat="1" ht="30" customHeight="1" x14ac:dyDescent="0.25">
      <c r="A35" s="77">
        <v>26</v>
      </c>
      <c r="B35" s="43" t="s">
        <v>482</v>
      </c>
      <c r="C35" s="43" t="s">
        <v>481</v>
      </c>
      <c r="D35" s="43" t="s">
        <v>44</v>
      </c>
      <c r="E35" s="43" t="s">
        <v>480</v>
      </c>
      <c r="F35" s="22" t="s">
        <v>395</v>
      </c>
      <c r="G35" s="26">
        <v>1</v>
      </c>
      <c r="H35" s="26">
        <v>0</v>
      </c>
      <c r="I35" s="26">
        <v>1</v>
      </c>
      <c r="J35" s="26">
        <v>1</v>
      </c>
      <c r="K35" s="26">
        <v>0</v>
      </c>
      <c r="L35" s="26">
        <v>0</v>
      </c>
      <c r="M35" s="26">
        <v>3</v>
      </c>
      <c r="N35" s="26">
        <v>3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9">
        <f>SUM(G35:T35)</f>
        <v>9</v>
      </c>
      <c r="V35" s="98" t="s">
        <v>50</v>
      </c>
    </row>
    <row r="36" spans="1:22" s="17" customFormat="1" ht="21" x14ac:dyDescent="0.25">
      <c r="A36" s="87">
        <v>27</v>
      </c>
      <c r="B36" s="37" t="s">
        <v>45</v>
      </c>
      <c r="C36" s="37" t="s">
        <v>46</v>
      </c>
      <c r="D36" s="37" t="s">
        <v>47</v>
      </c>
      <c r="E36" s="43" t="s">
        <v>48</v>
      </c>
      <c r="F36" s="22" t="s">
        <v>49</v>
      </c>
      <c r="G36" s="23">
        <v>1</v>
      </c>
      <c r="H36" s="23">
        <v>1</v>
      </c>
      <c r="I36" s="23">
        <v>0</v>
      </c>
      <c r="J36" s="23">
        <v>1</v>
      </c>
      <c r="K36" s="23">
        <v>0</v>
      </c>
      <c r="L36" s="23">
        <v>0</v>
      </c>
      <c r="M36" s="23">
        <v>0</v>
      </c>
      <c r="N36" s="23">
        <v>2</v>
      </c>
      <c r="O36" s="23">
        <v>0</v>
      </c>
      <c r="P36" s="23">
        <v>0</v>
      </c>
      <c r="Q36" s="23">
        <v>1</v>
      </c>
      <c r="R36" s="23">
        <v>2</v>
      </c>
      <c r="S36" s="23">
        <v>1</v>
      </c>
      <c r="T36" s="23">
        <v>0</v>
      </c>
      <c r="U36" s="9">
        <v>9</v>
      </c>
      <c r="V36" s="98" t="s">
        <v>50</v>
      </c>
    </row>
    <row r="37" spans="1:22" s="17" customFormat="1" ht="14.25" customHeight="1" x14ac:dyDescent="0.25">
      <c r="A37" s="77">
        <v>28</v>
      </c>
      <c r="B37" s="43" t="s">
        <v>601</v>
      </c>
      <c r="C37" s="43" t="s">
        <v>46</v>
      </c>
      <c r="D37" s="43" t="s">
        <v>61</v>
      </c>
      <c r="E37" s="22" t="s">
        <v>237</v>
      </c>
      <c r="F37" s="22" t="s">
        <v>238</v>
      </c>
      <c r="G37" s="26">
        <v>1</v>
      </c>
      <c r="H37" s="26">
        <v>1</v>
      </c>
      <c r="I37" s="26">
        <v>0</v>
      </c>
      <c r="J37" s="26">
        <v>0</v>
      </c>
      <c r="K37" s="26">
        <v>0</v>
      </c>
      <c r="L37" s="26">
        <v>0</v>
      </c>
      <c r="M37" s="26">
        <v>2</v>
      </c>
      <c r="N37" s="26">
        <v>1</v>
      </c>
      <c r="O37" s="26">
        <v>0</v>
      </c>
      <c r="P37" s="26">
        <v>3</v>
      </c>
      <c r="Q37" s="26">
        <v>1</v>
      </c>
      <c r="R37" s="26">
        <v>0</v>
      </c>
      <c r="S37" s="26">
        <v>0</v>
      </c>
      <c r="T37" s="26">
        <v>0</v>
      </c>
      <c r="U37" s="9">
        <f>SUM(G37:T37)</f>
        <v>9</v>
      </c>
      <c r="V37" s="98" t="s">
        <v>50</v>
      </c>
    </row>
    <row r="38" spans="1:22" s="34" customFormat="1" ht="14.25" customHeight="1" x14ac:dyDescent="0.25">
      <c r="A38" s="87">
        <v>29</v>
      </c>
      <c r="B38" s="43" t="s">
        <v>665</v>
      </c>
      <c r="C38" s="43" t="s">
        <v>664</v>
      </c>
      <c r="D38" s="43" t="s">
        <v>39</v>
      </c>
      <c r="E38" s="43" t="s">
        <v>654</v>
      </c>
      <c r="F38" s="43" t="s">
        <v>653</v>
      </c>
      <c r="G38" s="26">
        <v>0</v>
      </c>
      <c r="H38" s="26">
        <v>1</v>
      </c>
      <c r="I38" s="26">
        <v>1</v>
      </c>
      <c r="J38" s="26">
        <v>1</v>
      </c>
      <c r="K38" s="26">
        <v>0</v>
      </c>
      <c r="L38" s="26">
        <v>0</v>
      </c>
      <c r="M38" s="26">
        <v>3</v>
      </c>
      <c r="N38" s="26">
        <v>0</v>
      </c>
      <c r="O38" s="26">
        <v>0</v>
      </c>
      <c r="P38" s="26">
        <v>0</v>
      </c>
      <c r="Q38" s="26">
        <v>1</v>
      </c>
      <c r="R38" s="26">
        <v>0</v>
      </c>
      <c r="S38" s="26">
        <v>1</v>
      </c>
      <c r="T38" s="26">
        <v>0</v>
      </c>
      <c r="U38" s="99">
        <v>8</v>
      </c>
      <c r="V38" s="98" t="s">
        <v>50</v>
      </c>
    </row>
    <row r="39" spans="1:22" s="34" customFormat="1" ht="14.25" customHeight="1" x14ac:dyDescent="0.25">
      <c r="A39" s="77">
        <v>30</v>
      </c>
      <c r="B39" s="43" t="s">
        <v>663</v>
      </c>
      <c r="C39" s="43" t="s">
        <v>38</v>
      </c>
      <c r="D39" s="43" t="s">
        <v>73</v>
      </c>
      <c r="E39" s="43" t="s">
        <v>656</v>
      </c>
      <c r="F39" s="43" t="s">
        <v>653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3</v>
      </c>
      <c r="N39" s="26">
        <v>0</v>
      </c>
      <c r="O39" s="26">
        <v>0</v>
      </c>
      <c r="P39" s="26">
        <v>0</v>
      </c>
      <c r="Q39" s="26">
        <v>1</v>
      </c>
      <c r="R39" s="26">
        <v>0</v>
      </c>
      <c r="S39" s="26">
        <v>1</v>
      </c>
      <c r="T39" s="26">
        <v>2</v>
      </c>
      <c r="U39" s="99">
        <v>7</v>
      </c>
      <c r="V39" s="98" t="s">
        <v>50</v>
      </c>
    </row>
    <row r="40" spans="1:22" s="17" customFormat="1" ht="21" x14ac:dyDescent="0.25">
      <c r="A40" s="87">
        <v>31</v>
      </c>
      <c r="B40" s="43" t="s">
        <v>51</v>
      </c>
      <c r="C40" s="43" t="s">
        <v>52</v>
      </c>
      <c r="D40" s="43" t="s">
        <v>53</v>
      </c>
      <c r="E40" s="43" t="s">
        <v>48</v>
      </c>
      <c r="F40" s="22" t="s">
        <v>49</v>
      </c>
      <c r="G40" s="26">
        <v>1</v>
      </c>
      <c r="H40" s="26">
        <v>1</v>
      </c>
      <c r="I40" s="26">
        <v>1</v>
      </c>
      <c r="J40" s="26">
        <v>1</v>
      </c>
      <c r="K40" s="26">
        <v>0</v>
      </c>
      <c r="L40" s="26">
        <v>0</v>
      </c>
      <c r="M40" s="26">
        <v>1</v>
      </c>
      <c r="N40" s="26">
        <v>0</v>
      </c>
      <c r="O40" s="26">
        <v>0</v>
      </c>
      <c r="P40" s="26">
        <v>0</v>
      </c>
      <c r="Q40" s="26">
        <v>1</v>
      </c>
      <c r="R40" s="26">
        <v>0</v>
      </c>
      <c r="S40" s="26">
        <v>1</v>
      </c>
      <c r="T40" s="26">
        <v>0</v>
      </c>
      <c r="U40" s="9">
        <v>7</v>
      </c>
      <c r="V40" s="98" t="s">
        <v>50</v>
      </c>
    </row>
    <row r="41" spans="1:22" s="17" customFormat="1" ht="10.5" x14ac:dyDescent="0.25">
      <c r="A41" s="77">
        <v>32</v>
      </c>
      <c r="B41" s="66" t="s">
        <v>553</v>
      </c>
      <c r="C41" s="66" t="s">
        <v>83</v>
      </c>
      <c r="D41" s="66" t="s">
        <v>94</v>
      </c>
      <c r="E41" s="66" t="s">
        <v>545</v>
      </c>
      <c r="F41" s="66" t="s">
        <v>544</v>
      </c>
      <c r="G41" s="77">
        <v>1</v>
      </c>
      <c r="H41" s="77">
        <v>1</v>
      </c>
      <c r="I41" s="77">
        <v>1</v>
      </c>
      <c r="J41" s="77">
        <v>1</v>
      </c>
      <c r="K41" s="77">
        <v>0</v>
      </c>
      <c r="L41" s="77">
        <v>0</v>
      </c>
      <c r="M41" s="77">
        <v>2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1</v>
      </c>
      <c r="U41" s="57">
        <v>7</v>
      </c>
      <c r="V41" s="98" t="s">
        <v>50</v>
      </c>
    </row>
    <row r="42" spans="1:22" s="17" customFormat="1" ht="30" customHeight="1" x14ac:dyDescent="0.25">
      <c r="A42" s="87">
        <v>33</v>
      </c>
      <c r="B42" s="43" t="s">
        <v>579</v>
      </c>
      <c r="C42" s="43" t="s">
        <v>38</v>
      </c>
      <c r="D42" s="43" t="s">
        <v>570</v>
      </c>
      <c r="E42" s="22" t="s">
        <v>578</v>
      </c>
      <c r="F42" s="22" t="s">
        <v>577</v>
      </c>
      <c r="G42" s="26"/>
      <c r="H42" s="26">
        <v>1</v>
      </c>
      <c r="I42" s="26"/>
      <c r="J42" s="26">
        <v>1</v>
      </c>
      <c r="K42" s="26"/>
      <c r="L42" s="26"/>
      <c r="M42" s="26"/>
      <c r="N42" s="26">
        <v>2</v>
      </c>
      <c r="O42" s="26"/>
      <c r="P42" s="26"/>
      <c r="Q42" s="26">
        <v>1</v>
      </c>
      <c r="R42" s="26"/>
      <c r="S42" s="26">
        <v>1</v>
      </c>
      <c r="T42" s="26">
        <v>1</v>
      </c>
      <c r="U42" s="9">
        <v>7</v>
      </c>
      <c r="V42" s="98" t="s">
        <v>50</v>
      </c>
    </row>
    <row r="43" spans="1:22" s="17" customFormat="1" ht="10.5" x14ac:dyDescent="0.25">
      <c r="A43" s="77">
        <v>34</v>
      </c>
      <c r="B43" s="66" t="s">
        <v>552</v>
      </c>
      <c r="C43" s="66" t="s">
        <v>46</v>
      </c>
      <c r="D43" s="66" t="s">
        <v>118</v>
      </c>
      <c r="E43" s="66" t="s">
        <v>545</v>
      </c>
      <c r="F43" s="66" t="s">
        <v>544</v>
      </c>
      <c r="G43" s="77">
        <v>1</v>
      </c>
      <c r="H43" s="77">
        <v>1</v>
      </c>
      <c r="I43" s="77">
        <v>1</v>
      </c>
      <c r="J43" s="77">
        <v>1</v>
      </c>
      <c r="K43" s="77">
        <v>0</v>
      </c>
      <c r="L43" s="77">
        <v>0</v>
      </c>
      <c r="M43" s="77">
        <v>2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57">
        <v>6</v>
      </c>
      <c r="V43" s="98" t="s">
        <v>50</v>
      </c>
    </row>
    <row r="44" spans="1:22" s="34" customFormat="1" ht="10.5" x14ac:dyDescent="0.25">
      <c r="A44" s="87">
        <v>35</v>
      </c>
      <c r="B44" s="43" t="s">
        <v>662</v>
      </c>
      <c r="C44" s="43" t="s">
        <v>55</v>
      </c>
      <c r="D44" s="43" t="s">
        <v>39</v>
      </c>
      <c r="E44" s="43" t="s">
        <v>654</v>
      </c>
      <c r="F44" s="43" t="s">
        <v>653</v>
      </c>
      <c r="G44" s="26">
        <v>0</v>
      </c>
      <c r="H44" s="26">
        <v>0</v>
      </c>
      <c r="I44" s="26">
        <v>0</v>
      </c>
      <c r="J44" s="26">
        <v>1</v>
      </c>
      <c r="K44" s="26">
        <v>0</v>
      </c>
      <c r="L44" s="26">
        <v>0</v>
      </c>
      <c r="M44" s="26">
        <v>0</v>
      </c>
      <c r="N44" s="26">
        <v>2</v>
      </c>
      <c r="O44" s="26">
        <v>0</v>
      </c>
      <c r="P44" s="26">
        <v>0</v>
      </c>
      <c r="Q44" s="26">
        <v>1</v>
      </c>
      <c r="R44" s="26">
        <v>0</v>
      </c>
      <c r="S44" s="26">
        <v>0</v>
      </c>
      <c r="T44" s="26">
        <v>2</v>
      </c>
      <c r="U44" s="99">
        <v>6</v>
      </c>
      <c r="V44" s="98" t="s">
        <v>50</v>
      </c>
    </row>
    <row r="45" spans="1:22" s="17" customFormat="1" ht="21" x14ac:dyDescent="0.25">
      <c r="A45" s="77">
        <v>36</v>
      </c>
      <c r="B45" s="43" t="s">
        <v>54</v>
      </c>
      <c r="C45" s="43" t="s">
        <v>55</v>
      </c>
      <c r="D45" s="43" t="s">
        <v>53</v>
      </c>
      <c r="E45" s="43" t="s">
        <v>48</v>
      </c>
      <c r="F45" s="22" t="s">
        <v>49</v>
      </c>
      <c r="G45" s="26">
        <v>1</v>
      </c>
      <c r="H45" s="26">
        <v>1</v>
      </c>
      <c r="I45" s="26">
        <v>0</v>
      </c>
      <c r="J45" s="26">
        <v>1</v>
      </c>
      <c r="K45" s="26">
        <v>0</v>
      </c>
      <c r="L45" s="26">
        <v>0</v>
      </c>
      <c r="M45" s="26">
        <v>1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1</v>
      </c>
      <c r="T45" s="26">
        <v>0.5</v>
      </c>
      <c r="U45" s="9">
        <v>5.5</v>
      </c>
      <c r="V45" s="98" t="s">
        <v>50</v>
      </c>
    </row>
    <row r="46" spans="1:22" s="17" customFormat="1" ht="10.5" x14ac:dyDescent="0.25">
      <c r="A46" s="87">
        <v>37</v>
      </c>
      <c r="B46" s="37" t="s">
        <v>23</v>
      </c>
      <c r="C46" s="37" t="s">
        <v>24</v>
      </c>
      <c r="D46" s="37" t="s">
        <v>25</v>
      </c>
      <c r="E46" s="43" t="s">
        <v>26</v>
      </c>
      <c r="F46" s="22" t="s">
        <v>27</v>
      </c>
      <c r="G46" s="23">
        <v>1</v>
      </c>
      <c r="H46" s="23">
        <v>0</v>
      </c>
      <c r="I46" s="23">
        <v>1</v>
      </c>
      <c r="J46" s="23">
        <v>1</v>
      </c>
      <c r="K46" s="23">
        <v>0</v>
      </c>
      <c r="L46" s="23">
        <v>0</v>
      </c>
      <c r="M46" s="23">
        <v>1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1</v>
      </c>
      <c r="T46" s="23">
        <v>0</v>
      </c>
      <c r="U46" s="9">
        <v>5</v>
      </c>
      <c r="V46" s="98" t="s">
        <v>50</v>
      </c>
    </row>
    <row r="47" spans="1:22" s="17" customFormat="1" ht="31.5" x14ac:dyDescent="0.25">
      <c r="A47" s="77">
        <v>38</v>
      </c>
      <c r="B47" s="43" t="s">
        <v>492</v>
      </c>
      <c r="C47" s="43" t="s">
        <v>55</v>
      </c>
      <c r="D47" s="43" t="s">
        <v>63</v>
      </c>
      <c r="E47" s="43" t="s">
        <v>480</v>
      </c>
      <c r="F47" s="22" t="s">
        <v>395</v>
      </c>
      <c r="G47" s="26">
        <v>1</v>
      </c>
      <c r="H47" s="26">
        <v>1</v>
      </c>
      <c r="I47" s="26">
        <v>0</v>
      </c>
      <c r="J47" s="26">
        <v>1</v>
      </c>
      <c r="K47" s="26">
        <v>0</v>
      </c>
      <c r="L47" s="26">
        <v>0</v>
      </c>
      <c r="M47" s="26">
        <v>1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1</v>
      </c>
      <c r="T47" s="26">
        <v>0</v>
      </c>
      <c r="U47" s="9">
        <f>SUM(G47:T47)</f>
        <v>5</v>
      </c>
      <c r="V47" s="98" t="s">
        <v>50</v>
      </c>
    </row>
    <row r="48" spans="1:22" s="17" customFormat="1" ht="21" x14ac:dyDescent="0.25">
      <c r="A48" s="87">
        <v>39</v>
      </c>
      <c r="B48" s="43" t="s">
        <v>56</v>
      </c>
      <c r="C48" s="43" t="s">
        <v>57</v>
      </c>
      <c r="D48" s="43" t="s">
        <v>58</v>
      </c>
      <c r="E48" s="43" t="s">
        <v>48</v>
      </c>
      <c r="F48" s="22" t="s">
        <v>49</v>
      </c>
      <c r="G48" s="26">
        <v>1</v>
      </c>
      <c r="H48" s="26">
        <v>1</v>
      </c>
      <c r="I48" s="26">
        <v>0</v>
      </c>
      <c r="J48" s="26">
        <v>0</v>
      </c>
      <c r="K48" s="26">
        <v>0</v>
      </c>
      <c r="L48" s="26">
        <v>0</v>
      </c>
      <c r="M48" s="26">
        <v>2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0.5</v>
      </c>
      <c r="U48" s="9">
        <v>4.5</v>
      </c>
      <c r="V48" s="98" t="s">
        <v>50</v>
      </c>
    </row>
    <row r="49" spans="1:22" s="17" customFormat="1" ht="21" x14ac:dyDescent="0.25">
      <c r="A49" s="77">
        <v>40</v>
      </c>
      <c r="B49" s="43" t="s">
        <v>59</v>
      </c>
      <c r="C49" s="43" t="s">
        <v>60</v>
      </c>
      <c r="D49" s="43" t="s">
        <v>61</v>
      </c>
      <c r="E49" s="43" t="s">
        <v>48</v>
      </c>
      <c r="F49" s="22" t="s">
        <v>49</v>
      </c>
      <c r="G49" s="26">
        <v>1</v>
      </c>
      <c r="H49" s="26">
        <v>1</v>
      </c>
      <c r="I49" s="26">
        <v>1</v>
      </c>
      <c r="J49" s="26">
        <v>1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9">
        <v>4</v>
      </c>
      <c r="V49" s="98" t="s">
        <v>50</v>
      </c>
    </row>
    <row r="50" spans="1:22" s="17" customFormat="1" ht="21" x14ac:dyDescent="0.25">
      <c r="A50" s="87">
        <v>41</v>
      </c>
      <c r="B50" s="43" t="s">
        <v>62</v>
      </c>
      <c r="C50" s="43" t="s">
        <v>52</v>
      </c>
      <c r="D50" s="43" t="s">
        <v>63</v>
      </c>
      <c r="E50" s="43" t="s">
        <v>48</v>
      </c>
      <c r="F50" s="22" t="s">
        <v>49</v>
      </c>
      <c r="G50" s="26">
        <v>1</v>
      </c>
      <c r="H50" s="26">
        <v>0</v>
      </c>
      <c r="I50" s="26">
        <v>0</v>
      </c>
      <c r="J50" s="26">
        <v>1</v>
      </c>
      <c r="K50" s="26">
        <v>0</v>
      </c>
      <c r="L50" s="26">
        <v>0</v>
      </c>
      <c r="M50" s="26">
        <v>2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9">
        <v>4</v>
      </c>
      <c r="V50" s="98" t="s">
        <v>50</v>
      </c>
    </row>
    <row r="51" spans="1:22" s="34" customFormat="1" ht="10.5" x14ac:dyDescent="0.25">
      <c r="A51" s="77">
        <v>42</v>
      </c>
      <c r="B51" s="43" t="s">
        <v>666</v>
      </c>
      <c r="C51" s="43" t="s">
        <v>127</v>
      </c>
      <c r="D51" s="43" t="s">
        <v>47</v>
      </c>
      <c r="E51" s="43" t="s">
        <v>654</v>
      </c>
      <c r="F51" s="43" t="s">
        <v>653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3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1</v>
      </c>
      <c r="U51" s="99">
        <v>4</v>
      </c>
      <c r="V51" s="98" t="s">
        <v>50</v>
      </c>
    </row>
    <row r="52" spans="1:22" s="17" customFormat="1" ht="31.5" x14ac:dyDescent="0.25">
      <c r="A52" s="87">
        <v>43</v>
      </c>
      <c r="B52" s="43" t="s">
        <v>491</v>
      </c>
      <c r="C52" s="43" t="s">
        <v>117</v>
      </c>
      <c r="D52" s="43" t="s">
        <v>115</v>
      </c>
      <c r="E52" s="43" t="s">
        <v>490</v>
      </c>
      <c r="F52" s="22" t="s">
        <v>395</v>
      </c>
      <c r="G52" s="26">
        <v>0</v>
      </c>
      <c r="H52" s="26">
        <v>0</v>
      </c>
      <c r="I52" s="26">
        <v>0</v>
      </c>
      <c r="J52" s="26">
        <v>1</v>
      </c>
      <c r="K52" s="26">
        <v>0</v>
      </c>
      <c r="L52" s="26">
        <v>0</v>
      </c>
      <c r="M52" s="26">
        <v>2</v>
      </c>
      <c r="N52" s="26">
        <v>1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9">
        <f>SUM(G52:T52)</f>
        <v>4</v>
      </c>
      <c r="V52" s="98" t="s">
        <v>50</v>
      </c>
    </row>
    <row r="53" spans="1:22" s="17" customFormat="1" ht="10.5" x14ac:dyDescent="0.25">
      <c r="A53" s="77">
        <v>44</v>
      </c>
      <c r="B53" s="66" t="s">
        <v>554</v>
      </c>
      <c r="C53" s="66" t="s">
        <v>131</v>
      </c>
      <c r="D53" s="66" t="s">
        <v>47</v>
      </c>
      <c r="E53" s="66" t="s">
        <v>545</v>
      </c>
      <c r="F53" s="66" t="s">
        <v>544</v>
      </c>
      <c r="G53" s="77">
        <v>1</v>
      </c>
      <c r="H53" s="77">
        <v>1</v>
      </c>
      <c r="I53" s="77">
        <v>0</v>
      </c>
      <c r="J53" s="77">
        <v>1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1</v>
      </c>
      <c r="Q53" s="77">
        <v>0</v>
      </c>
      <c r="R53" s="77">
        <v>0</v>
      </c>
      <c r="S53" s="77">
        <v>0</v>
      </c>
      <c r="T53" s="77">
        <v>0</v>
      </c>
      <c r="U53" s="57">
        <v>4</v>
      </c>
      <c r="V53" s="98" t="s">
        <v>50</v>
      </c>
    </row>
    <row r="54" spans="1:22" s="17" customFormat="1" ht="21" x14ac:dyDescent="0.25">
      <c r="A54" s="87">
        <v>45</v>
      </c>
      <c r="B54" s="43" t="s">
        <v>64</v>
      </c>
      <c r="C54" s="43" t="s">
        <v>65</v>
      </c>
      <c r="D54" s="43" t="s">
        <v>66</v>
      </c>
      <c r="E54" s="43" t="s">
        <v>48</v>
      </c>
      <c r="F54" s="22" t="s">
        <v>49</v>
      </c>
      <c r="G54" s="26">
        <v>1</v>
      </c>
      <c r="H54" s="26">
        <v>1</v>
      </c>
      <c r="I54" s="26">
        <v>0</v>
      </c>
      <c r="J54" s="26">
        <v>1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0.5</v>
      </c>
      <c r="U54" s="9">
        <v>3.5</v>
      </c>
      <c r="V54" s="98" t="s">
        <v>50</v>
      </c>
    </row>
    <row r="55" spans="1:22" s="17" customFormat="1" ht="31.5" x14ac:dyDescent="0.25">
      <c r="A55" s="77">
        <v>46</v>
      </c>
      <c r="B55" s="43" t="s">
        <v>489</v>
      </c>
      <c r="C55" s="43" t="s">
        <v>102</v>
      </c>
      <c r="D55" s="43" t="s">
        <v>61</v>
      </c>
      <c r="E55" s="43" t="s">
        <v>480</v>
      </c>
      <c r="F55" s="22" t="s">
        <v>395</v>
      </c>
      <c r="G55" s="26">
        <v>1</v>
      </c>
      <c r="H55" s="26">
        <v>0</v>
      </c>
      <c r="I55" s="26">
        <v>0</v>
      </c>
      <c r="J55" s="26">
        <v>1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9">
        <f>SUM(G55:T55)</f>
        <v>2</v>
      </c>
      <c r="V55" s="98" t="s">
        <v>50</v>
      </c>
    </row>
  </sheetData>
  <mergeCells count="12">
    <mergeCell ref="F7:F9"/>
    <mergeCell ref="A5:V5"/>
    <mergeCell ref="B6:V6"/>
    <mergeCell ref="G7:T7"/>
    <mergeCell ref="U7:U8"/>
    <mergeCell ref="V7:V9"/>
    <mergeCell ref="F4:I4"/>
    <mergeCell ref="A7:A9"/>
    <mergeCell ref="B7:B9"/>
    <mergeCell ref="C7:C9"/>
    <mergeCell ref="D7:D9"/>
    <mergeCell ref="E7:E9"/>
  </mergeCells>
  <pageMargins left="0.45" right="0.42" top="0.38" bottom="0.3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EFA6-0B47-49EA-9CD6-17CFA1AA2D03}">
  <dimension ref="A1:U38"/>
  <sheetViews>
    <sheetView topLeftCell="A7" workbookViewId="0">
      <selection activeCell="T10" sqref="T10:U20"/>
    </sheetView>
  </sheetViews>
  <sheetFormatPr defaultRowHeight="15" x14ac:dyDescent="0.25"/>
  <cols>
    <col min="1" max="1" width="6" style="11" customWidth="1"/>
    <col min="2" max="2" width="10.5703125" style="11" customWidth="1"/>
    <col min="3" max="3" width="9.140625" style="11"/>
    <col min="4" max="4" width="10.42578125" style="11" customWidth="1"/>
    <col min="5" max="5" width="19" style="11" customWidth="1"/>
    <col min="6" max="6" width="17" style="11" customWidth="1"/>
    <col min="7" max="9" width="2.7109375" style="11" customWidth="1"/>
    <col min="10" max="10" width="3.5703125" style="11" customWidth="1"/>
    <col min="11" max="19" width="2.7109375" style="11" customWidth="1"/>
    <col min="20" max="20" width="5.5703125" style="11" customWidth="1"/>
    <col min="21" max="21" width="9.28515625" style="11" customWidth="1"/>
    <col min="22" max="16384" width="9.140625" style="11"/>
  </cols>
  <sheetData>
    <row r="1" spans="1:21" x14ac:dyDescent="0.25">
      <c r="J1" s="12" t="s">
        <v>3</v>
      </c>
      <c r="K1" s="12"/>
      <c r="L1" s="12"/>
      <c r="M1" s="12"/>
      <c r="N1" s="12"/>
      <c r="O1" s="12"/>
      <c r="P1" s="12"/>
      <c r="Q1" s="12"/>
      <c r="R1" s="12"/>
    </row>
    <row r="2" spans="1:21" x14ac:dyDescent="0.25">
      <c r="J2" s="12" t="s">
        <v>4</v>
      </c>
      <c r="K2" s="12"/>
      <c r="L2" s="12"/>
      <c r="M2" s="12"/>
      <c r="N2" s="12"/>
      <c r="O2" s="12"/>
      <c r="P2" s="12"/>
      <c r="Q2" s="12"/>
      <c r="R2" s="12"/>
    </row>
    <row r="3" spans="1:21" ht="15.75" x14ac:dyDescent="0.25">
      <c r="J3" s="13"/>
      <c r="K3" s="13"/>
      <c r="L3" s="13"/>
      <c r="M3" s="13"/>
      <c r="N3" s="62"/>
      <c r="O3" s="62"/>
      <c r="P3" s="62"/>
      <c r="Q3" s="62"/>
      <c r="R3" s="62"/>
      <c r="S3" s="14"/>
    </row>
    <row r="4" spans="1:21" ht="20.25" customHeight="1" x14ac:dyDescent="0.25">
      <c r="F4" s="116"/>
      <c r="G4" s="117"/>
      <c r="H4" s="117"/>
      <c r="I4" s="117"/>
      <c r="J4" s="62" t="s">
        <v>2</v>
      </c>
      <c r="K4" s="62"/>
      <c r="L4" s="62"/>
      <c r="M4" s="62"/>
      <c r="N4" s="62"/>
      <c r="O4" s="62"/>
      <c r="P4" s="62"/>
      <c r="Q4" s="62"/>
      <c r="R4" s="62"/>
      <c r="S4" s="15"/>
    </row>
    <row r="5" spans="1:21" ht="24.75" customHeight="1" x14ac:dyDescent="0.25">
      <c r="A5" s="125" t="s">
        <v>17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</row>
    <row r="6" spans="1:21" ht="22.5" customHeight="1" x14ac:dyDescent="0.25">
      <c r="A6" s="94"/>
      <c r="B6" s="124" t="s">
        <v>455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</row>
    <row r="7" spans="1:21" s="17" customFormat="1" ht="23.25" customHeight="1" x14ac:dyDescent="0.25">
      <c r="A7" s="118" t="s">
        <v>0</v>
      </c>
      <c r="B7" s="114" t="s">
        <v>12</v>
      </c>
      <c r="C7" s="114" t="s">
        <v>6</v>
      </c>
      <c r="D7" s="114" t="s">
        <v>7</v>
      </c>
      <c r="E7" s="114" t="s">
        <v>8</v>
      </c>
      <c r="F7" s="114" t="s">
        <v>9</v>
      </c>
      <c r="G7" s="114" t="s">
        <v>1</v>
      </c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 t="s">
        <v>5</v>
      </c>
      <c r="U7" s="122" t="s">
        <v>10</v>
      </c>
    </row>
    <row r="8" spans="1:21" s="17" customFormat="1" ht="10.5" x14ac:dyDescent="0.25">
      <c r="A8" s="118"/>
      <c r="B8" s="114"/>
      <c r="C8" s="114"/>
      <c r="D8" s="114"/>
      <c r="E8" s="114"/>
      <c r="F8" s="114"/>
      <c r="G8" s="54">
        <v>1</v>
      </c>
      <c r="H8" s="54">
        <v>2</v>
      </c>
      <c r="I8" s="54">
        <v>3</v>
      </c>
      <c r="J8" s="54">
        <v>4</v>
      </c>
      <c r="K8" s="54">
        <v>5</v>
      </c>
      <c r="L8" s="54">
        <v>6</v>
      </c>
      <c r="M8" s="54">
        <v>7</v>
      </c>
      <c r="N8" s="54">
        <v>8</v>
      </c>
      <c r="O8" s="54">
        <v>9</v>
      </c>
      <c r="P8" s="54">
        <v>10</v>
      </c>
      <c r="Q8" s="54">
        <v>11</v>
      </c>
      <c r="R8" s="54">
        <v>12</v>
      </c>
      <c r="S8" s="54">
        <v>13</v>
      </c>
      <c r="T8" s="114"/>
      <c r="U8" s="122"/>
    </row>
    <row r="9" spans="1:21" s="17" customFormat="1" ht="9.75" customHeight="1" x14ac:dyDescent="0.25">
      <c r="A9" s="118"/>
      <c r="B9" s="114"/>
      <c r="C9" s="114"/>
      <c r="D9" s="114"/>
      <c r="E9" s="114"/>
      <c r="F9" s="114"/>
      <c r="G9" s="19">
        <v>1</v>
      </c>
      <c r="H9" s="19">
        <v>1</v>
      </c>
      <c r="I9" s="19">
        <v>1</v>
      </c>
      <c r="J9" s="19">
        <v>1</v>
      </c>
      <c r="K9" s="19">
        <v>8</v>
      </c>
      <c r="L9" s="19">
        <v>3</v>
      </c>
      <c r="M9" s="19">
        <v>7</v>
      </c>
      <c r="N9" s="19">
        <v>4</v>
      </c>
      <c r="O9" s="19">
        <v>3</v>
      </c>
      <c r="P9" s="19">
        <v>10</v>
      </c>
      <c r="Q9" s="19">
        <v>3</v>
      </c>
      <c r="R9" s="19">
        <v>5</v>
      </c>
      <c r="S9" s="19">
        <v>4</v>
      </c>
      <c r="T9" s="95">
        <f>SUM(G9:S9)</f>
        <v>51</v>
      </c>
      <c r="U9" s="122"/>
    </row>
    <row r="10" spans="1:21" s="17" customFormat="1" ht="10.5" x14ac:dyDescent="0.25">
      <c r="A10" s="100">
        <v>1</v>
      </c>
      <c r="B10" s="101" t="s">
        <v>28</v>
      </c>
      <c r="C10" s="101" t="s">
        <v>29</v>
      </c>
      <c r="D10" s="101" t="s">
        <v>30</v>
      </c>
      <c r="E10" s="102" t="s">
        <v>31</v>
      </c>
      <c r="F10" s="102" t="s">
        <v>32</v>
      </c>
      <c r="G10" s="103">
        <v>1</v>
      </c>
      <c r="H10" s="103">
        <v>1</v>
      </c>
      <c r="I10" s="103">
        <v>1</v>
      </c>
      <c r="J10" s="103">
        <v>1</v>
      </c>
      <c r="K10" s="103">
        <v>8</v>
      </c>
      <c r="L10" s="103">
        <v>3</v>
      </c>
      <c r="M10" s="103">
        <v>7</v>
      </c>
      <c r="N10" s="103">
        <v>4</v>
      </c>
      <c r="O10" s="103">
        <v>3</v>
      </c>
      <c r="P10" s="103">
        <v>10</v>
      </c>
      <c r="Q10" s="103">
        <v>3</v>
      </c>
      <c r="R10" s="103">
        <v>5</v>
      </c>
      <c r="S10" s="103">
        <v>4</v>
      </c>
      <c r="T10" s="104">
        <v>51</v>
      </c>
      <c r="U10" s="105" t="s">
        <v>33</v>
      </c>
    </row>
    <row r="11" spans="1:21" s="17" customFormat="1" ht="10.5" x14ac:dyDescent="0.25">
      <c r="A11" s="106">
        <v>2</v>
      </c>
      <c r="B11" s="107" t="s">
        <v>555</v>
      </c>
      <c r="C11" s="107" t="s">
        <v>384</v>
      </c>
      <c r="D11" s="107" t="s">
        <v>39</v>
      </c>
      <c r="E11" s="108" t="s">
        <v>540</v>
      </c>
      <c r="F11" s="108" t="s">
        <v>247</v>
      </c>
      <c r="G11" s="103">
        <v>1</v>
      </c>
      <c r="H11" s="103">
        <v>0</v>
      </c>
      <c r="I11" s="103">
        <v>0</v>
      </c>
      <c r="J11" s="103">
        <v>1</v>
      </c>
      <c r="K11" s="103">
        <v>0</v>
      </c>
      <c r="L11" s="103">
        <v>3</v>
      </c>
      <c r="M11" s="103">
        <v>7</v>
      </c>
      <c r="N11" s="103">
        <v>4</v>
      </c>
      <c r="O11" s="103">
        <v>3</v>
      </c>
      <c r="P11" s="103">
        <v>8</v>
      </c>
      <c r="Q11" s="103">
        <v>3</v>
      </c>
      <c r="R11" s="103">
        <v>5</v>
      </c>
      <c r="S11" s="103">
        <v>4</v>
      </c>
      <c r="T11" s="109">
        <v>39</v>
      </c>
      <c r="U11" s="110" t="s">
        <v>74</v>
      </c>
    </row>
    <row r="12" spans="1:21" s="17" customFormat="1" ht="31.5" x14ac:dyDescent="0.25">
      <c r="A12" s="100">
        <v>3</v>
      </c>
      <c r="B12" s="102" t="s">
        <v>500</v>
      </c>
      <c r="C12" s="102" t="s">
        <v>217</v>
      </c>
      <c r="D12" s="102" t="s">
        <v>69</v>
      </c>
      <c r="E12" s="102" t="s">
        <v>499</v>
      </c>
      <c r="F12" s="111" t="s">
        <v>493</v>
      </c>
      <c r="G12" s="103">
        <v>1</v>
      </c>
      <c r="H12" s="103">
        <v>1</v>
      </c>
      <c r="I12" s="103">
        <v>1</v>
      </c>
      <c r="J12" s="103">
        <v>1</v>
      </c>
      <c r="K12" s="103">
        <v>0</v>
      </c>
      <c r="L12" s="103">
        <v>3</v>
      </c>
      <c r="M12" s="103">
        <v>7</v>
      </c>
      <c r="N12" s="103">
        <v>0</v>
      </c>
      <c r="O12" s="103">
        <v>0</v>
      </c>
      <c r="P12" s="103">
        <v>10</v>
      </c>
      <c r="Q12" s="103">
        <v>3</v>
      </c>
      <c r="R12" s="103">
        <v>5</v>
      </c>
      <c r="S12" s="103">
        <v>4</v>
      </c>
      <c r="T12" s="104">
        <v>36</v>
      </c>
      <c r="U12" s="110" t="s">
        <v>74</v>
      </c>
    </row>
    <row r="13" spans="1:21" s="17" customFormat="1" ht="31.5" x14ac:dyDescent="0.25">
      <c r="A13" s="106">
        <v>4</v>
      </c>
      <c r="B13" s="102" t="s">
        <v>498</v>
      </c>
      <c r="C13" s="102" t="s">
        <v>497</v>
      </c>
      <c r="D13" s="102" t="s">
        <v>63</v>
      </c>
      <c r="E13" s="102" t="s">
        <v>490</v>
      </c>
      <c r="F13" s="111" t="s">
        <v>493</v>
      </c>
      <c r="G13" s="103">
        <v>1</v>
      </c>
      <c r="H13" s="103">
        <v>1</v>
      </c>
      <c r="I13" s="103">
        <v>1</v>
      </c>
      <c r="J13" s="103">
        <v>1</v>
      </c>
      <c r="K13" s="103">
        <v>8</v>
      </c>
      <c r="L13" s="103">
        <v>3</v>
      </c>
      <c r="M13" s="103">
        <v>6</v>
      </c>
      <c r="N13" s="103">
        <v>0</v>
      </c>
      <c r="O13" s="103">
        <v>0</v>
      </c>
      <c r="P13" s="103">
        <v>6</v>
      </c>
      <c r="Q13" s="103">
        <v>1</v>
      </c>
      <c r="R13" s="103">
        <v>3</v>
      </c>
      <c r="S13" s="103">
        <v>4</v>
      </c>
      <c r="T13" s="104">
        <v>35</v>
      </c>
      <c r="U13" s="110" t="s">
        <v>74</v>
      </c>
    </row>
    <row r="14" spans="1:21" s="17" customFormat="1" ht="10.5" x14ac:dyDescent="0.25">
      <c r="A14" s="100">
        <v>5</v>
      </c>
      <c r="B14" s="108" t="s">
        <v>556</v>
      </c>
      <c r="C14" s="108" t="s">
        <v>186</v>
      </c>
      <c r="D14" s="108" t="s">
        <v>115</v>
      </c>
      <c r="E14" s="108" t="s">
        <v>540</v>
      </c>
      <c r="F14" s="108" t="s">
        <v>247</v>
      </c>
      <c r="G14" s="112">
        <v>0</v>
      </c>
      <c r="H14" s="112">
        <v>0</v>
      </c>
      <c r="I14" s="112">
        <v>2</v>
      </c>
      <c r="J14" s="112">
        <v>1</v>
      </c>
      <c r="K14" s="112">
        <v>0</v>
      </c>
      <c r="L14" s="112">
        <v>3</v>
      </c>
      <c r="M14" s="112">
        <v>7</v>
      </c>
      <c r="N14" s="112">
        <v>4</v>
      </c>
      <c r="O14" s="112">
        <v>0</v>
      </c>
      <c r="P14" s="112">
        <v>6</v>
      </c>
      <c r="Q14" s="112">
        <v>3</v>
      </c>
      <c r="R14" s="112">
        <v>5</v>
      </c>
      <c r="S14" s="112">
        <v>4</v>
      </c>
      <c r="T14" s="109">
        <v>35</v>
      </c>
      <c r="U14" s="110" t="s">
        <v>74</v>
      </c>
    </row>
    <row r="15" spans="1:21" s="17" customFormat="1" ht="31.5" x14ac:dyDescent="0.25">
      <c r="A15" s="106">
        <v>6</v>
      </c>
      <c r="B15" s="102" t="s">
        <v>496</v>
      </c>
      <c r="C15" s="102" t="s">
        <v>495</v>
      </c>
      <c r="D15" s="102" t="s">
        <v>494</v>
      </c>
      <c r="E15" s="102" t="s">
        <v>490</v>
      </c>
      <c r="F15" s="111" t="s">
        <v>493</v>
      </c>
      <c r="G15" s="103">
        <v>1</v>
      </c>
      <c r="H15" s="103">
        <v>1</v>
      </c>
      <c r="I15" s="103">
        <v>1</v>
      </c>
      <c r="J15" s="103">
        <v>1</v>
      </c>
      <c r="K15" s="103">
        <v>0</v>
      </c>
      <c r="L15" s="103">
        <v>3</v>
      </c>
      <c r="M15" s="103">
        <v>0</v>
      </c>
      <c r="N15" s="103">
        <v>4</v>
      </c>
      <c r="O15" s="103">
        <v>3</v>
      </c>
      <c r="P15" s="103">
        <v>7</v>
      </c>
      <c r="Q15" s="103">
        <v>3</v>
      </c>
      <c r="R15" s="103">
        <v>5</v>
      </c>
      <c r="S15" s="103">
        <v>4</v>
      </c>
      <c r="T15" s="104">
        <v>33</v>
      </c>
      <c r="U15" s="110" t="s">
        <v>74</v>
      </c>
    </row>
    <row r="16" spans="1:21" s="17" customFormat="1" ht="10.5" x14ac:dyDescent="0.25">
      <c r="A16" s="100">
        <v>7</v>
      </c>
      <c r="B16" s="102" t="s">
        <v>34</v>
      </c>
      <c r="C16" s="102" t="s">
        <v>35</v>
      </c>
      <c r="D16" s="102" t="s">
        <v>36</v>
      </c>
      <c r="E16" s="102" t="s">
        <v>31</v>
      </c>
      <c r="F16" s="102" t="s">
        <v>32</v>
      </c>
      <c r="G16" s="103">
        <v>0</v>
      </c>
      <c r="H16" s="103">
        <v>1</v>
      </c>
      <c r="I16" s="103">
        <v>1</v>
      </c>
      <c r="J16" s="103">
        <v>0</v>
      </c>
      <c r="K16" s="103">
        <v>0</v>
      </c>
      <c r="L16" s="103">
        <v>0</v>
      </c>
      <c r="M16" s="103">
        <v>3</v>
      </c>
      <c r="N16" s="103">
        <v>0</v>
      </c>
      <c r="O16" s="103">
        <v>3</v>
      </c>
      <c r="P16" s="103">
        <v>8</v>
      </c>
      <c r="Q16" s="103">
        <v>3</v>
      </c>
      <c r="R16" s="103">
        <v>5</v>
      </c>
      <c r="S16" s="103">
        <v>4</v>
      </c>
      <c r="T16" s="113">
        <v>28</v>
      </c>
      <c r="U16" s="110" t="s">
        <v>74</v>
      </c>
    </row>
    <row r="17" spans="1:21" s="17" customFormat="1" ht="10.5" x14ac:dyDescent="0.25">
      <c r="A17" s="106">
        <v>8</v>
      </c>
      <c r="B17" s="102" t="s">
        <v>37</v>
      </c>
      <c r="C17" s="102" t="s">
        <v>38</v>
      </c>
      <c r="D17" s="102" t="s">
        <v>39</v>
      </c>
      <c r="E17" s="102" t="s">
        <v>31</v>
      </c>
      <c r="F17" s="102" t="s">
        <v>32</v>
      </c>
      <c r="G17" s="103">
        <v>1</v>
      </c>
      <c r="H17" s="103">
        <v>1</v>
      </c>
      <c r="I17" s="103">
        <v>1</v>
      </c>
      <c r="J17" s="103">
        <v>1</v>
      </c>
      <c r="K17" s="103">
        <v>0</v>
      </c>
      <c r="L17" s="103">
        <v>1</v>
      </c>
      <c r="M17" s="103">
        <v>4</v>
      </c>
      <c r="N17" s="103">
        <v>0</v>
      </c>
      <c r="O17" s="103">
        <v>3</v>
      </c>
      <c r="P17" s="103">
        <v>4</v>
      </c>
      <c r="Q17" s="103">
        <v>3</v>
      </c>
      <c r="R17" s="103">
        <v>4</v>
      </c>
      <c r="S17" s="103">
        <v>4</v>
      </c>
      <c r="T17" s="104">
        <v>27</v>
      </c>
      <c r="U17" s="110" t="s">
        <v>74</v>
      </c>
    </row>
    <row r="18" spans="1:21" s="17" customFormat="1" ht="10.5" x14ac:dyDescent="0.25">
      <c r="A18" s="100">
        <v>9</v>
      </c>
      <c r="B18" s="102" t="s">
        <v>40</v>
      </c>
      <c r="C18" s="102" t="s">
        <v>41</v>
      </c>
      <c r="D18" s="102" t="s">
        <v>39</v>
      </c>
      <c r="E18" s="102" t="s">
        <v>31</v>
      </c>
      <c r="F18" s="102" t="s">
        <v>32</v>
      </c>
      <c r="G18" s="103">
        <v>1</v>
      </c>
      <c r="H18" s="103">
        <v>1</v>
      </c>
      <c r="I18" s="103">
        <v>1</v>
      </c>
      <c r="J18" s="103">
        <v>1</v>
      </c>
      <c r="K18" s="103">
        <v>0</v>
      </c>
      <c r="L18" s="103">
        <v>0</v>
      </c>
      <c r="M18" s="103">
        <v>0</v>
      </c>
      <c r="N18" s="103">
        <v>0</v>
      </c>
      <c r="O18" s="103">
        <v>3</v>
      </c>
      <c r="P18" s="103">
        <v>8</v>
      </c>
      <c r="Q18" s="103">
        <v>3</v>
      </c>
      <c r="R18" s="103">
        <v>5</v>
      </c>
      <c r="S18" s="103">
        <v>4</v>
      </c>
      <c r="T18" s="104">
        <v>27</v>
      </c>
      <c r="U18" s="110" t="s">
        <v>74</v>
      </c>
    </row>
    <row r="19" spans="1:21" s="17" customFormat="1" ht="10.5" x14ac:dyDescent="0.25">
      <c r="A19" s="106">
        <v>10</v>
      </c>
      <c r="B19" s="102" t="s">
        <v>42</v>
      </c>
      <c r="C19" s="102" t="s">
        <v>43</v>
      </c>
      <c r="D19" s="102" t="s">
        <v>44</v>
      </c>
      <c r="E19" s="102" t="s">
        <v>31</v>
      </c>
      <c r="F19" s="102" t="s">
        <v>32</v>
      </c>
      <c r="G19" s="103">
        <v>1</v>
      </c>
      <c r="H19" s="103">
        <v>1</v>
      </c>
      <c r="I19" s="103">
        <v>1</v>
      </c>
      <c r="J19" s="103">
        <v>1</v>
      </c>
      <c r="K19" s="103">
        <v>0</v>
      </c>
      <c r="L19" s="103">
        <v>0</v>
      </c>
      <c r="M19" s="103">
        <v>3</v>
      </c>
      <c r="N19" s="103">
        <v>4</v>
      </c>
      <c r="O19" s="103">
        <v>3</v>
      </c>
      <c r="P19" s="103">
        <v>4</v>
      </c>
      <c r="Q19" s="103">
        <v>1</v>
      </c>
      <c r="R19" s="103">
        <v>3</v>
      </c>
      <c r="S19" s="103">
        <v>4</v>
      </c>
      <c r="T19" s="104">
        <v>26</v>
      </c>
      <c r="U19" s="110" t="s">
        <v>74</v>
      </c>
    </row>
    <row r="20" spans="1:21" s="17" customFormat="1" ht="10.5" x14ac:dyDescent="0.25">
      <c r="A20" s="100">
        <v>11</v>
      </c>
      <c r="B20" s="101" t="s">
        <v>638</v>
      </c>
      <c r="C20" s="101" t="s">
        <v>38</v>
      </c>
      <c r="D20" s="101" t="s">
        <v>39</v>
      </c>
      <c r="E20" s="102" t="s">
        <v>631</v>
      </c>
      <c r="F20" s="102" t="s">
        <v>637</v>
      </c>
      <c r="G20" s="103">
        <v>1</v>
      </c>
      <c r="H20" s="103">
        <v>1</v>
      </c>
      <c r="I20" s="103">
        <v>1</v>
      </c>
      <c r="J20" s="103">
        <v>1</v>
      </c>
      <c r="K20" s="103">
        <v>0</v>
      </c>
      <c r="L20" s="103">
        <v>2</v>
      </c>
      <c r="M20" s="103">
        <v>7</v>
      </c>
      <c r="N20" s="103">
        <v>0</v>
      </c>
      <c r="O20" s="103">
        <v>3</v>
      </c>
      <c r="P20" s="103">
        <v>7</v>
      </c>
      <c r="Q20" s="103">
        <v>3</v>
      </c>
      <c r="R20" s="103">
        <v>0</v>
      </c>
      <c r="S20" s="103">
        <v>0</v>
      </c>
      <c r="T20" s="104">
        <v>26</v>
      </c>
      <c r="U20" s="110" t="s">
        <v>74</v>
      </c>
    </row>
    <row r="21" spans="1:21" s="17" customFormat="1" ht="10.5" x14ac:dyDescent="0.25">
      <c r="A21" s="87">
        <v>12</v>
      </c>
      <c r="B21" s="43" t="s">
        <v>636</v>
      </c>
      <c r="C21" s="43" t="s">
        <v>52</v>
      </c>
      <c r="D21" s="43" t="s">
        <v>76</v>
      </c>
      <c r="E21" s="43" t="s">
        <v>631</v>
      </c>
      <c r="F21" s="43" t="s">
        <v>630</v>
      </c>
      <c r="G21" s="26"/>
      <c r="H21" s="26">
        <v>1</v>
      </c>
      <c r="I21" s="26">
        <v>1</v>
      </c>
      <c r="J21" s="26">
        <v>1</v>
      </c>
      <c r="K21" s="26">
        <v>0</v>
      </c>
      <c r="L21" s="26">
        <v>0</v>
      </c>
      <c r="M21" s="26">
        <v>7</v>
      </c>
      <c r="N21" s="26">
        <v>0</v>
      </c>
      <c r="O21" s="26">
        <v>0</v>
      </c>
      <c r="P21" s="26">
        <v>7</v>
      </c>
      <c r="Q21" s="26">
        <v>3</v>
      </c>
      <c r="R21" s="26">
        <v>0</v>
      </c>
      <c r="S21" s="26">
        <v>0</v>
      </c>
      <c r="T21" s="9">
        <v>21</v>
      </c>
      <c r="U21" s="40" t="s">
        <v>50</v>
      </c>
    </row>
    <row r="22" spans="1:21" s="17" customFormat="1" ht="31.5" x14ac:dyDescent="0.25">
      <c r="A22" s="19">
        <v>13</v>
      </c>
      <c r="B22" s="37" t="s">
        <v>503</v>
      </c>
      <c r="C22" s="37" t="s">
        <v>102</v>
      </c>
      <c r="D22" s="37" t="s">
        <v>121</v>
      </c>
      <c r="E22" s="43" t="s">
        <v>457</v>
      </c>
      <c r="F22" s="22" t="s">
        <v>456</v>
      </c>
      <c r="G22" s="23">
        <v>1</v>
      </c>
      <c r="H22" s="23">
        <v>1</v>
      </c>
      <c r="I22" s="23">
        <v>2</v>
      </c>
      <c r="J22" s="23">
        <v>1</v>
      </c>
      <c r="K22" s="23">
        <v>0</v>
      </c>
      <c r="L22" s="23">
        <v>2.5</v>
      </c>
      <c r="M22" s="23">
        <v>7</v>
      </c>
      <c r="N22" s="23">
        <v>0</v>
      </c>
      <c r="O22" s="23">
        <v>0</v>
      </c>
      <c r="P22" s="23">
        <v>2</v>
      </c>
      <c r="Q22" s="23">
        <v>2.5</v>
      </c>
      <c r="R22" s="23">
        <v>0</v>
      </c>
      <c r="S22" s="23">
        <v>0</v>
      </c>
      <c r="T22" s="9">
        <v>20</v>
      </c>
      <c r="U22" s="40" t="s">
        <v>50</v>
      </c>
    </row>
    <row r="23" spans="1:21" s="17" customFormat="1" ht="31.5" x14ac:dyDescent="0.25">
      <c r="A23" s="87">
        <v>14</v>
      </c>
      <c r="B23" s="43" t="s">
        <v>502</v>
      </c>
      <c r="C23" s="43" t="s">
        <v>501</v>
      </c>
      <c r="D23" s="43" t="s">
        <v>118</v>
      </c>
      <c r="E23" s="43" t="s">
        <v>457</v>
      </c>
      <c r="F23" s="22" t="s">
        <v>456</v>
      </c>
      <c r="G23" s="26">
        <v>0</v>
      </c>
      <c r="H23" s="26">
        <v>0</v>
      </c>
      <c r="I23" s="26">
        <v>2</v>
      </c>
      <c r="J23" s="26">
        <v>0</v>
      </c>
      <c r="K23" s="26">
        <v>0</v>
      </c>
      <c r="L23" s="26">
        <v>0</v>
      </c>
      <c r="M23" s="26">
        <v>4</v>
      </c>
      <c r="N23" s="26">
        <v>0</v>
      </c>
      <c r="O23" s="26">
        <v>3</v>
      </c>
      <c r="P23" s="26">
        <v>1</v>
      </c>
      <c r="Q23" s="26">
        <v>2.5</v>
      </c>
      <c r="R23" s="26">
        <v>5</v>
      </c>
      <c r="S23" s="26">
        <v>0</v>
      </c>
      <c r="T23" s="9">
        <v>18</v>
      </c>
      <c r="U23" s="40" t="s">
        <v>50</v>
      </c>
    </row>
    <row r="24" spans="1:21" s="17" customFormat="1" ht="10.5" x14ac:dyDescent="0.25">
      <c r="A24" s="19">
        <v>15</v>
      </c>
      <c r="B24" s="37" t="s">
        <v>585</v>
      </c>
      <c r="C24" s="37" t="s">
        <v>131</v>
      </c>
      <c r="D24" s="37" t="s">
        <v>61</v>
      </c>
      <c r="E24" s="22" t="s">
        <v>582</v>
      </c>
      <c r="F24" s="22" t="s">
        <v>577</v>
      </c>
      <c r="G24" s="23">
        <v>1</v>
      </c>
      <c r="H24" s="23">
        <v>1</v>
      </c>
      <c r="I24" s="23">
        <v>1</v>
      </c>
      <c r="J24" s="23">
        <v>1</v>
      </c>
      <c r="K24" s="23">
        <v>0</v>
      </c>
      <c r="L24" s="23">
        <v>1</v>
      </c>
      <c r="M24" s="23">
        <v>3</v>
      </c>
      <c r="N24" s="23">
        <v>2</v>
      </c>
      <c r="O24" s="23">
        <v>0</v>
      </c>
      <c r="P24" s="23">
        <v>1</v>
      </c>
      <c r="Q24" s="23">
        <v>3</v>
      </c>
      <c r="R24" s="23">
        <v>0</v>
      </c>
      <c r="S24" s="23">
        <v>0</v>
      </c>
      <c r="T24" s="9">
        <v>14</v>
      </c>
      <c r="U24" s="40" t="s">
        <v>50</v>
      </c>
    </row>
    <row r="25" spans="1:21" s="17" customFormat="1" ht="31.5" x14ac:dyDescent="0.25">
      <c r="A25" s="87">
        <v>16</v>
      </c>
      <c r="B25" s="43" t="s">
        <v>509</v>
      </c>
      <c r="C25" s="43" t="s">
        <v>149</v>
      </c>
      <c r="D25" s="43" t="s">
        <v>189</v>
      </c>
      <c r="E25" s="43" t="s">
        <v>457</v>
      </c>
      <c r="F25" s="22" t="s">
        <v>456</v>
      </c>
      <c r="G25" s="26">
        <v>1</v>
      </c>
      <c r="H25" s="26">
        <v>0</v>
      </c>
      <c r="I25" s="26">
        <v>2</v>
      </c>
      <c r="J25" s="26">
        <v>0</v>
      </c>
      <c r="K25" s="26">
        <v>0</v>
      </c>
      <c r="L25" s="26">
        <v>0</v>
      </c>
      <c r="M25" s="26">
        <v>4</v>
      </c>
      <c r="N25" s="26">
        <v>0</v>
      </c>
      <c r="O25" s="26">
        <v>0</v>
      </c>
      <c r="P25" s="26">
        <v>2</v>
      </c>
      <c r="Q25" s="26">
        <v>2.5</v>
      </c>
      <c r="R25" s="26">
        <v>0</v>
      </c>
      <c r="S25" s="26">
        <v>0</v>
      </c>
      <c r="T25" s="9">
        <v>12</v>
      </c>
      <c r="U25" s="40" t="s">
        <v>50</v>
      </c>
    </row>
    <row r="26" spans="1:21" s="17" customFormat="1" ht="10.5" x14ac:dyDescent="0.25">
      <c r="A26" s="19">
        <v>17</v>
      </c>
      <c r="B26" s="37" t="s">
        <v>697</v>
      </c>
      <c r="C26" s="37" t="s">
        <v>696</v>
      </c>
      <c r="D26" s="37" t="s">
        <v>58</v>
      </c>
      <c r="E26" s="43" t="s">
        <v>693</v>
      </c>
      <c r="F26" s="43" t="s">
        <v>692</v>
      </c>
      <c r="G26" s="23">
        <v>1</v>
      </c>
      <c r="H26" s="23">
        <v>0</v>
      </c>
      <c r="I26" s="23">
        <v>2</v>
      </c>
      <c r="J26" s="23">
        <v>0</v>
      </c>
      <c r="K26" s="23">
        <v>0</v>
      </c>
      <c r="L26" s="23">
        <v>0</v>
      </c>
      <c r="M26" s="23">
        <v>2</v>
      </c>
      <c r="N26" s="23">
        <v>0</v>
      </c>
      <c r="O26" s="23">
        <v>0</v>
      </c>
      <c r="P26" s="23">
        <v>1</v>
      </c>
      <c r="Q26" s="23">
        <v>1.5</v>
      </c>
      <c r="R26" s="23">
        <v>0</v>
      </c>
      <c r="S26" s="23">
        <v>4</v>
      </c>
      <c r="T26" s="9">
        <v>11.5</v>
      </c>
      <c r="U26" s="40" t="s">
        <v>50</v>
      </c>
    </row>
    <row r="27" spans="1:21" s="17" customFormat="1" ht="31.5" x14ac:dyDescent="0.25">
      <c r="A27" s="87">
        <v>18</v>
      </c>
      <c r="B27" s="43" t="s">
        <v>508</v>
      </c>
      <c r="C27" s="43" t="s">
        <v>413</v>
      </c>
      <c r="D27" s="43" t="s">
        <v>79</v>
      </c>
      <c r="E27" s="43" t="s">
        <v>490</v>
      </c>
      <c r="F27" s="22" t="s">
        <v>493</v>
      </c>
      <c r="G27" s="26">
        <v>1</v>
      </c>
      <c r="H27" s="26">
        <v>0</v>
      </c>
      <c r="I27" s="26">
        <v>0</v>
      </c>
      <c r="J27" s="26">
        <v>1</v>
      </c>
      <c r="K27" s="26">
        <v>2</v>
      </c>
      <c r="L27" s="26">
        <v>0</v>
      </c>
      <c r="M27" s="26">
        <v>4</v>
      </c>
      <c r="N27" s="26">
        <v>0</v>
      </c>
      <c r="O27" s="26">
        <v>0</v>
      </c>
      <c r="P27" s="26">
        <v>2</v>
      </c>
      <c r="Q27" s="26">
        <v>1</v>
      </c>
      <c r="R27" s="26">
        <v>0</v>
      </c>
      <c r="S27" s="26">
        <v>0</v>
      </c>
      <c r="T27" s="9">
        <v>11</v>
      </c>
      <c r="U27" s="40" t="s">
        <v>50</v>
      </c>
    </row>
    <row r="28" spans="1:21" s="17" customFormat="1" ht="31.5" x14ac:dyDescent="0.25">
      <c r="A28" s="19">
        <v>19</v>
      </c>
      <c r="B28" s="43" t="s">
        <v>507</v>
      </c>
      <c r="C28" s="43" t="s">
        <v>72</v>
      </c>
      <c r="D28" s="43" t="s">
        <v>506</v>
      </c>
      <c r="E28" s="43" t="s">
        <v>490</v>
      </c>
      <c r="F28" s="22" t="s">
        <v>493</v>
      </c>
      <c r="G28" s="26">
        <v>1</v>
      </c>
      <c r="H28" s="26">
        <v>0</v>
      </c>
      <c r="I28" s="26">
        <v>0</v>
      </c>
      <c r="J28" s="26">
        <v>0</v>
      </c>
      <c r="K28" s="26">
        <v>2</v>
      </c>
      <c r="L28" s="26">
        <v>1</v>
      </c>
      <c r="M28" s="26">
        <v>0</v>
      </c>
      <c r="N28" s="26">
        <v>0</v>
      </c>
      <c r="O28" s="26">
        <v>0</v>
      </c>
      <c r="P28" s="26">
        <v>2</v>
      </c>
      <c r="Q28" s="26">
        <v>1</v>
      </c>
      <c r="R28" s="26">
        <v>0</v>
      </c>
      <c r="S28" s="26">
        <v>4</v>
      </c>
      <c r="T28" s="9">
        <v>11</v>
      </c>
      <c r="U28" s="40" t="s">
        <v>50</v>
      </c>
    </row>
    <row r="29" spans="1:21" s="17" customFormat="1" ht="10.5" x14ac:dyDescent="0.25">
      <c r="A29" s="87">
        <v>20</v>
      </c>
      <c r="B29" s="43" t="s">
        <v>584</v>
      </c>
      <c r="C29" s="43" t="s">
        <v>583</v>
      </c>
      <c r="D29" s="43" t="s">
        <v>58</v>
      </c>
      <c r="E29" s="22" t="s">
        <v>582</v>
      </c>
      <c r="F29" s="22" t="s">
        <v>577</v>
      </c>
      <c r="G29" s="26">
        <v>0</v>
      </c>
      <c r="H29" s="26">
        <v>0</v>
      </c>
      <c r="I29" s="26">
        <v>2</v>
      </c>
      <c r="J29" s="26">
        <v>0</v>
      </c>
      <c r="K29" s="26">
        <v>0</v>
      </c>
      <c r="L29" s="26">
        <v>1</v>
      </c>
      <c r="M29" s="26">
        <v>2</v>
      </c>
      <c r="N29" s="26">
        <v>0</v>
      </c>
      <c r="O29" s="26">
        <v>0</v>
      </c>
      <c r="P29" s="26">
        <v>1</v>
      </c>
      <c r="Q29" s="26">
        <v>0</v>
      </c>
      <c r="R29" s="26">
        <v>0</v>
      </c>
      <c r="S29" s="26">
        <v>4</v>
      </c>
      <c r="T29" s="9">
        <v>10</v>
      </c>
      <c r="U29" s="40" t="s">
        <v>50</v>
      </c>
    </row>
    <row r="30" spans="1:21" s="34" customFormat="1" ht="10.5" x14ac:dyDescent="0.25">
      <c r="A30" s="19">
        <v>21</v>
      </c>
      <c r="B30" s="60" t="s">
        <v>132</v>
      </c>
      <c r="C30" s="60" t="s">
        <v>186</v>
      </c>
      <c r="D30" s="60" t="s">
        <v>115</v>
      </c>
      <c r="E30" s="43" t="s">
        <v>656</v>
      </c>
      <c r="F30" s="43" t="s">
        <v>653</v>
      </c>
      <c r="G30" s="23">
        <v>0</v>
      </c>
      <c r="H30" s="23">
        <v>1</v>
      </c>
      <c r="I30" s="23">
        <v>0</v>
      </c>
      <c r="J30" s="23">
        <v>1</v>
      </c>
      <c r="K30" s="23">
        <v>0</v>
      </c>
      <c r="L30" s="23">
        <v>0</v>
      </c>
      <c r="M30" s="23">
        <v>1</v>
      </c>
      <c r="N30" s="23">
        <v>0</v>
      </c>
      <c r="O30" s="23">
        <v>0</v>
      </c>
      <c r="P30" s="23">
        <v>2</v>
      </c>
      <c r="Q30" s="23">
        <v>2</v>
      </c>
      <c r="R30" s="23">
        <v>0</v>
      </c>
      <c r="S30" s="23">
        <v>0</v>
      </c>
      <c r="T30" s="33">
        <v>7</v>
      </c>
      <c r="U30" s="40" t="s">
        <v>50</v>
      </c>
    </row>
    <row r="31" spans="1:21" s="34" customFormat="1" ht="10.5" x14ac:dyDescent="0.25">
      <c r="A31" s="87">
        <v>22</v>
      </c>
      <c r="B31" s="43" t="s">
        <v>667</v>
      </c>
      <c r="C31" s="43" t="s">
        <v>208</v>
      </c>
      <c r="D31" s="43" t="s">
        <v>73</v>
      </c>
      <c r="E31" s="43" t="s">
        <v>643</v>
      </c>
      <c r="F31" s="43" t="s">
        <v>653</v>
      </c>
      <c r="G31" s="26">
        <v>0</v>
      </c>
      <c r="H31" s="26">
        <v>0</v>
      </c>
      <c r="I31" s="26">
        <v>0</v>
      </c>
      <c r="J31" s="26">
        <v>0</v>
      </c>
      <c r="K31" s="26">
        <v>1</v>
      </c>
      <c r="L31" s="26">
        <v>0</v>
      </c>
      <c r="M31" s="26">
        <v>2</v>
      </c>
      <c r="N31" s="26">
        <v>0</v>
      </c>
      <c r="O31" s="26">
        <v>1</v>
      </c>
      <c r="P31" s="26">
        <v>1</v>
      </c>
      <c r="Q31" s="26">
        <v>0</v>
      </c>
      <c r="R31" s="26">
        <v>0</v>
      </c>
      <c r="S31" s="26">
        <v>0</v>
      </c>
      <c r="T31" s="33">
        <v>5</v>
      </c>
      <c r="U31" s="40" t="s">
        <v>50</v>
      </c>
    </row>
    <row r="32" spans="1:21" s="17" customFormat="1" ht="31.5" x14ac:dyDescent="0.25">
      <c r="A32" s="19">
        <v>23</v>
      </c>
      <c r="B32" s="43" t="s">
        <v>505</v>
      </c>
      <c r="C32" s="43" t="s">
        <v>145</v>
      </c>
      <c r="D32" s="43" t="s">
        <v>79</v>
      </c>
      <c r="E32" s="43" t="s">
        <v>490</v>
      </c>
      <c r="F32" s="22" t="s">
        <v>493</v>
      </c>
      <c r="G32" s="26">
        <v>1</v>
      </c>
      <c r="H32" s="26">
        <v>0</v>
      </c>
      <c r="I32" s="26">
        <v>0</v>
      </c>
      <c r="J32" s="26">
        <v>1</v>
      </c>
      <c r="K32" s="26">
        <v>1</v>
      </c>
      <c r="L32" s="26">
        <v>0</v>
      </c>
      <c r="M32" s="26">
        <v>0</v>
      </c>
      <c r="N32" s="26">
        <v>0</v>
      </c>
      <c r="O32" s="26">
        <v>0</v>
      </c>
      <c r="P32" s="26">
        <v>2</v>
      </c>
      <c r="Q32" s="26">
        <v>0</v>
      </c>
      <c r="R32" s="26">
        <v>0</v>
      </c>
      <c r="S32" s="26">
        <v>0</v>
      </c>
      <c r="T32" s="9">
        <v>5</v>
      </c>
      <c r="U32" s="40" t="s">
        <v>50</v>
      </c>
    </row>
    <row r="33" spans="1:21" s="17" customFormat="1" ht="10.5" x14ac:dyDescent="0.25">
      <c r="A33" s="87">
        <v>24</v>
      </c>
      <c r="B33" s="43" t="s">
        <v>695</v>
      </c>
      <c r="C33" s="43" t="s">
        <v>597</v>
      </c>
      <c r="D33" s="43" t="s">
        <v>125</v>
      </c>
      <c r="E33" s="43" t="s">
        <v>693</v>
      </c>
      <c r="F33" s="43" t="s">
        <v>692</v>
      </c>
      <c r="G33" s="26">
        <v>0</v>
      </c>
      <c r="H33" s="26">
        <v>0</v>
      </c>
      <c r="I33" s="26">
        <v>2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1</v>
      </c>
      <c r="Q33" s="26">
        <v>1.5</v>
      </c>
      <c r="R33" s="26">
        <v>0</v>
      </c>
      <c r="S33" s="26">
        <v>0</v>
      </c>
      <c r="T33" s="9">
        <v>4.5</v>
      </c>
      <c r="U33" s="40" t="s">
        <v>50</v>
      </c>
    </row>
    <row r="34" spans="1:21" s="17" customFormat="1" ht="10.5" x14ac:dyDescent="0.25">
      <c r="A34" s="19">
        <v>25</v>
      </c>
      <c r="B34" s="43" t="s">
        <v>694</v>
      </c>
      <c r="C34" s="43" t="s">
        <v>96</v>
      </c>
      <c r="D34" s="43" t="s">
        <v>112</v>
      </c>
      <c r="E34" s="43" t="s">
        <v>693</v>
      </c>
      <c r="F34" s="43" t="s">
        <v>692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4</v>
      </c>
      <c r="T34" s="9">
        <v>4</v>
      </c>
      <c r="U34" s="40" t="s">
        <v>50</v>
      </c>
    </row>
    <row r="35" spans="1:21" s="17" customFormat="1" ht="31.5" x14ac:dyDescent="0.25">
      <c r="A35" s="87">
        <v>26</v>
      </c>
      <c r="B35" s="43" t="s">
        <v>504</v>
      </c>
      <c r="C35" s="43" t="s">
        <v>120</v>
      </c>
      <c r="D35" s="43" t="s">
        <v>118</v>
      </c>
      <c r="E35" s="43" t="s">
        <v>490</v>
      </c>
      <c r="F35" s="22" t="s">
        <v>493</v>
      </c>
      <c r="G35" s="26">
        <v>0</v>
      </c>
      <c r="H35" s="26">
        <v>0</v>
      </c>
      <c r="I35" s="26">
        <v>1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2</v>
      </c>
      <c r="Q35" s="26">
        <v>0</v>
      </c>
      <c r="R35" s="26">
        <v>1</v>
      </c>
      <c r="S35" s="26">
        <v>0</v>
      </c>
      <c r="T35" s="9">
        <v>4</v>
      </c>
      <c r="U35" s="40" t="s">
        <v>50</v>
      </c>
    </row>
    <row r="36" spans="1:21" s="17" customFormat="1" ht="31.5" x14ac:dyDescent="0.25">
      <c r="A36" s="19">
        <v>27</v>
      </c>
      <c r="B36" s="43" t="s">
        <v>132</v>
      </c>
      <c r="C36" s="43" t="s">
        <v>254</v>
      </c>
      <c r="D36" s="43" t="s">
        <v>47</v>
      </c>
      <c r="E36" s="43" t="s">
        <v>490</v>
      </c>
      <c r="F36" s="22" t="s">
        <v>493</v>
      </c>
      <c r="G36" s="26">
        <v>1</v>
      </c>
      <c r="H36" s="26">
        <v>0</v>
      </c>
      <c r="I36" s="26">
        <v>1</v>
      </c>
      <c r="J36" s="26">
        <v>0</v>
      </c>
      <c r="K36" s="26">
        <v>1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1</v>
      </c>
      <c r="R36" s="26">
        <v>0</v>
      </c>
      <c r="S36" s="26">
        <v>0</v>
      </c>
      <c r="T36" s="9">
        <v>4</v>
      </c>
      <c r="U36" s="40" t="s">
        <v>50</v>
      </c>
    </row>
    <row r="37" spans="1:21" s="17" customFormat="1" ht="10.5" x14ac:dyDescent="0.25">
      <c r="A37" s="87">
        <v>28</v>
      </c>
      <c r="B37" s="37" t="s">
        <v>610</v>
      </c>
      <c r="C37" s="37" t="s">
        <v>609</v>
      </c>
      <c r="D37" s="37" t="s">
        <v>73</v>
      </c>
      <c r="E37" s="22" t="s">
        <v>594</v>
      </c>
      <c r="F37" s="22" t="s">
        <v>238</v>
      </c>
      <c r="G37" s="23">
        <v>0</v>
      </c>
      <c r="H37" s="23">
        <v>0</v>
      </c>
      <c r="I37" s="23">
        <v>2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2</v>
      </c>
      <c r="R37" s="23">
        <v>0</v>
      </c>
      <c r="S37" s="23">
        <v>0</v>
      </c>
      <c r="T37" s="9">
        <f>SUM(G37:S37)</f>
        <v>4</v>
      </c>
      <c r="U37" s="40" t="s">
        <v>50</v>
      </c>
    </row>
    <row r="38" spans="1:21" s="17" customFormat="1" ht="10.5" x14ac:dyDescent="0.25">
      <c r="A38" s="19">
        <v>29</v>
      </c>
      <c r="B38" s="43" t="s">
        <v>608</v>
      </c>
      <c r="C38" s="43" t="s">
        <v>145</v>
      </c>
      <c r="D38" s="43" t="s">
        <v>36</v>
      </c>
      <c r="E38" s="22" t="s">
        <v>594</v>
      </c>
      <c r="F38" s="22" t="s">
        <v>238</v>
      </c>
      <c r="G38" s="26">
        <v>0</v>
      </c>
      <c r="H38" s="26">
        <v>0</v>
      </c>
      <c r="I38" s="26">
        <v>2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9">
        <f>SUM(G38:S38)</f>
        <v>2</v>
      </c>
      <c r="U38" s="40" t="s">
        <v>50</v>
      </c>
    </row>
  </sheetData>
  <mergeCells count="12">
    <mergeCell ref="F4:I4"/>
    <mergeCell ref="A7:A9"/>
    <mergeCell ref="B7:B9"/>
    <mergeCell ref="C7:C9"/>
    <mergeCell ref="D7:D9"/>
    <mergeCell ref="E7:E9"/>
    <mergeCell ref="F7:F9"/>
    <mergeCell ref="A5:U5"/>
    <mergeCell ref="B6:U6"/>
    <mergeCell ref="G7:S7"/>
    <mergeCell ref="T7:T8"/>
    <mergeCell ref="U7:U9"/>
  </mergeCells>
  <pageMargins left="0.7" right="0.1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67AF-58EB-4177-B4A2-399883226848}">
  <dimension ref="A1:U33"/>
  <sheetViews>
    <sheetView topLeftCell="A4" workbookViewId="0">
      <selection activeCell="T10" sqref="T10:U17"/>
    </sheetView>
  </sheetViews>
  <sheetFormatPr defaultRowHeight="15" x14ac:dyDescent="0.25"/>
  <cols>
    <col min="1" max="1" width="6" style="11" customWidth="1"/>
    <col min="2" max="2" width="10.42578125" style="11" customWidth="1"/>
    <col min="3" max="3" width="9.140625" style="11"/>
    <col min="4" max="4" width="10.28515625" style="11" customWidth="1"/>
    <col min="5" max="5" width="19" style="11" customWidth="1"/>
    <col min="6" max="6" width="15" style="56" customWidth="1"/>
    <col min="7" max="9" width="2.7109375" style="11" customWidth="1"/>
    <col min="10" max="10" width="3.5703125" style="11" customWidth="1"/>
    <col min="11" max="19" width="2.7109375" style="11" customWidth="1"/>
    <col min="20" max="20" width="5.5703125" style="11" customWidth="1"/>
    <col min="21" max="21" width="12.85546875" style="11" customWidth="1"/>
    <col min="22" max="16384" width="9.140625" style="11"/>
  </cols>
  <sheetData>
    <row r="1" spans="1:21" x14ac:dyDescent="0.25">
      <c r="J1" s="12" t="s">
        <v>3</v>
      </c>
      <c r="K1" s="12"/>
      <c r="L1" s="12"/>
      <c r="M1" s="12"/>
      <c r="N1" s="12"/>
      <c r="O1" s="12"/>
      <c r="P1" s="12"/>
      <c r="Q1" s="12"/>
      <c r="R1" s="12"/>
    </row>
    <row r="2" spans="1:21" x14ac:dyDescent="0.25">
      <c r="J2" s="12" t="s">
        <v>4</v>
      </c>
      <c r="K2" s="12"/>
      <c r="L2" s="12"/>
      <c r="M2" s="12"/>
      <c r="N2" s="12"/>
      <c r="O2" s="12"/>
      <c r="P2" s="12"/>
      <c r="Q2" s="12"/>
      <c r="R2" s="12"/>
    </row>
    <row r="3" spans="1:21" ht="15.75" x14ac:dyDescent="0.25">
      <c r="J3" s="13"/>
      <c r="K3" s="13"/>
      <c r="L3" s="13"/>
      <c r="M3" s="13"/>
      <c r="N3" s="62"/>
      <c r="O3" s="62"/>
      <c r="P3" s="62"/>
      <c r="Q3" s="62"/>
      <c r="R3" s="62"/>
      <c r="S3" s="14"/>
    </row>
    <row r="4" spans="1:21" ht="20.25" customHeight="1" x14ac:dyDescent="0.25">
      <c r="F4" s="116"/>
      <c r="G4" s="117"/>
      <c r="H4" s="117"/>
      <c r="I4" s="117"/>
      <c r="J4" s="62" t="s">
        <v>2</v>
      </c>
      <c r="K4" s="62"/>
      <c r="L4" s="62"/>
      <c r="M4" s="62"/>
      <c r="N4" s="62"/>
      <c r="O4" s="62"/>
      <c r="P4" s="62"/>
      <c r="Q4" s="62"/>
      <c r="R4" s="62"/>
      <c r="S4" s="15"/>
    </row>
    <row r="5" spans="1:21" ht="24.75" customHeight="1" x14ac:dyDescent="0.25">
      <c r="A5" s="125" t="s">
        <v>18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</row>
    <row r="6" spans="1:21" ht="22.5" customHeight="1" x14ac:dyDescent="0.25">
      <c r="A6" s="63"/>
      <c r="B6" s="124" t="s">
        <v>455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</row>
    <row r="7" spans="1:21" s="17" customFormat="1" ht="23.25" customHeight="1" x14ac:dyDescent="0.25">
      <c r="A7" s="118" t="s">
        <v>0</v>
      </c>
      <c r="B7" s="114" t="s">
        <v>12</v>
      </c>
      <c r="C7" s="114" t="s">
        <v>6</v>
      </c>
      <c r="D7" s="114" t="s">
        <v>7</v>
      </c>
      <c r="E7" s="127" t="s">
        <v>8</v>
      </c>
      <c r="F7" s="127" t="s">
        <v>9</v>
      </c>
      <c r="G7" s="126" t="s">
        <v>1</v>
      </c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14" t="s">
        <v>5</v>
      </c>
      <c r="U7" s="122" t="s">
        <v>10</v>
      </c>
    </row>
    <row r="8" spans="1:21" s="17" customFormat="1" ht="10.5" x14ac:dyDescent="0.25">
      <c r="A8" s="118"/>
      <c r="B8" s="114"/>
      <c r="C8" s="114"/>
      <c r="D8" s="114"/>
      <c r="E8" s="128"/>
      <c r="F8" s="128"/>
      <c r="G8" s="50">
        <v>1</v>
      </c>
      <c r="H8" s="50">
        <v>2</v>
      </c>
      <c r="I8" s="50">
        <v>3</v>
      </c>
      <c r="J8" s="50">
        <v>4</v>
      </c>
      <c r="K8" s="50">
        <v>5</v>
      </c>
      <c r="L8" s="50">
        <v>6</v>
      </c>
      <c r="M8" s="50">
        <v>7</v>
      </c>
      <c r="N8" s="50">
        <v>8</v>
      </c>
      <c r="O8" s="50">
        <v>9</v>
      </c>
      <c r="P8" s="50">
        <v>10</v>
      </c>
      <c r="Q8" s="50">
        <v>11</v>
      </c>
      <c r="R8" s="50">
        <v>12</v>
      </c>
      <c r="S8" s="50">
        <v>13</v>
      </c>
      <c r="T8" s="114"/>
      <c r="U8" s="122"/>
    </row>
    <row r="9" spans="1:21" s="17" customFormat="1" ht="14.25" customHeight="1" x14ac:dyDescent="0.25">
      <c r="A9" s="118"/>
      <c r="B9" s="114"/>
      <c r="C9" s="114"/>
      <c r="D9" s="114"/>
      <c r="E9" s="129"/>
      <c r="F9" s="129"/>
      <c r="G9" s="50">
        <v>1</v>
      </c>
      <c r="H9" s="50">
        <v>1</v>
      </c>
      <c r="I9" s="50">
        <v>1</v>
      </c>
      <c r="J9" s="50">
        <v>1</v>
      </c>
      <c r="K9" s="50">
        <v>8</v>
      </c>
      <c r="L9" s="50">
        <v>3</v>
      </c>
      <c r="M9" s="50">
        <v>7</v>
      </c>
      <c r="N9" s="50">
        <v>4</v>
      </c>
      <c r="O9" s="50">
        <v>3</v>
      </c>
      <c r="P9" s="50">
        <v>10</v>
      </c>
      <c r="Q9" s="50">
        <v>3</v>
      </c>
      <c r="R9" s="50">
        <v>5</v>
      </c>
      <c r="S9" s="50">
        <v>4</v>
      </c>
      <c r="T9" s="20">
        <f>SUM(G9:S9)</f>
        <v>51</v>
      </c>
      <c r="U9" s="122"/>
    </row>
    <row r="10" spans="1:21" s="17" customFormat="1" ht="14.25" customHeight="1" x14ac:dyDescent="0.25">
      <c r="A10" s="89">
        <v>1</v>
      </c>
      <c r="B10" s="67" t="s">
        <v>562</v>
      </c>
      <c r="C10" s="67" t="s">
        <v>426</v>
      </c>
      <c r="D10" s="67" t="s">
        <v>69</v>
      </c>
      <c r="E10" s="68" t="s">
        <v>540</v>
      </c>
      <c r="F10" s="68" t="s">
        <v>247</v>
      </c>
      <c r="G10" s="69">
        <v>1</v>
      </c>
      <c r="H10" s="69">
        <v>1</v>
      </c>
      <c r="I10" s="69">
        <v>2</v>
      </c>
      <c r="J10" s="69">
        <v>1</v>
      </c>
      <c r="K10" s="69">
        <v>0</v>
      </c>
      <c r="L10" s="69">
        <v>3</v>
      </c>
      <c r="M10" s="69">
        <v>7</v>
      </c>
      <c r="N10" s="69">
        <v>4</v>
      </c>
      <c r="O10" s="69">
        <v>3</v>
      </c>
      <c r="P10" s="69">
        <v>10</v>
      </c>
      <c r="Q10" s="69">
        <v>3</v>
      </c>
      <c r="R10" s="69">
        <v>5</v>
      </c>
      <c r="S10" s="69">
        <v>4</v>
      </c>
      <c r="T10" s="70">
        <v>44</v>
      </c>
      <c r="U10" s="71" t="s">
        <v>33</v>
      </c>
    </row>
    <row r="11" spans="1:21" s="17" customFormat="1" ht="14.25" customHeight="1" x14ac:dyDescent="0.25">
      <c r="A11" s="73">
        <v>2</v>
      </c>
      <c r="B11" s="74" t="s">
        <v>561</v>
      </c>
      <c r="C11" s="74" t="s">
        <v>96</v>
      </c>
      <c r="D11" s="74" t="s">
        <v>125</v>
      </c>
      <c r="E11" s="68" t="s">
        <v>540</v>
      </c>
      <c r="F11" s="68" t="s">
        <v>247</v>
      </c>
      <c r="G11" s="73">
        <v>1</v>
      </c>
      <c r="H11" s="73">
        <v>1</v>
      </c>
      <c r="I11" s="73">
        <v>2</v>
      </c>
      <c r="J11" s="73">
        <v>0</v>
      </c>
      <c r="K11" s="73">
        <v>0</v>
      </c>
      <c r="L11" s="73">
        <v>3</v>
      </c>
      <c r="M11" s="73">
        <v>7</v>
      </c>
      <c r="N11" s="73">
        <v>4</v>
      </c>
      <c r="O11" s="73">
        <v>3</v>
      </c>
      <c r="P11" s="73">
        <v>10</v>
      </c>
      <c r="Q11" s="73">
        <v>3</v>
      </c>
      <c r="R11" s="73">
        <v>5</v>
      </c>
      <c r="S11" s="73">
        <v>4</v>
      </c>
      <c r="T11" s="70">
        <v>43</v>
      </c>
      <c r="U11" s="75" t="s">
        <v>74</v>
      </c>
    </row>
    <row r="12" spans="1:21" s="17" customFormat="1" ht="14.25" customHeight="1" x14ac:dyDescent="0.25">
      <c r="A12" s="89">
        <v>3</v>
      </c>
      <c r="B12" s="74" t="s">
        <v>560</v>
      </c>
      <c r="C12" s="74" t="s">
        <v>55</v>
      </c>
      <c r="D12" s="74" t="s">
        <v>39</v>
      </c>
      <c r="E12" s="68" t="s">
        <v>540</v>
      </c>
      <c r="F12" s="68" t="s">
        <v>247</v>
      </c>
      <c r="G12" s="73">
        <v>1</v>
      </c>
      <c r="H12" s="73">
        <v>1</v>
      </c>
      <c r="I12" s="73">
        <v>2</v>
      </c>
      <c r="J12" s="73">
        <v>1</v>
      </c>
      <c r="K12" s="73">
        <f>0</f>
        <v>0</v>
      </c>
      <c r="L12" s="73">
        <v>3</v>
      </c>
      <c r="M12" s="73">
        <v>0</v>
      </c>
      <c r="N12" s="73">
        <v>4</v>
      </c>
      <c r="O12" s="73">
        <v>3</v>
      </c>
      <c r="P12" s="73">
        <v>8</v>
      </c>
      <c r="Q12" s="73">
        <v>3</v>
      </c>
      <c r="R12" s="73">
        <v>5</v>
      </c>
      <c r="S12" s="73">
        <v>4</v>
      </c>
      <c r="T12" s="70">
        <v>35</v>
      </c>
      <c r="U12" s="75" t="s">
        <v>74</v>
      </c>
    </row>
    <row r="13" spans="1:21" s="17" customFormat="1" ht="14.25" customHeight="1" x14ac:dyDescent="0.25">
      <c r="A13" s="73">
        <v>4</v>
      </c>
      <c r="B13" s="90" t="s">
        <v>559</v>
      </c>
      <c r="C13" s="90" t="s">
        <v>96</v>
      </c>
      <c r="D13" s="90" t="s">
        <v>558</v>
      </c>
      <c r="E13" s="91" t="s">
        <v>540</v>
      </c>
      <c r="F13" s="91" t="s">
        <v>247</v>
      </c>
      <c r="G13" s="92">
        <v>1</v>
      </c>
      <c r="H13" s="92">
        <v>1</v>
      </c>
      <c r="I13" s="92">
        <v>2</v>
      </c>
      <c r="J13" s="92">
        <v>1</v>
      </c>
      <c r="K13" s="92">
        <v>0</v>
      </c>
      <c r="L13" s="92">
        <v>3</v>
      </c>
      <c r="M13" s="92">
        <v>0</v>
      </c>
      <c r="N13" s="92">
        <v>0</v>
      </c>
      <c r="O13" s="92">
        <v>3</v>
      </c>
      <c r="P13" s="92">
        <v>10</v>
      </c>
      <c r="Q13" s="92">
        <v>3</v>
      </c>
      <c r="R13" s="92">
        <v>5</v>
      </c>
      <c r="S13" s="92">
        <v>4</v>
      </c>
      <c r="T13" s="93">
        <v>33</v>
      </c>
      <c r="U13" s="75" t="s">
        <v>74</v>
      </c>
    </row>
    <row r="14" spans="1:21" s="17" customFormat="1" ht="14.25" customHeight="1" x14ac:dyDescent="0.25">
      <c r="A14" s="89">
        <v>5</v>
      </c>
      <c r="B14" s="65" t="s">
        <v>557</v>
      </c>
      <c r="C14" s="65" t="s">
        <v>72</v>
      </c>
      <c r="D14" s="65" t="s">
        <v>63</v>
      </c>
      <c r="E14" s="65" t="s">
        <v>540</v>
      </c>
      <c r="F14" s="65" t="s">
        <v>247</v>
      </c>
      <c r="G14" s="65">
        <v>1</v>
      </c>
      <c r="H14" s="65">
        <v>1</v>
      </c>
      <c r="I14" s="65">
        <v>2</v>
      </c>
      <c r="J14" s="65">
        <v>1</v>
      </c>
      <c r="K14" s="65">
        <v>0</v>
      </c>
      <c r="L14" s="65">
        <v>3</v>
      </c>
      <c r="M14" s="65">
        <v>3</v>
      </c>
      <c r="N14" s="65">
        <v>0</v>
      </c>
      <c r="O14" s="65">
        <v>3</v>
      </c>
      <c r="P14" s="65">
        <v>7</v>
      </c>
      <c r="Q14" s="65">
        <v>3</v>
      </c>
      <c r="R14" s="65">
        <v>5</v>
      </c>
      <c r="S14" s="65">
        <v>4</v>
      </c>
      <c r="T14" s="65">
        <v>33</v>
      </c>
      <c r="U14" s="75" t="s">
        <v>74</v>
      </c>
    </row>
    <row r="15" spans="1:21" s="17" customFormat="1" ht="29.85" customHeight="1" x14ac:dyDescent="0.25">
      <c r="A15" s="73">
        <v>6</v>
      </c>
      <c r="B15" s="37" t="s">
        <v>514</v>
      </c>
      <c r="C15" s="37" t="s">
        <v>513</v>
      </c>
      <c r="D15" s="37" t="s">
        <v>422</v>
      </c>
      <c r="E15" s="42" t="s">
        <v>480</v>
      </c>
      <c r="F15" s="38" t="s">
        <v>395</v>
      </c>
      <c r="G15" s="23">
        <v>1</v>
      </c>
      <c r="H15" s="23">
        <v>0</v>
      </c>
      <c r="I15" s="23">
        <v>1</v>
      </c>
      <c r="J15" s="23">
        <v>0</v>
      </c>
      <c r="K15" s="23">
        <v>1</v>
      </c>
      <c r="L15" s="23">
        <v>2.5</v>
      </c>
      <c r="M15" s="23">
        <v>3</v>
      </c>
      <c r="N15" s="23">
        <v>4</v>
      </c>
      <c r="O15" s="23">
        <v>0</v>
      </c>
      <c r="P15" s="23">
        <v>6</v>
      </c>
      <c r="Q15" s="23">
        <v>1</v>
      </c>
      <c r="R15" s="23">
        <v>5</v>
      </c>
      <c r="S15" s="23">
        <v>4</v>
      </c>
      <c r="T15" s="39">
        <f>SUM(G15:S15)</f>
        <v>28.5</v>
      </c>
      <c r="U15" s="75" t="s">
        <v>74</v>
      </c>
    </row>
    <row r="16" spans="1:21" s="17" customFormat="1" ht="29.85" customHeight="1" x14ac:dyDescent="0.25">
      <c r="A16" s="89">
        <v>7</v>
      </c>
      <c r="B16" s="43" t="s">
        <v>512</v>
      </c>
      <c r="C16" s="43" t="s">
        <v>511</v>
      </c>
      <c r="D16" s="43" t="s">
        <v>376</v>
      </c>
      <c r="E16" s="42" t="s">
        <v>480</v>
      </c>
      <c r="F16" s="38" t="s">
        <v>395</v>
      </c>
      <c r="G16" s="26">
        <v>1</v>
      </c>
      <c r="H16" s="26">
        <v>0</v>
      </c>
      <c r="I16" s="26">
        <v>1</v>
      </c>
      <c r="J16" s="26">
        <v>0</v>
      </c>
      <c r="K16" s="26">
        <v>1</v>
      </c>
      <c r="L16" s="26">
        <v>2.5</v>
      </c>
      <c r="M16" s="26">
        <v>3</v>
      </c>
      <c r="N16" s="26">
        <v>4</v>
      </c>
      <c r="O16" s="26">
        <v>0</v>
      </c>
      <c r="P16" s="26">
        <v>6</v>
      </c>
      <c r="Q16" s="26">
        <v>1</v>
      </c>
      <c r="R16" s="26">
        <v>5</v>
      </c>
      <c r="S16" s="26">
        <v>4</v>
      </c>
      <c r="T16" s="39">
        <f>SUM(G16:S16)</f>
        <v>28.5</v>
      </c>
      <c r="U16" s="75" t="s">
        <v>74</v>
      </c>
    </row>
    <row r="17" spans="1:21" s="17" customFormat="1" ht="29.85" customHeight="1" x14ac:dyDescent="0.25">
      <c r="A17" s="73">
        <v>8</v>
      </c>
      <c r="B17" s="43" t="s">
        <v>614</v>
      </c>
      <c r="C17" s="43" t="s">
        <v>145</v>
      </c>
      <c r="D17" s="43" t="s">
        <v>112</v>
      </c>
      <c r="E17" s="38" t="s">
        <v>594</v>
      </c>
      <c r="F17" s="38" t="s">
        <v>238</v>
      </c>
      <c r="G17" s="26">
        <v>1</v>
      </c>
      <c r="H17" s="26">
        <v>1</v>
      </c>
      <c r="I17" s="26">
        <v>0</v>
      </c>
      <c r="J17" s="26">
        <v>1</v>
      </c>
      <c r="K17" s="26">
        <v>1</v>
      </c>
      <c r="L17" s="26">
        <v>0</v>
      </c>
      <c r="M17" s="26">
        <v>7</v>
      </c>
      <c r="N17" s="26">
        <v>0</v>
      </c>
      <c r="O17" s="26">
        <v>0</v>
      </c>
      <c r="P17" s="26">
        <v>6</v>
      </c>
      <c r="Q17" s="26">
        <v>3</v>
      </c>
      <c r="R17" s="26">
        <v>4</v>
      </c>
      <c r="S17" s="26">
        <v>4</v>
      </c>
      <c r="T17" s="39">
        <f>SUM(G17:S17)</f>
        <v>28</v>
      </c>
      <c r="U17" s="75" t="s">
        <v>74</v>
      </c>
    </row>
    <row r="18" spans="1:21" s="17" customFormat="1" ht="29.85" customHeight="1" x14ac:dyDescent="0.25">
      <c r="A18" s="89">
        <v>9</v>
      </c>
      <c r="B18" s="37" t="s">
        <v>624</v>
      </c>
      <c r="C18" s="37" t="s">
        <v>124</v>
      </c>
      <c r="D18" s="37" t="s">
        <v>112</v>
      </c>
      <c r="E18" s="42" t="s">
        <v>620</v>
      </c>
      <c r="F18" s="38" t="s">
        <v>623</v>
      </c>
      <c r="G18" s="23">
        <v>1</v>
      </c>
      <c r="H18" s="23">
        <v>1</v>
      </c>
      <c r="I18" s="23">
        <v>2</v>
      </c>
      <c r="J18" s="23">
        <v>1</v>
      </c>
      <c r="K18" s="23">
        <v>0</v>
      </c>
      <c r="L18" s="23">
        <v>0</v>
      </c>
      <c r="M18" s="23">
        <v>3</v>
      </c>
      <c r="N18" s="23">
        <v>0</v>
      </c>
      <c r="O18" s="23">
        <v>3</v>
      </c>
      <c r="P18" s="23">
        <v>8</v>
      </c>
      <c r="Q18" s="23">
        <v>3</v>
      </c>
      <c r="R18" s="23">
        <v>3</v>
      </c>
      <c r="S18" s="23">
        <v>0</v>
      </c>
      <c r="T18" s="39">
        <v>25</v>
      </c>
      <c r="U18" s="44" t="s">
        <v>50</v>
      </c>
    </row>
    <row r="19" spans="1:21" s="17" customFormat="1" ht="29.85" customHeight="1" x14ac:dyDescent="0.25">
      <c r="A19" s="73">
        <v>10</v>
      </c>
      <c r="B19" s="43" t="s">
        <v>613</v>
      </c>
      <c r="C19" s="43" t="s">
        <v>612</v>
      </c>
      <c r="D19" s="43" t="s">
        <v>39</v>
      </c>
      <c r="E19" s="38" t="s">
        <v>594</v>
      </c>
      <c r="F19" s="38" t="s">
        <v>238</v>
      </c>
      <c r="G19" s="26">
        <v>1</v>
      </c>
      <c r="H19" s="26">
        <v>1</v>
      </c>
      <c r="I19" s="26">
        <v>0</v>
      </c>
      <c r="J19" s="26">
        <v>0</v>
      </c>
      <c r="K19" s="26">
        <v>1</v>
      </c>
      <c r="L19" s="26">
        <v>0</v>
      </c>
      <c r="M19" s="26">
        <v>7</v>
      </c>
      <c r="N19" s="26">
        <v>0</v>
      </c>
      <c r="O19" s="26">
        <v>0</v>
      </c>
      <c r="P19" s="26">
        <v>7</v>
      </c>
      <c r="Q19" s="26">
        <v>3</v>
      </c>
      <c r="R19" s="26">
        <v>0</v>
      </c>
      <c r="S19" s="26">
        <v>4</v>
      </c>
      <c r="T19" s="39">
        <f>SUM(G19:S19)</f>
        <v>24</v>
      </c>
      <c r="U19" s="44" t="s">
        <v>50</v>
      </c>
    </row>
    <row r="20" spans="1:21" s="17" customFormat="1" ht="29.85" customHeight="1" x14ac:dyDescent="0.25">
      <c r="A20" s="89">
        <v>11</v>
      </c>
      <c r="B20" s="43" t="s">
        <v>611</v>
      </c>
      <c r="C20" s="43" t="s">
        <v>597</v>
      </c>
      <c r="D20" s="43" t="s">
        <v>181</v>
      </c>
      <c r="E20" s="38" t="s">
        <v>594</v>
      </c>
      <c r="F20" s="38" t="s">
        <v>238</v>
      </c>
      <c r="G20" s="26">
        <v>1</v>
      </c>
      <c r="H20" s="26">
        <v>1</v>
      </c>
      <c r="I20" s="26">
        <v>0</v>
      </c>
      <c r="J20" s="26">
        <v>0</v>
      </c>
      <c r="K20" s="26">
        <v>1</v>
      </c>
      <c r="L20" s="26">
        <v>0</v>
      </c>
      <c r="M20" s="26">
        <v>7</v>
      </c>
      <c r="N20" s="26">
        <v>0</v>
      </c>
      <c r="O20" s="26">
        <v>0</v>
      </c>
      <c r="P20" s="26">
        <v>7</v>
      </c>
      <c r="Q20" s="26">
        <v>3</v>
      </c>
      <c r="R20" s="26">
        <v>0</v>
      </c>
      <c r="S20" s="26">
        <v>4</v>
      </c>
      <c r="T20" s="39">
        <f>SUM(G20:S20)</f>
        <v>24</v>
      </c>
      <c r="U20" s="44" t="s">
        <v>50</v>
      </c>
    </row>
    <row r="21" spans="1:21" s="17" customFormat="1" ht="29.85" customHeight="1" x14ac:dyDescent="0.25">
      <c r="A21" s="73">
        <v>12</v>
      </c>
      <c r="B21" s="65" t="s">
        <v>563</v>
      </c>
      <c r="C21" s="65" t="s">
        <v>306</v>
      </c>
      <c r="D21" s="65" t="s">
        <v>36</v>
      </c>
      <c r="E21" s="65" t="s">
        <v>540</v>
      </c>
      <c r="F21" s="65" t="s">
        <v>247</v>
      </c>
      <c r="G21" s="65">
        <v>1</v>
      </c>
      <c r="H21" s="65">
        <v>1</v>
      </c>
      <c r="I21" s="65">
        <v>2</v>
      </c>
      <c r="J21" s="65">
        <v>1</v>
      </c>
      <c r="K21" s="65">
        <v>0</v>
      </c>
      <c r="L21" s="65">
        <v>1</v>
      </c>
      <c r="M21" s="65">
        <v>0</v>
      </c>
      <c r="N21" s="65">
        <v>0</v>
      </c>
      <c r="O21" s="65">
        <v>0</v>
      </c>
      <c r="P21" s="65">
        <v>9</v>
      </c>
      <c r="Q21" s="65">
        <v>0</v>
      </c>
      <c r="R21" s="65">
        <v>5</v>
      </c>
      <c r="S21" s="65">
        <v>4</v>
      </c>
      <c r="T21" s="57">
        <v>24</v>
      </c>
      <c r="U21" s="44" t="s">
        <v>50</v>
      </c>
    </row>
    <row r="22" spans="1:21" s="34" customFormat="1" ht="29.85" customHeight="1" x14ac:dyDescent="0.25">
      <c r="A22" s="89">
        <v>13</v>
      </c>
      <c r="B22" s="60" t="s">
        <v>671</v>
      </c>
      <c r="C22" s="60" t="s">
        <v>107</v>
      </c>
      <c r="D22" s="60" t="s">
        <v>36</v>
      </c>
      <c r="E22" s="42" t="s">
        <v>643</v>
      </c>
      <c r="F22" s="42" t="s">
        <v>653</v>
      </c>
      <c r="G22" s="23">
        <v>1</v>
      </c>
      <c r="H22" s="23">
        <v>0</v>
      </c>
      <c r="I22" s="23">
        <v>0</v>
      </c>
      <c r="J22" s="23">
        <v>1</v>
      </c>
      <c r="K22" s="23">
        <v>0</v>
      </c>
      <c r="L22" s="23">
        <v>0</v>
      </c>
      <c r="M22" s="23">
        <v>4</v>
      </c>
      <c r="N22" s="23">
        <v>4</v>
      </c>
      <c r="O22" s="23">
        <v>2</v>
      </c>
      <c r="P22" s="23">
        <v>2</v>
      </c>
      <c r="Q22" s="23">
        <v>2</v>
      </c>
      <c r="R22" s="23">
        <v>1</v>
      </c>
      <c r="S22" s="23">
        <v>4</v>
      </c>
      <c r="T22" s="72">
        <v>21</v>
      </c>
      <c r="U22" s="44" t="s">
        <v>50</v>
      </c>
    </row>
    <row r="23" spans="1:21" s="34" customFormat="1" ht="29.85" customHeight="1" x14ac:dyDescent="0.25">
      <c r="A23" s="73">
        <v>14</v>
      </c>
      <c r="B23" s="43" t="s">
        <v>331</v>
      </c>
      <c r="C23" s="43" t="s">
        <v>670</v>
      </c>
      <c r="D23" s="43" t="s">
        <v>112</v>
      </c>
      <c r="E23" s="42" t="s">
        <v>643</v>
      </c>
      <c r="F23" s="42" t="s">
        <v>653</v>
      </c>
      <c r="G23" s="26">
        <v>1</v>
      </c>
      <c r="H23" s="26">
        <v>0</v>
      </c>
      <c r="I23" s="26">
        <v>1</v>
      </c>
      <c r="J23" s="26">
        <v>1</v>
      </c>
      <c r="K23" s="26">
        <v>0</v>
      </c>
      <c r="L23" s="26">
        <v>2</v>
      </c>
      <c r="M23" s="26">
        <v>5</v>
      </c>
      <c r="N23" s="26">
        <v>4</v>
      </c>
      <c r="O23" s="26">
        <v>0</v>
      </c>
      <c r="P23" s="26">
        <v>3</v>
      </c>
      <c r="Q23" s="26">
        <v>0</v>
      </c>
      <c r="R23" s="26">
        <v>0</v>
      </c>
      <c r="S23" s="26">
        <v>0</v>
      </c>
      <c r="T23" s="72">
        <v>17</v>
      </c>
      <c r="U23" s="44" t="s">
        <v>50</v>
      </c>
    </row>
    <row r="24" spans="1:21" s="17" customFormat="1" ht="29.85" customHeight="1" x14ac:dyDescent="0.25">
      <c r="A24" s="89">
        <v>15</v>
      </c>
      <c r="B24" s="43" t="s">
        <v>700</v>
      </c>
      <c r="C24" s="43" t="s">
        <v>38</v>
      </c>
      <c r="D24" s="43" t="s">
        <v>112</v>
      </c>
      <c r="E24" s="42" t="s">
        <v>691</v>
      </c>
      <c r="F24" s="42" t="s">
        <v>690</v>
      </c>
      <c r="G24" s="26">
        <v>1</v>
      </c>
      <c r="H24" s="26">
        <v>0</v>
      </c>
      <c r="I24" s="26">
        <v>0</v>
      </c>
      <c r="J24" s="26">
        <v>1</v>
      </c>
      <c r="K24" s="26">
        <v>1</v>
      </c>
      <c r="L24" s="26">
        <v>0</v>
      </c>
      <c r="M24" s="26">
        <v>1</v>
      </c>
      <c r="N24" s="26">
        <v>0</v>
      </c>
      <c r="O24" s="26">
        <v>0</v>
      </c>
      <c r="P24" s="26">
        <v>7</v>
      </c>
      <c r="Q24" s="26">
        <v>1</v>
      </c>
      <c r="R24" s="26">
        <v>0</v>
      </c>
      <c r="S24" s="26">
        <v>4</v>
      </c>
      <c r="T24" s="39">
        <v>16</v>
      </c>
      <c r="U24" s="44" t="s">
        <v>50</v>
      </c>
    </row>
    <row r="25" spans="1:21" s="17" customFormat="1" ht="29.85" customHeight="1" x14ac:dyDescent="0.25">
      <c r="A25" s="73">
        <v>16</v>
      </c>
      <c r="B25" s="43" t="s">
        <v>510</v>
      </c>
      <c r="C25" s="43" t="s">
        <v>93</v>
      </c>
      <c r="D25" s="43" t="s">
        <v>343</v>
      </c>
      <c r="E25" s="42" t="s">
        <v>480</v>
      </c>
      <c r="F25" s="38" t="s">
        <v>395</v>
      </c>
      <c r="G25" s="26">
        <v>1</v>
      </c>
      <c r="H25" s="26">
        <v>0</v>
      </c>
      <c r="I25" s="26">
        <v>1</v>
      </c>
      <c r="J25" s="26">
        <v>0</v>
      </c>
      <c r="K25" s="26">
        <v>1</v>
      </c>
      <c r="L25" s="26">
        <v>2.5</v>
      </c>
      <c r="M25" s="26">
        <v>3</v>
      </c>
      <c r="N25" s="26">
        <v>0</v>
      </c>
      <c r="O25" s="26">
        <v>0</v>
      </c>
      <c r="P25" s="26">
        <v>6</v>
      </c>
      <c r="Q25" s="26">
        <v>1</v>
      </c>
      <c r="R25" s="26">
        <v>0</v>
      </c>
      <c r="S25" s="26">
        <v>0</v>
      </c>
      <c r="T25" s="39">
        <f>SUM(G25:S25)</f>
        <v>15.5</v>
      </c>
      <c r="U25" s="44" t="s">
        <v>50</v>
      </c>
    </row>
    <row r="26" spans="1:21" s="34" customFormat="1" ht="29.85" customHeight="1" x14ac:dyDescent="0.25">
      <c r="A26" s="89">
        <v>17</v>
      </c>
      <c r="B26" s="43" t="s">
        <v>669</v>
      </c>
      <c r="C26" s="43" t="s">
        <v>38</v>
      </c>
      <c r="D26" s="43" t="s">
        <v>36</v>
      </c>
      <c r="E26" s="42" t="s">
        <v>643</v>
      </c>
      <c r="F26" s="42" t="s">
        <v>653</v>
      </c>
      <c r="G26" s="26">
        <v>1</v>
      </c>
      <c r="H26" s="26">
        <v>1</v>
      </c>
      <c r="I26" s="26">
        <v>0</v>
      </c>
      <c r="J26" s="26">
        <v>1</v>
      </c>
      <c r="K26" s="26">
        <v>0</v>
      </c>
      <c r="L26" s="26">
        <v>1</v>
      </c>
      <c r="M26" s="26">
        <v>0</v>
      </c>
      <c r="N26" s="26">
        <v>4</v>
      </c>
      <c r="O26" s="26">
        <v>1</v>
      </c>
      <c r="P26" s="26">
        <v>2</v>
      </c>
      <c r="Q26" s="26">
        <v>2</v>
      </c>
      <c r="R26" s="26">
        <v>0</v>
      </c>
      <c r="S26" s="26">
        <v>0</v>
      </c>
      <c r="T26" s="72">
        <v>13</v>
      </c>
      <c r="U26" s="44" t="s">
        <v>50</v>
      </c>
    </row>
    <row r="27" spans="1:21" s="34" customFormat="1" ht="29.85" customHeight="1" x14ac:dyDescent="0.25">
      <c r="A27" s="73">
        <v>18</v>
      </c>
      <c r="B27" s="43" t="s">
        <v>668</v>
      </c>
      <c r="C27" s="43" t="s">
        <v>477</v>
      </c>
      <c r="D27" s="43" t="s">
        <v>44</v>
      </c>
      <c r="E27" s="42" t="s">
        <v>643</v>
      </c>
      <c r="F27" s="42" t="s">
        <v>653</v>
      </c>
      <c r="G27" s="26">
        <v>1</v>
      </c>
      <c r="H27" s="26">
        <v>0</v>
      </c>
      <c r="I27" s="26">
        <v>1</v>
      </c>
      <c r="J27" s="26">
        <v>0</v>
      </c>
      <c r="K27" s="26">
        <v>1</v>
      </c>
      <c r="L27" s="26">
        <v>2</v>
      </c>
      <c r="M27" s="26">
        <v>2</v>
      </c>
      <c r="N27" s="26">
        <v>0</v>
      </c>
      <c r="O27" s="26">
        <v>0</v>
      </c>
      <c r="P27" s="26">
        <v>2</v>
      </c>
      <c r="Q27" s="26">
        <v>1</v>
      </c>
      <c r="R27" s="26">
        <v>1</v>
      </c>
      <c r="S27" s="26">
        <v>0</v>
      </c>
      <c r="T27" s="72">
        <v>11</v>
      </c>
      <c r="U27" s="44" t="s">
        <v>50</v>
      </c>
    </row>
    <row r="28" spans="1:21" s="17" customFormat="1" ht="29.85" customHeight="1" x14ac:dyDescent="0.25">
      <c r="A28" s="89">
        <v>19</v>
      </c>
      <c r="B28" s="43" t="s">
        <v>521</v>
      </c>
      <c r="C28" s="43" t="s">
        <v>178</v>
      </c>
      <c r="D28" s="43" t="s">
        <v>157</v>
      </c>
      <c r="E28" s="42" t="s">
        <v>480</v>
      </c>
      <c r="F28" s="38" t="s">
        <v>395</v>
      </c>
      <c r="G28" s="26">
        <v>1</v>
      </c>
      <c r="H28" s="26">
        <v>0</v>
      </c>
      <c r="I28" s="26">
        <v>1</v>
      </c>
      <c r="J28" s="26">
        <v>0</v>
      </c>
      <c r="K28" s="26">
        <v>1</v>
      </c>
      <c r="L28" s="26">
        <v>0</v>
      </c>
      <c r="M28" s="26">
        <v>3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4</v>
      </c>
      <c r="T28" s="39">
        <f>SUM(G28:S28)</f>
        <v>10</v>
      </c>
      <c r="U28" s="44" t="s">
        <v>50</v>
      </c>
    </row>
    <row r="29" spans="1:21" s="17" customFormat="1" ht="29.85" customHeight="1" x14ac:dyDescent="0.25">
      <c r="A29" s="73">
        <v>20</v>
      </c>
      <c r="B29" s="43" t="s">
        <v>520</v>
      </c>
      <c r="C29" s="43" t="s">
        <v>519</v>
      </c>
      <c r="D29" s="43" t="s">
        <v>53</v>
      </c>
      <c r="E29" s="42" t="s">
        <v>480</v>
      </c>
      <c r="F29" s="38" t="s">
        <v>395</v>
      </c>
      <c r="G29" s="26">
        <v>0</v>
      </c>
      <c r="H29" s="26">
        <v>0</v>
      </c>
      <c r="I29" s="26">
        <v>1</v>
      </c>
      <c r="J29" s="26">
        <v>1</v>
      </c>
      <c r="K29" s="26">
        <v>0</v>
      </c>
      <c r="L29" s="26">
        <v>0</v>
      </c>
      <c r="M29" s="26">
        <v>5</v>
      </c>
      <c r="N29" s="26">
        <v>0</v>
      </c>
      <c r="O29" s="26">
        <v>0</v>
      </c>
      <c r="P29" s="26">
        <v>1</v>
      </c>
      <c r="Q29" s="26">
        <v>0</v>
      </c>
      <c r="R29" s="26">
        <v>1</v>
      </c>
      <c r="S29" s="26">
        <v>0</v>
      </c>
      <c r="T29" s="39">
        <f>SUM(G29:S29)</f>
        <v>9</v>
      </c>
      <c r="U29" s="44" t="s">
        <v>50</v>
      </c>
    </row>
    <row r="30" spans="1:21" s="17" customFormat="1" ht="29.85" customHeight="1" x14ac:dyDescent="0.25">
      <c r="A30" s="89">
        <v>21</v>
      </c>
      <c r="B30" s="43" t="s">
        <v>518</v>
      </c>
      <c r="C30" s="43" t="s">
        <v>35</v>
      </c>
      <c r="D30" s="43" t="s">
        <v>44</v>
      </c>
      <c r="E30" s="42" t="s">
        <v>480</v>
      </c>
      <c r="F30" s="38" t="s">
        <v>395</v>
      </c>
      <c r="G30" s="26">
        <v>0</v>
      </c>
      <c r="H30" s="26">
        <v>0</v>
      </c>
      <c r="I30" s="26">
        <v>1</v>
      </c>
      <c r="J30" s="26">
        <v>0</v>
      </c>
      <c r="K30" s="26">
        <v>0</v>
      </c>
      <c r="L30" s="26">
        <v>0</v>
      </c>
      <c r="M30" s="26">
        <v>4</v>
      </c>
      <c r="N30" s="26">
        <v>0</v>
      </c>
      <c r="O30" s="26">
        <v>0</v>
      </c>
      <c r="P30" s="26">
        <v>1</v>
      </c>
      <c r="Q30" s="26">
        <v>0</v>
      </c>
      <c r="R30" s="26">
        <v>0</v>
      </c>
      <c r="S30" s="26">
        <v>0</v>
      </c>
      <c r="T30" s="39">
        <f>SUM(G30:S30)</f>
        <v>6</v>
      </c>
      <c r="U30" s="44" t="s">
        <v>50</v>
      </c>
    </row>
    <row r="31" spans="1:21" s="17" customFormat="1" ht="29.85" customHeight="1" x14ac:dyDescent="0.25">
      <c r="A31" s="73">
        <v>22</v>
      </c>
      <c r="B31" s="37" t="s">
        <v>699</v>
      </c>
      <c r="C31" s="37" t="s">
        <v>698</v>
      </c>
      <c r="D31" s="37" t="s">
        <v>53</v>
      </c>
      <c r="E31" s="42" t="s">
        <v>691</v>
      </c>
      <c r="F31" s="42" t="s">
        <v>690</v>
      </c>
      <c r="G31" s="23">
        <v>1</v>
      </c>
      <c r="H31" s="23">
        <v>0</v>
      </c>
      <c r="I31" s="23">
        <v>2</v>
      </c>
      <c r="J31" s="23">
        <v>0</v>
      </c>
      <c r="K31" s="23">
        <v>0</v>
      </c>
      <c r="L31" s="23">
        <v>0</v>
      </c>
      <c r="M31" s="23">
        <v>1</v>
      </c>
      <c r="N31" s="23">
        <v>0</v>
      </c>
      <c r="O31" s="23">
        <v>0</v>
      </c>
      <c r="P31" s="23">
        <v>2</v>
      </c>
      <c r="Q31" s="23">
        <v>0</v>
      </c>
      <c r="R31" s="23">
        <v>0</v>
      </c>
      <c r="S31" s="23">
        <v>0</v>
      </c>
      <c r="T31" s="39">
        <v>6</v>
      </c>
      <c r="U31" s="44" t="s">
        <v>50</v>
      </c>
    </row>
    <row r="32" spans="1:21" s="17" customFormat="1" ht="29.85" customHeight="1" x14ac:dyDescent="0.25">
      <c r="A32" s="89">
        <v>23</v>
      </c>
      <c r="B32" s="43" t="s">
        <v>517</v>
      </c>
      <c r="C32" s="43" t="s">
        <v>470</v>
      </c>
      <c r="D32" s="43" t="s">
        <v>115</v>
      </c>
      <c r="E32" s="42" t="s">
        <v>480</v>
      </c>
      <c r="F32" s="38" t="s">
        <v>395</v>
      </c>
      <c r="G32" s="26">
        <v>0</v>
      </c>
      <c r="H32" s="26">
        <v>1</v>
      </c>
      <c r="I32" s="26">
        <v>1</v>
      </c>
      <c r="J32" s="26">
        <v>1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1</v>
      </c>
      <c r="Q32" s="26">
        <v>0</v>
      </c>
      <c r="R32" s="26">
        <v>0</v>
      </c>
      <c r="S32" s="26">
        <v>0</v>
      </c>
      <c r="T32" s="39">
        <f>SUM(G32:S32)</f>
        <v>4</v>
      </c>
      <c r="U32" s="44" t="s">
        <v>50</v>
      </c>
    </row>
    <row r="33" spans="1:21" s="17" customFormat="1" ht="29.85" customHeight="1" x14ac:dyDescent="0.25">
      <c r="A33" s="73">
        <v>24</v>
      </c>
      <c r="B33" s="43" t="s">
        <v>516</v>
      </c>
      <c r="C33" s="43" t="s">
        <v>515</v>
      </c>
      <c r="D33" s="43" t="s">
        <v>189</v>
      </c>
      <c r="E33" s="42" t="s">
        <v>480</v>
      </c>
      <c r="F33" s="38" t="s">
        <v>395</v>
      </c>
      <c r="G33" s="26">
        <v>0</v>
      </c>
      <c r="H33" s="26">
        <v>1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1</v>
      </c>
      <c r="Q33" s="26">
        <v>0</v>
      </c>
      <c r="R33" s="26">
        <v>0</v>
      </c>
      <c r="S33" s="26">
        <v>0</v>
      </c>
      <c r="T33" s="39">
        <f>SUM(G33:S33)</f>
        <v>2</v>
      </c>
      <c r="U33" s="44" t="s">
        <v>50</v>
      </c>
    </row>
  </sheetData>
  <mergeCells count="12">
    <mergeCell ref="F7:F9"/>
    <mergeCell ref="A5:U5"/>
    <mergeCell ref="B6:U6"/>
    <mergeCell ref="G7:S7"/>
    <mergeCell ref="T7:T8"/>
    <mergeCell ref="U7:U9"/>
    <mergeCell ref="F4:I4"/>
    <mergeCell ref="A7:A9"/>
    <mergeCell ref="B7:B9"/>
    <mergeCell ref="C7:C9"/>
    <mergeCell ref="D7:D9"/>
    <mergeCell ref="E7:E9"/>
  </mergeCells>
  <pageMargins left="0.7" right="0.1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8F46E-CE33-433D-9BF3-2A37008EEE1D}">
  <dimension ref="A1:V43"/>
  <sheetViews>
    <sheetView topLeftCell="A16" workbookViewId="0">
      <selection activeCell="U10" sqref="U10:V24"/>
    </sheetView>
  </sheetViews>
  <sheetFormatPr defaultRowHeight="10.5" x14ac:dyDescent="0.25"/>
  <cols>
    <col min="1" max="1" width="7.42578125" style="17" customWidth="1"/>
    <col min="2" max="2" width="9.42578125" style="17" customWidth="1"/>
    <col min="3" max="3" width="9.140625" style="17"/>
    <col min="4" max="4" width="11.5703125" style="17" customWidth="1"/>
    <col min="5" max="5" width="19" style="17" customWidth="1"/>
    <col min="6" max="6" width="12" style="53" customWidth="1"/>
    <col min="7" max="9" width="2.7109375" style="17" customWidth="1"/>
    <col min="10" max="10" width="3.5703125" style="17" customWidth="1"/>
    <col min="11" max="20" width="2.7109375" style="17" customWidth="1"/>
    <col min="21" max="21" width="5.5703125" style="80" customWidth="1"/>
    <col min="22" max="22" width="12.85546875" style="17" customWidth="1"/>
    <col min="23" max="16384" width="9.140625" style="17"/>
  </cols>
  <sheetData>
    <row r="1" spans="1:22" x14ac:dyDescent="0.25">
      <c r="J1" s="46" t="s">
        <v>3</v>
      </c>
      <c r="K1" s="46"/>
      <c r="L1" s="46"/>
      <c r="M1" s="46"/>
      <c r="N1" s="46"/>
      <c r="O1" s="46"/>
      <c r="P1" s="46"/>
      <c r="Q1" s="46"/>
      <c r="R1" s="46"/>
      <c r="S1" s="46"/>
    </row>
    <row r="2" spans="1:22" x14ac:dyDescent="0.25">
      <c r="J2" s="46" t="s">
        <v>4</v>
      </c>
      <c r="K2" s="46"/>
      <c r="L2" s="46"/>
      <c r="M2" s="46"/>
      <c r="N2" s="46"/>
      <c r="O2" s="46"/>
      <c r="P2" s="46"/>
      <c r="Q2" s="46"/>
      <c r="R2" s="46"/>
      <c r="S2" s="46"/>
    </row>
    <row r="3" spans="1:22" x14ac:dyDescent="0.25">
      <c r="J3" s="47"/>
      <c r="K3" s="47"/>
      <c r="L3" s="47"/>
      <c r="M3" s="47"/>
      <c r="N3" s="48"/>
      <c r="O3" s="48"/>
      <c r="P3" s="48"/>
      <c r="Q3" s="48"/>
      <c r="R3" s="48"/>
      <c r="S3" s="48"/>
      <c r="T3" s="49"/>
    </row>
    <row r="4" spans="1:22" ht="20.25" customHeight="1" x14ac:dyDescent="0.25">
      <c r="F4" s="123"/>
      <c r="G4" s="123"/>
      <c r="H4" s="123"/>
      <c r="I4" s="123"/>
      <c r="J4" s="48" t="s">
        <v>2</v>
      </c>
      <c r="K4" s="48"/>
      <c r="L4" s="48"/>
      <c r="M4" s="48"/>
      <c r="N4" s="48"/>
      <c r="O4" s="48"/>
      <c r="P4" s="48"/>
      <c r="Q4" s="48"/>
      <c r="R4" s="48"/>
      <c r="S4" s="48"/>
    </row>
    <row r="5" spans="1:22" ht="24.75" customHeight="1" x14ac:dyDescent="0.25">
      <c r="A5" s="120" t="s">
        <v>19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</row>
    <row r="6" spans="1:22" ht="22.5" customHeight="1" x14ac:dyDescent="0.25">
      <c r="A6" s="86"/>
      <c r="B6" s="121" t="s">
        <v>455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</row>
    <row r="7" spans="1:22" ht="23.25" customHeight="1" x14ac:dyDescent="0.25">
      <c r="A7" s="118" t="s">
        <v>0</v>
      </c>
      <c r="B7" s="114" t="s">
        <v>12</v>
      </c>
      <c r="C7" s="114" t="s">
        <v>6</v>
      </c>
      <c r="D7" s="114" t="s">
        <v>7</v>
      </c>
      <c r="E7" s="114" t="s">
        <v>8</v>
      </c>
      <c r="F7" s="114" t="s">
        <v>9</v>
      </c>
      <c r="G7" s="114" t="s">
        <v>1</v>
      </c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 t="s">
        <v>5</v>
      </c>
      <c r="V7" s="122" t="s">
        <v>10</v>
      </c>
    </row>
    <row r="8" spans="1:22" x14ac:dyDescent="0.25">
      <c r="A8" s="118"/>
      <c r="B8" s="114"/>
      <c r="C8" s="114"/>
      <c r="D8" s="114"/>
      <c r="E8" s="114"/>
      <c r="F8" s="114"/>
      <c r="G8" s="54">
        <v>1</v>
      </c>
      <c r="H8" s="54">
        <v>2</v>
      </c>
      <c r="I8" s="54">
        <v>3</v>
      </c>
      <c r="J8" s="54">
        <v>4</v>
      </c>
      <c r="K8" s="54">
        <v>5</v>
      </c>
      <c r="L8" s="54">
        <v>6</v>
      </c>
      <c r="M8" s="54">
        <v>7</v>
      </c>
      <c r="N8" s="54">
        <v>8</v>
      </c>
      <c r="O8" s="54">
        <v>9</v>
      </c>
      <c r="P8" s="54">
        <v>10</v>
      </c>
      <c r="Q8" s="54">
        <v>11</v>
      </c>
      <c r="R8" s="54">
        <v>12</v>
      </c>
      <c r="S8" s="54">
        <v>13</v>
      </c>
      <c r="T8" s="54">
        <v>14</v>
      </c>
      <c r="U8" s="114"/>
      <c r="V8" s="122"/>
    </row>
    <row r="9" spans="1:22" ht="14.25" customHeight="1" x14ac:dyDescent="0.25">
      <c r="A9" s="118"/>
      <c r="B9" s="114"/>
      <c r="C9" s="114"/>
      <c r="D9" s="114"/>
      <c r="E9" s="114"/>
      <c r="F9" s="114"/>
      <c r="G9" s="19">
        <v>1</v>
      </c>
      <c r="H9" s="19">
        <v>1</v>
      </c>
      <c r="I9" s="19">
        <v>1</v>
      </c>
      <c r="J9" s="19">
        <v>1</v>
      </c>
      <c r="K9" s="19">
        <v>8</v>
      </c>
      <c r="L9" s="19">
        <v>6</v>
      </c>
      <c r="M9" s="19">
        <v>7</v>
      </c>
      <c r="N9" s="19">
        <v>3</v>
      </c>
      <c r="O9" s="19">
        <v>4</v>
      </c>
      <c r="P9" s="19">
        <v>5</v>
      </c>
      <c r="Q9" s="19">
        <v>10</v>
      </c>
      <c r="R9" s="19">
        <v>3</v>
      </c>
      <c r="S9" s="19">
        <v>3</v>
      </c>
      <c r="T9" s="19">
        <v>4</v>
      </c>
      <c r="U9" s="10">
        <f>SUM(G9:T9)</f>
        <v>57</v>
      </c>
      <c r="V9" s="122"/>
    </row>
    <row r="10" spans="1:22" ht="21" x14ac:dyDescent="0.25">
      <c r="A10" s="19">
        <v>1</v>
      </c>
      <c r="B10" s="81" t="s">
        <v>212</v>
      </c>
      <c r="C10" s="81" t="s">
        <v>213</v>
      </c>
      <c r="D10" s="81" t="s">
        <v>44</v>
      </c>
      <c r="E10" s="81" t="s">
        <v>196</v>
      </c>
      <c r="F10" s="81" t="s">
        <v>70</v>
      </c>
      <c r="G10" s="82">
        <v>1</v>
      </c>
      <c r="H10" s="82">
        <v>1</v>
      </c>
      <c r="I10" s="82">
        <v>1</v>
      </c>
      <c r="J10" s="82">
        <v>1</v>
      </c>
      <c r="K10" s="82">
        <v>8</v>
      </c>
      <c r="L10" s="82">
        <v>6</v>
      </c>
      <c r="M10" s="82">
        <v>7</v>
      </c>
      <c r="N10" s="82">
        <v>3</v>
      </c>
      <c r="O10" s="82">
        <v>4</v>
      </c>
      <c r="P10" s="82">
        <v>5</v>
      </c>
      <c r="Q10" s="82">
        <v>10</v>
      </c>
      <c r="R10" s="82">
        <v>3</v>
      </c>
      <c r="S10" s="82">
        <v>3</v>
      </c>
      <c r="T10" s="82">
        <v>4</v>
      </c>
      <c r="U10" s="10">
        <v>57</v>
      </c>
      <c r="V10" s="88" t="s">
        <v>33</v>
      </c>
    </row>
    <row r="11" spans="1:22" ht="21" x14ac:dyDescent="0.25">
      <c r="A11" s="26">
        <v>2</v>
      </c>
      <c r="B11" s="81" t="s">
        <v>215</v>
      </c>
      <c r="C11" s="81" t="s">
        <v>151</v>
      </c>
      <c r="D11" s="81" t="s">
        <v>168</v>
      </c>
      <c r="E11" s="81" t="s">
        <v>214</v>
      </c>
      <c r="F11" s="81" t="s">
        <v>70</v>
      </c>
      <c r="G11" s="81">
        <v>1</v>
      </c>
      <c r="H11" s="81">
        <v>1</v>
      </c>
      <c r="I11" s="81">
        <v>1</v>
      </c>
      <c r="J11" s="81">
        <v>1</v>
      </c>
      <c r="K11" s="81">
        <v>8</v>
      </c>
      <c r="L11" s="81">
        <v>6</v>
      </c>
      <c r="M11" s="81">
        <v>7</v>
      </c>
      <c r="N11" s="81">
        <v>0</v>
      </c>
      <c r="O11" s="81">
        <v>4</v>
      </c>
      <c r="P11" s="81">
        <v>5</v>
      </c>
      <c r="Q11" s="81">
        <v>10</v>
      </c>
      <c r="R11" s="81">
        <v>3</v>
      </c>
      <c r="S11" s="81">
        <v>3</v>
      </c>
      <c r="T11" s="81">
        <v>4</v>
      </c>
      <c r="U11" s="10">
        <v>54</v>
      </c>
      <c r="V11" s="78" t="s">
        <v>547</v>
      </c>
    </row>
    <row r="12" spans="1:22" ht="21" x14ac:dyDescent="0.25">
      <c r="A12" s="19">
        <v>3</v>
      </c>
      <c r="B12" s="83" t="s">
        <v>67</v>
      </c>
      <c r="C12" s="83" t="s">
        <v>68</v>
      </c>
      <c r="D12" s="83" t="s">
        <v>69</v>
      </c>
      <c r="E12" s="84" t="s">
        <v>48</v>
      </c>
      <c r="F12" s="81" t="s">
        <v>70</v>
      </c>
      <c r="G12" s="85">
        <v>1</v>
      </c>
      <c r="H12" s="85">
        <v>1</v>
      </c>
      <c r="I12" s="85">
        <v>1</v>
      </c>
      <c r="J12" s="85">
        <v>1</v>
      </c>
      <c r="K12" s="85">
        <v>7</v>
      </c>
      <c r="L12" s="85">
        <v>6</v>
      </c>
      <c r="M12" s="85">
        <v>7</v>
      </c>
      <c r="N12" s="85">
        <v>0</v>
      </c>
      <c r="O12" s="85">
        <v>4</v>
      </c>
      <c r="P12" s="85">
        <v>5</v>
      </c>
      <c r="Q12" s="85">
        <v>10</v>
      </c>
      <c r="R12" s="85">
        <v>3</v>
      </c>
      <c r="S12" s="85">
        <v>3</v>
      </c>
      <c r="T12" s="85">
        <v>4</v>
      </c>
      <c r="U12" s="9">
        <v>53</v>
      </c>
      <c r="V12" s="78" t="s">
        <v>547</v>
      </c>
    </row>
    <row r="13" spans="1:22" ht="21" x14ac:dyDescent="0.25">
      <c r="A13" s="26">
        <v>4</v>
      </c>
      <c r="B13" s="81" t="s">
        <v>216</v>
      </c>
      <c r="C13" s="81" t="s">
        <v>217</v>
      </c>
      <c r="D13" s="81" t="s">
        <v>36</v>
      </c>
      <c r="E13" s="81" t="s">
        <v>214</v>
      </c>
      <c r="F13" s="81" t="s">
        <v>70</v>
      </c>
      <c r="G13" s="81">
        <v>1</v>
      </c>
      <c r="H13" s="81">
        <v>1</v>
      </c>
      <c r="I13" s="81">
        <v>1</v>
      </c>
      <c r="J13" s="81">
        <v>1</v>
      </c>
      <c r="K13" s="81">
        <v>2</v>
      </c>
      <c r="L13" s="81">
        <v>6</v>
      </c>
      <c r="M13" s="81">
        <v>7</v>
      </c>
      <c r="N13" s="81">
        <v>3</v>
      </c>
      <c r="O13" s="81">
        <v>4</v>
      </c>
      <c r="P13" s="81">
        <v>5</v>
      </c>
      <c r="Q13" s="81">
        <v>10</v>
      </c>
      <c r="R13" s="81">
        <v>3</v>
      </c>
      <c r="S13" s="81">
        <v>3</v>
      </c>
      <c r="T13" s="81">
        <v>4</v>
      </c>
      <c r="U13" s="10">
        <v>51</v>
      </c>
      <c r="V13" s="78" t="s">
        <v>547</v>
      </c>
    </row>
    <row r="14" spans="1:22" ht="21" x14ac:dyDescent="0.25">
      <c r="A14" s="19">
        <v>5</v>
      </c>
      <c r="B14" s="65" t="s">
        <v>565</v>
      </c>
      <c r="C14" s="65" t="s">
        <v>145</v>
      </c>
      <c r="D14" s="65" t="s">
        <v>79</v>
      </c>
      <c r="E14" s="66" t="s">
        <v>545</v>
      </c>
      <c r="F14" s="79" t="s">
        <v>564</v>
      </c>
      <c r="G14" s="23">
        <v>1</v>
      </c>
      <c r="H14" s="23">
        <v>1</v>
      </c>
      <c r="I14" s="23">
        <v>1</v>
      </c>
      <c r="J14" s="23">
        <v>1</v>
      </c>
      <c r="K14" s="23">
        <v>0</v>
      </c>
      <c r="L14" s="23">
        <v>6</v>
      </c>
      <c r="M14" s="23">
        <v>7</v>
      </c>
      <c r="N14" s="23">
        <v>3</v>
      </c>
      <c r="O14" s="23">
        <v>4</v>
      </c>
      <c r="P14" s="23">
        <v>5</v>
      </c>
      <c r="Q14" s="23">
        <v>10</v>
      </c>
      <c r="R14" s="23">
        <v>3</v>
      </c>
      <c r="S14" s="23">
        <v>3</v>
      </c>
      <c r="T14" s="23">
        <v>4</v>
      </c>
      <c r="U14" s="57">
        <v>49</v>
      </c>
      <c r="V14" s="78" t="s">
        <v>547</v>
      </c>
    </row>
    <row r="15" spans="1:22" ht="21" x14ac:dyDescent="0.25">
      <c r="A15" s="26">
        <v>6</v>
      </c>
      <c r="B15" s="84" t="s">
        <v>71</v>
      </c>
      <c r="C15" s="84" t="s">
        <v>72</v>
      </c>
      <c r="D15" s="84" t="s">
        <v>73</v>
      </c>
      <c r="E15" s="84" t="s">
        <v>48</v>
      </c>
      <c r="F15" s="81" t="s">
        <v>70</v>
      </c>
      <c r="G15" s="84">
        <v>1</v>
      </c>
      <c r="H15" s="84">
        <v>1</v>
      </c>
      <c r="I15" s="84">
        <v>1</v>
      </c>
      <c r="J15" s="84">
        <v>1</v>
      </c>
      <c r="K15" s="84">
        <v>0</v>
      </c>
      <c r="L15" s="84">
        <v>5</v>
      </c>
      <c r="M15" s="84">
        <v>7</v>
      </c>
      <c r="N15" s="84">
        <v>2</v>
      </c>
      <c r="O15" s="84">
        <v>4</v>
      </c>
      <c r="P15" s="84">
        <v>5</v>
      </c>
      <c r="Q15" s="84">
        <v>6</v>
      </c>
      <c r="R15" s="84">
        <v>3</v>
      </c>
      <c r="S15" s="84">
        <v>0</v>
      </c>
      <c r="T15" s="84">
        <v>4</v>
      </c>
      <c r="U15" s="9">
        <v>40</v>
      </c>
      <c r="V15" s="78" t="s">
        <v>547</v>
      </c>
    </row>
    <row r="16" spans="1:22" ht="21" x14ac:dyDescent="0.25">
      <c r="A16" s="19">
        <v>7</v>
      </c>
      <c r="B16" s="37" t="s">
        <v>615</v>
      </c>
      <c r="C16" s="37" t="s">
        <v>72</v>
      </c>
      <c r="D16" s="37" t="s">
        <v>53</v>
      </c>
      <c r="E16" s="22" t="s">
        <v>594</v>
      </c>
      <c r="F16" s="22" t="s">
        <v>238</v>
      </c>
      <c r="G16" s="23">
        <v>1</v>
      </c>
      <c r="H16" s="23">
        <v>1</v>
      </c>
      <c r="I16" s="23">
        <v>0</v>
      </c>
      <c r="J16" s="23">
        <v>1</v>
      </c>
      <c r="K16" s="23">
        <v>0</v>
      </c>
      <c r="L16" s="23">
        <v>6</v>
      </c>
      <c r="M16" s="23">
        <v>7</v>
      </c>
      <c r="N16" s="23">
        <v>2</v>
      </c>
      <c r="O16" s="23">
        <v>4</v>
      </c>
      <c r="P16" s="23">
        <v>0</v>
      </c>
      <c r="Q16" s="23">
        <v>10</v>
      </c>
      <c r="R16" s="23">
        <v>3</v>
      </c>
      <c r="S16" s="23">
        <v>1</v>
      </c>
      <c r="T16" s="23">
        <v>4</v>
      </c>
      <c r="U16" s="9">
        <f>SUM(G16:T16)</f>
        <v>40</v>
      </c>
      <c r="V16" s="78" t="s">
        <v>547</v>
      </c>
    </row>
    <row r="17" spans="1:22" ht="31.5" x14ac:dyDescent="0.25">
      <c r="A17" s="26">
        <v>8</v>
      </c>
      <c r="B17" s="37" t="s">
        <v>496</v>
      </c>
      <c r="C17" s="37" t="s">
        <v>41</v>
      </c>
      <c r="D17" s="37" t="s">
        <v>528</v>
      </c>
      <c r="E17" s="43" t="s">
        <v>522</v>
      </c>
      <c r="F17" s="22" t="s">
        <v>395</v>
      </c>
      <c r="G17" s="23">
        <v>0</v>
      </c>
      <c r="H17" s="23">
        <v>0</v>
      </c>
      <c r="I17" s="23">
        <v>1</v>
      </c>
      <c r="J17" s="23">
        <v>0</v>
      </c>
      <c r="K17" s="23">
        <v>4</v>
      </c>
      <c r="L17" s="23">
        <v>3</v>
      </c>
      <c r="M17" s="23">
        <v>7</v>
      </c>
      <c r="N17" s="23">
        <v>3</v>
      </c>
      <c r="O17" s="23">
        <v>4</v>
      </c>
      <c r="P17" s="23">
        <v>3</v>
      </c>
      <c r="Q17" s="23">
        <v>10</v>
      </c>
      <c r="R17" s="23">
        <v>0</v>
      </c>
      <c r="S17" s="23">
        <v>0</v>
      </c>
      <c r="T17" s="23">
        <v>4</v>
      </c>
      <c r="U17" s="9">
        <f>SUM(G17:T17)</f>
        <v>39</v>
      </c>
      <c r="V17" s="78" t="s">
        <v>547</v>
      </c>
    </row>
    <row r="18" spans="1:22" s="34" customFormat="1" ht="21" x14ac:dyDescent="0.25">
      <c r="A18" s="19">
        <v>9</v>
      </c>
      <c r="B18" s="60" t="s">
        <v>681</v>
      </c>
      <c r="C18" s="60" t="s">
        <v>35</v>
      </c>
      <c r="D18" s="60" t="s">
        <v>112</v>
      </c>
      <c r="E18" s="43" t="s">
        <v>656</v>
      </c>
      <c r="F18" s="22" t="s">
        <v>680</v>
      </c>
      <c r="G18" s="23">
        <v>1</v>
      </c>
      <c r="H18" s="23">
        <v>1</v>
      </c>
      <c r="I18" s="23">
        <v>0</v>
      </c>
      <c r="J18" s="23">
        <v>1</v>
      </c>
      <c r="K18" s="23">
        <v>0</v>
      </c>
      <c r="L18" s="23">
        <v>4</v>
      </c>
      <c r="M18" s="23">
        <v>0</v>
      </c>
      <c r="N18" s="23">
        <v>3</v>
      </c>
      <c r="O18" s="23">
        <v>4</v>
      </c>
      <c r="P18" s="23">
        <v>5</v>
      </c>
      <c r="Q18" s="23">
        <v>9</v>
      </c>
      <c r="R18" s="23">
        <v>3</v>
      </c>
      <c r="S18" s="23">
        <v>3</v>
      </c>
      <c r="T18" s="23">
        <v>4</v>
      </c>
      <c r="U18" s="33">
        <v>38</v>
      </c>
      <c r="V18" s="78" t="s">
        <v>547</v>
      </c>
    </row>
    <row r="19" spans="1:22" ht="21" x14ac:dyDescent="0.25">
      <c r="A19" s="26">
        <v>10</v>
      </c>
      <c r="B19" s="84" t="s">
        <v>75</v>
      </c>
      <c r="C19" s="84" t="s">
        <v>72</v>
      </c>
      <c r="D19" s="84" t="s">
        <v>76</v>
      </c>
      <c r="E19" s="84" t="s">
        <v>48</v>
      </c>
      <c r="F19" s="81" t="s">
        <v>70</v>
      </c>
      <c r="G19" s="84">
        <v>1</v>
      </c>
      <c r="H19" s="84">
        <v>1</v>
      </c>
      <c r="I19" s="84">
        <v>1</v>
      </c>
      <c r="J19" s="84">
        <v>1</v>
      </c>
      <c r="K19" s="84">
        <v>0</v>
      </c>
      <c r="L19" s="84">
        <v>5</v>
      </c>
      <c r="M19" s="84">
        <v>7</v>
      </c>
      <c r="N19" s="84">
        <v>0</v>
      </c>
      <c r="O19" s="84">
        <v>4</v>
      </c>
      <c r="P19" s="84">
        <v>5</v>
      </c>
      <c r="Q19" s="84">
        <v>4</v>
      </c>
      <c r="R19" s="84">
        <v>3</v>
      </c>
      <c r="S19" s="84">
        <v>0</v>
      </c>
      <c r="T19" s="84">
        <v>4</v>
      </c>
      <c r="U19" s="9">
        <v>36</v>
      </c>
      <c r="V19" s="78" t="s">
        <v>547</v>
      </c>
    </row>
    <row r="20" spans="1:22" ht="21" x14ac:dyDescent="0.25">
      <c r="A20" s="19">
        <v>11</v>
      </c>
      <c r="B20" s="81" t="s">
        <v>218</v>
      </c>
      <c r="C20" s="81" t="s">
        <v>219</v>
      </c>
      <c r="D20" s="81" t="s">
        <v>181</v>
      </c>
      <c r="E20" s="81" t="s">
        <v>214</v>
      </c>
      <c r="F20" s="81" t="s">
        <v>70</v>
      </c>
      <c r="G20" s="81">
        <v>1</v>
      </c>
      <c r="H20" s="81">
        <v>1</v>
      </c>
      <c r="I20" s="81">
        <v>1</v>
      </c>
      <c r="J20" s="81">
        <v>1</v>
      </c>
      <c r="K20" s="81">
        <v>0</v>
      </c>
      <c r="L20" s="81">
        <v>3</v>
      </c>
      <c r="M20" s="81">
        <v>3</v>
      </c>
      <c r="N20" s="81">
        <v>3</v>
      </c>
      <c r="O20" s="81">
        <v>4</v>
      </c>
      <c r="P20" s="81">
        <v>5</v>
      </c>
      <c r="Q20" s="81">
        <v>7</v>
      </c>
      <c r="R20" s="81">
        <v>3</v>
      </c>
      <c r="S20" s="81">
        <v>3</v>
      </c>
      <c r="T20" s="81">
        <v>0</v>
      </c>
      <c r="U20" s="10">
        <v>35</v>
      </c>
      <c r="V20" s="78" t="s">
        <v>547</v>
      </c>
    </row>
    <row r="21" spans="1:22" ht="21" x14ac:dyDescent="0.25">
      <c r="A21" s="26">
        <v>12</v>
      </c>
      <c r="B21" s="81" t="s">
        <v>220</v>
      </c>
      <c r="C21" s="81" t="s">
        <v>221</v>
      </c>
      <c r="D21" s="81" t="s">
        <v>112</v>
      </c>
      <c r="E21" s="81" t="s">
        <v>214</v>
      </c>
      <c r="F21" s="81" t="s">
        <v>70</v>
      </c>
      <c r="G21" s="81">
        <v>1</v>
      </c>
      <c r="H21" s="81">
        <v>1</v>
      </c>
      <c r="I21" s="81">
        <v>1</v>
      </c>
      <c r="J21" s="81">
        <v>1</v>
      </c>
      <c r="K21" s="81">
        <v>0</v>
      </c>
      <c r="L21" s="81">
        <v>3</v>
      </c>
      <c r="M21" s="81">
        <v>2</v>
      </c>
      <c r="N21" s="81">
        <v>3</v>
      </c>
      <c r="O21" s="81">
        <v>4</v>
      </c>
      <c r="P21" s="81">
        <v>5</v>
      </c>
      <c r="Q21" s="81">
        <v>4</v>
      </c>
      <c r="R21" s="81">
        <v>3</v>
      </c>
      <c r="S21" s="81">
        <v>2</v>
      </c>
      <c r="T21" s="81">
        <v>0</v>
      </c>
      <c r="U21" s="10">
        <v>30</v>
      </c>
      <c r="V21" s="78" t="s">
        <v>547</v>
      </c>
    </row>
    <row r="22" spans="1:22" ht="21" x14ac:dyDescent="0.25">
      <c r="A22" s="19">
        <v>13</v>
      </c>
      <c r="B22" s="84" t="s">
        <v>77</v>
      </c>
      <c r="C22" s="84" t="s">
        <v>41</v>
      </c>
      <c r="D22" s="84" t="s">
        <v>58</v>
      </c>
      <c r="E22" s="84" t="s">
        <v>48</v>
      </c>
      <c r="F22" s="81" t="s">
        <v>70</v>
      </c>
      <c r="G22" s="84">
        <v>1</v>
      </c>
      <c r="H22" s="84">
        <v>1</v>
      </c>
      <c r="I22" s="84">
        <v>1</v>
      </c>
      <c r="J22" s="84">
        <v>0</v>
      </c>
      <c r="K22" s="84">
        <v>0</v>
      </c>
      <c r="L22" s="84">
        <v>6</v>
      </c>
      <c r="M22" s="84">
        <v>1</v>
      </c>
      <c r="N22" s="84">
        <v>2</v>
      </c>
      <c r="O22" s="84">
        <v>0</v>
      </c>
      <c r="P22" s="84">
        <v>0</v>
      </c>
      <c r="Q22" s="84">
        <v>9</v>
      </c>
      <c r="R22" s="84">
        <v>2</v>
      </c>
      <c r="S22" s="84">
        <v>3</v>
      </c>
      <c r="T22" s="84">
        <v>4</v>
      </c>
      <c r="U22" s="9">
        <v>30</v>
      </c>
      <c r="V22" s="78" t="s">
        <v>547</v>
      </c>
    </row>
    <row r="23" spans="1:22" ht="31.5" x14ac:dyDescent="0.25">
      <c r="A23" s="26">
        <v>14</v>
      </c>
      <c r="B23" s="43" t="s">
        <v>527</v>
      </c>
      <c r="C23" s="43" t="s">
        <v>193</v>
      </c>
      <c r="D23" s="43" t="s">
        <v>36</v>
      </c>
      <c r="E23" s="43" t="s">
        <v>522</v>
      </c>
      <c r="F23" s="22" t="s">
        <v>395</v>
      </c>
      <c r="G23" s="26">
        <v>0</v>
      </c>
      <c r="H23" s="26">
        <v>0</v>
      </c>
      <c r="I23" s="26">
        <v>1</v>
      </c>
      <c r="J23" s="26">
        <v>0</v>
      </c>
      <c r="K23" s="26">
        <v>6</v>
      </c>
      <c r="L23" s="26">
        <v>4</v>
      </c>
      <c r="M23" s="26">
        <v>0</v>
      </c>
      <c r="N23" s="26">
        <v>0</v>
      </c>
      <c r="O23" s="26">
        <v>4</v>
      </c>
      <c r="P23" s="26">
        <v>0</v>
      </c>
      <c r="Q23" s="26">
        <v>9</v>
      </c>
      <c r="R23" s="26">
        <v>0</v>
      </c>
      <c r="S23" s="26">
        <v>2</v>
      </c>
      <c r="T23" s="26">
        <v>4</v>
      </c>
      <c r="U23" s="9">
        <f>SUM(G23:T23)</f>
        <v>30</v>
      </c>
      <c r="V23" s="78" t="s">
        <v>547</v>
      </c>
    </row>
    <row r="24" spans="1:22" ht="21" x14ac:dyDescent="0.25">
      <c r="A24" s="19">
        <v>15</v>
      </c>
      <c r="B24" s="66" t="s">
        <v>566</v>
      </c>
      <c r="C24" s="66" t="s">
        <v>96</v>
      </c>
      <c r="D24" s="66" t="s">
        <v>39</v>
      </c>
      <c r="E24" s="66" t="s">
        <v>545</v>
      </c>
      <c r="F24" s="79" t="s">
        <v>564</v>
      </c>
      <c r="G24" s="77">
        <v>1</v>
      </c>
      <c r="H24" s="77">
        <v>1</v>
      </c>
      <c r="I24" s="77">
        <v>1</v>
      </c>
      <c r="J24" s="77">
        <v>1</v>
      </c>
      <c r="K24" s="77">
        <v>8</v>
      </c>
      <c r="L24" s="77">
        <v>6</v>
      </c>
      <c r="M24" s="77">
        <v>0</v>
      </c>
      <c r="N24" s="77">
        <v>3</v>
      </c>
      <c r="O24" s="77">
        <v>2</v>
      </c>
      <c r="P24" s="77">
        <v>1</v>
      </c>
      <c r="Q24" s="77">
        <v>0</v>
      </c>
      <c r="R24" s="77">
        <v>3</v>
      </c>
      <c r="S24" s="77">
        <v>3</v>
      </c>
      <c r="T24" s="77">
        <v>0</v>
      </c>
      <c r="U24" s="57">
        <v>30</v>
      </c>
      <c r="V24" s="78" t="s">
        <v>547</v>
      </c>
    </row>
    <row r="25" spans="1:22" ht="21" x14ac:dyDescent="0.25">
      <c r="A25" s="26">
        <v>16</v>
      </c>
      <c r="B25" s="37" t="s">
        <v>635</v>
      </c>
      <c r="C25" s="37" t="s">
        <v>597</v>
      </c>
      <c r="D25" s="37" t="s">
        <v>79</v>
      </c>
      <c r="E25" s="43" t="s">
        <v>631</v>
      </c>
      <c r="F25" s="22" t="s">
        <v>639</v>
      </c>
      <c r="G25" s="23"/>
      <c r="H25" s="23">
        <v>1</v>
      </c>
      <c r="I25" s="23">
        <v>1</v>
      </c>
      <c r="J25" s="23">
        <v>1</v>
      </c>
      <c r="K25" s="23">
        <v>0</v>
      </c>
      <c r="L25" s="23">
        <v>6</v>
      </c>
      <c r="M25" s="23">
        <v>0</v>
      </c>
      <c r="N25" s="23">
        <v>0</v>
      </c>
      <c r="O25" s="23">
        <v>0</v>
      </c>
      <c r="P25" s="23">
        <v>0</v>
      </c>
      <c r="Q25" s="23">
        <v>10</v>
      </c>
      <c r="R25" s="23">
        <v>0</v>
      </c>
      <c r="S25" s="23">
        <v>2</v>
      </c>
      <c r="T25" s="23">
        <v>3</v>
      </c>
      <c r="U25" s="9">
        <v>25</v>
      </c>
      <c r="V25" s="61" t="s">
        <v>50</v>
      </c>
    </row>
    <row r="26" spans="1:22" ht="31.5" x14ac:dyDescent="0.25">
      <c r="A26" s="19">
        <v>17</v>
      </c>
      <c r="B26" s="43" t="s">
        <v>526</v>
      </c>
      <c r="C26" s="43" t="s">
        <v>525</v>
      </c>
      <c r="D26" s="43" t="s">
        <v>69</v>
      </c>
      <c r="E26" s="43" t="s">
        <v>522</v>
      </c>
      <c r="F26" s="22" t="s">
        <v>395</v>
      </c>
      <c r="G26" s="26">
        <v>0</v>
      </c>
      <c r="H26" s="26">
        <v>0</v>
      </c>
      <c r="I26" s="26">
        <v>1</v>
      </c>
      <c r="J26" s="26">
        <v>0</v>
      </c>
      <c r="K26" s="26">
        <v>6</v>
      </c>
      <c r="L26" s="26">
        <v>4</v>
      </c>
      <c r="M26" s="26">
        <v>0</v>
      </c>
      <c r="N26" s="26">
        <v>0</v>
      </c>
      <c r="O26" s="26">
        <v>0</v>
      </c>
      <c r="P26" s="26">
        <v>0</v>
      </c>
      <c r="Q26" s="26">
        <v>8</v>
      </c>
      <c r="R26" s="26">
        <v>0</v>
      </c>
      <c r="S26" s="26">
        <v>0</v>
      </c>
      <c r="T26" s="26">
        <v>4</v>
      </c>
      <c r="U26" s="9">
        <f>SUM(G26:T26)</f>
        <v>23</v>
      </c>
      <c r="V26" s="61" t="s">
        <v>50</v>
      </c>
    </row>
    <row r="27" spans="1:22" ht="31.5" x14ac:dyDescent="0.25">
      <c r="A27" s="26">
        <v>18</v>
      </c>
      <c r="B27" s="43" t="s">
        <v>524</v>
      </c>
      <c r="C27" s="43" t="s">
        <v>41</v>
      </c>
      <c r="D27" s="43" t="s">
        <v>36</v>
      </c>
      <c r="E27" s="43" t="s">
        <v>522</v>
      </c>
      <c r="F27" s="22" t="s">
        <v>395</v>
      </c>
      <c r="G27" s="26">
        <v>0</v>
      </c>
      <c r="H27" s="26">
        <v>0</v>
      </c>
      <c r="I27" s="26">
        <v>1</v>
      </c>
      <c r="J27" s="26">
        <v>0</v>
      </c>
      <c r="K27" s="26">
        <v>8</v>
      </c>
      <c r="L27" s="26">
        <v>6</v>
      </c>
      <c r="M27" s="26">
        <v>0</v>
      </c>
      <c r="N27" s="26">
        <v>0</v>
      </c>
      <c r="O27" s="26">
        <v>4</v>
      </c>
      <c r="P27" s="26">
        <v>0</v>
      </c>
      <c r="Q27" s="26">
        <v>0</v>
      </c>
      <c r="R27" s="26">
        <v>0</v>
      </c>
      <c r="S27" s="26">
        <v>0</v>
      </c>
      <c r="T27" s="26">
        <v>4</v>
      </c>
      <c r="U27" s="9">
        <f>SUM(G27:T27)</f>
        <v>23</v>
      </c>
      <c r="V27" s="61" t="s">
        <v>50</v>
      </c>
    </row>
    <row r="28" spans="1:22" ht="31.5" x14ac:dyDescent="0.25">
      <c r="A28" s="19">
        <v>19</v>
      </c>
      <c r="B28" s="43" t="s">
        <v>523</v>
      </c>
      <c r="C28" s="43" t="s">
        <v>186</v>
      </c>
      <c r="D28" s="43" t="s">
        <v>115</v>
      </c>
      <c r="E28" s="43" t="s">
        <v>522</v>
      </c>
      <c r="F28" s="22" t="s">
        <v>395</v>
      </c>
      <c r="G28" s="26">
        <v>0</v>
      </c>
      <c r="H28" s="26">
        <v>0</v>
      </c>
      <c r="I28" s="26">
        <v>0</v>
      </c>
      <c r="J28" s="26">
        <v>0</v>
      </c>
      <c r="K28" s="26">
        <v>6</v>
      </c>
      <c r="L28" s="26">
        <v>4</v>
      </c>
      <c r="M28" s="26">
        <v>0</v>
      </c>
      <c r="N28" s="26">
        <v>0</v>
      </c>
      <c r="O28" s="26">
        <v>4</v>
      </c>
      <c r="P28" s="26">
        <v>0</v>
      </c>
      <c r="Q28" s="26">
        <v>9</v>
      </c>
      <c r="R28" s="26">
        <v>0</v>
      </c>
      <c r="S28" s="26">
        <v>0</v>
      </c>
      <c r="T28" s="26">
        <v>0</v>
      </c>
      <c r="U28" s="9">
        <f>SUM(G28:T28)</f>
        <v>23</v>
      </c>
      <c r="V28" s="61" t="s">
        <v>50</v>
      </c>
    </row>
    <row r="29" spans="1:22" ht="21" x14ac:dyDescent="0.25">
      <c r="A29" s="26">
        <v>20</v>
      </c>
      <c r="B29" s="37" t="s">
        <v>586</v>
      </c>
      <c r="C29" s="37" t="s">
        <v>176</v>
      </c>
      <c r="D29" s="37" t="s">
        <v>69</v>
      </c>
      <c r="E29" s="22" t="s">
        <v>582</v>
      </c>
      <c r="F29" s="22" t="s">
        <v>577</v>
      </c>
      <c r="G29" s="23">
        <v>1</v>
      </c>
      <c r="H29" s="23">
        <v>1</v>
      </c>
      <c r="I29" s="23">
        <v>1</v>
      </c>
      <c r="J29" s="23">
        <v>1</v>
      </c>
      <c r="K29" s="23">
        <v>1</v>
      </c>
      <c r="L29" s="23">
        <v>4</v>
      </c>
      <c r="M29" s="23">
        <v>0</v>
      </c>
      <c r="N29" s="23">
        <v>1</v>
      </c>
      <c r="O29" s="23">
        <v>2</v>
      </c>
      <c r="P29" s="23">
        <v>0</v>
      </c>
      <c r="Q29" s="23">
        <v>5</v>
      </c>
      <c r="R29" s="23">
        <v>3</v>
      </c>
      <c r="S29" s="23">
        <v>0</v>
      </c>
      <c r="T29" s="23">
        <v>0</v>
      </c>
      <c r="U29" s="9">
        <v>20</v>
      </c>
      <c r="V29" s="61" t="s">
        <v>50</v>
      </c>
    </row>
    <row r="30" spans="1:22" ht="21" x14ac:dyDescent="0.25">
      <c r="A30" s="19">
        <v>21</v>
      </c>
      <c r="B30" s="84" t="s">
        <v>78</v>
      </c>
      <c r="C30" s="84" t="s">
        <v>72</v>
      </c>
      <c r="D30" s="84" t="s">
        <v>79</v>
      </c>
      <c r="E30" s="84" t="s">
        <v>48</v>
      </c>
      <c r="F30" s="81" t="s">
        <v>70</v>
      </c>
      <c r="G30" s="84">
        <v>1</v>
      </c>
      <c r="H30" s="84">
        <v>1</v>
      </c>
      <c r="I30" s="84">
        <v>0</v>
      </c>
      <c r="J30" s="84">
        <v>0</v>
      </c>
      <c r="K30" s="84">
        <v>0</v>
      </c>
      <c r="L30" s="84">
        <v>6</v>
      </c>
      <c r="M30" s="84">
        <v>0</v>
      </c>
      <c r="N30" s="84">
        <v>0</v>
      </c>
      <c r="O30" s="84">
        <v>0</v>
      </c>
      <c r="P30" s="84">
        <v>0</v>
      </c>
      <c r="Q30" s="84">
        <v>10</v>
      </c>
      <c r="R30" s="84">
        <v>0</v>
      </c>
      <c r="S30" s="84">
        <v>0</v>
      </c>
      <c r="T30" s="84">
        <v>0</v>
      </c>
      <c r="U30" s="9">
        <v>18</v>
      </c>
      <c r="V30" s="61" t="s">
        <v>50</v>
      </c>
    </row>
    <row r="31" spans="1:22" ht="21" x14ac:dyDescent="0.25">
      <c r="A31" s="26">
        <v>22</v>
      </c>
      <c r="B31" s="84" t="s">
        <v>80</v>
      </c>
      <c r="C31" s="84" t="s">
        <v>55</v>
      </c>
      <c r="D31" s="84" t="s">
        <v>81</v>
      </c>
      <c r="E31" s="84" t="s">
        <v>48</v>
      </c>
      <c r="F31" s="81" t="s">
        <v>70</v>
      </c>
      <c r="G31" s="84">
        <v>1</v>
      </c>
      <c r="H31" s="84">
        <v>1</v>
      </c>
      <c r="I31" s="84">
        <v>1</v>
      </c>
      <c r="J31" s="84">
        <v>0</v>
      </c>
      <c r="K31" s="84">
        <v>0</v>
      </c>
      <c r="L31" s="84">
        <v>5</v>
      </c>
      <c r="M31" s="84">
        <v>1</v>
      </c>
      <c r="N31" s="84">
        <v>2</v>
      </c>
      <c r="O31" s="84">
        <v>4</v>
      </c>
      <c r="P31" s="84">
        <v>0</v>
      </c>
      <c r="Q31" s="84">
        <v>1</v>
      </c>
      <c r="R31" s="84">
        <v>2</v>
      </c>
      <c r="S31" s="84">
        <v>0</v>
      </c>
      <c r="T31" s="84">
        <v>0</v>
      </c>
      <c r="U31" s="9">
        <v>18</v>
      </c>
      <c r="V31" s="61" t="s">
        <v>50</v>
      </c>
    </row>
    <row r="32" spans="1:22" s="34" customFormat="1" ht="21" x14ac:dyDescent="0.25">
      <c r="A32" s="19">
        <v>23</v>
      </c>
      <c r="B32" s="43" t="s">
        <v>679</v>
      </c>
      <c r="C32" s="43" t="s">
        <v>68</v>
      </c>
      <c r="D32" s="43" t="s">
        <v>69</v>
      </c>
      <c r="E32" s="43" t="s">
        <v>650</v>
      </c>
      <c r="F32" s="22" t="s">
        <v>678</v>
      </c>
      <c r="G32" s="26"/>
      <c r="H32" s="26">
        <v>0</v>
      </c>
      <c r="I32" s="26">
        <v>0</v>
      </c>
      <c r="J32" s="26">
        <v>0</v>
      </c>
      <c r="K32" s="26">
        <v>3</v>
      </c>
      <c r="L32" s="26">
        <v>0</v>
      </c>
      <c r="M32" s="26">
        <v>1</v>
      </c>
      <c r="N32" s="26">
        <v>0</v>
      </c>
      <c r="O32" s="26">
        <v>4</v>
      </c>
      <c r="P32" s="26">
        <v>0</v>
      </c>
      <c r="Q32" s="26">
        <v>3</v>
      </c>
      <c r="R32" s="26">
        <v>3</v>
      </c>
      <c r="S32" s="26">
        <v>0</v>
      </c>
      <c r="T32" s="26">
        <v>1</v>
      </c>
      <c r="U32" s="33">
        <v>16</v>
      </c>
      <c r="V32" s="61" t="s">
        <v>50</v>
      </c>
    </row>
    <row r="33" spans="1:22" ht="21" x14ac:dyDescent="0.25">
      <c r="A33" s="26">
        <v>24</v>
      </c>
      <c r="B33" s="84" t="s">
        <v>82</v>
      </c>
      <c r="C33" s="84" t="s">
        <v>83</v>
      </c>
      <c r="D33" s="84" t="s">
        <v>47</v>
      </c>
      <c r="E33" s="84" t="s">
        <v>48</v>
      </c>
      <c r="F33" s="81" t="s">
        <v>70</v>
      </c>
      <c r="G33" s="84">
        <v>0</v>
      </c>
      <c r="H33" s="84">
        <v>1</v>
      </c>
      <c r="I33" s="84">
        <v>0</v>
      </c>
      <c r="J33" s="84">
        <v>1</v>
      </c>
      <c r="K33" s="84">
        <v>0</v>
      </c>
      <c r="L33" s="84">
        <v>3</v>
      </c>
      <c r="M33" s="84">
        <v>0</v>
      </c>
      <c r="N33" s="84">
        <v>2</v>
      </c>
      <c r="O33" s="84">
        <v>0</v>
      </c>
      <c r="P33" s="84">
        <v>0</v>
      </c>
      <c r="Q33" s="84">
        <v>7</v>
      </c>
      <c r="R33" s="84">
        <v>0</v>
      </c>
      <c r="S33" s="84">
        <v>0</v>
      </c>
      <c r="T33" s="84">
        <v>0</v>
      </c>
      <c r="U33" s="9">
        <v>14</v>
      </c>
      <c r="V33" s="61" t="s">
        <v>50</v>
      </c>
    </row>
    <row r="34" spans="1:22" ht="31.5" x14ac:dyDescent="0.25">
      <c r="A34" s="19">
        <v>25</v>
      </c>
      <c r="B34" s="43" t="s">
        <v>532</v>
      </c>
      <c r="C34" s="43" t="s">
        <v>531</v>
      </c>
      <c r="D34" s="43" t="s">
        <v>530</v>
      </c>
      <c r="E34" s="43" t="s">
        <v>522</v>
      </c>
      <c r="F34" s="22" t="s">
        <v>395</v>
      </c>
      <c r="G34" s="26">
        <v>0</v>
      </c>
      <c r="H34" s="26">
        <v>0</v>
      </c>
      <c r="I34" s="26">
        <v>1</v>
      </c>
      <c r="J34" s="26">
        <v>0</v>
      </c>
      <c r="K34" s="26">
        <v>0</v>
      </c>
      <c r="L34" s="26">
        <v>6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3</v>
      </c>
      <c r="T34" s="26">
        <v>4</v>
      </c>
      <c r="U34" s="9">
        <f>SUM(G34:T34)</f>
        <v>14</v>
      </c>
      <c r="V34" s="61" t="s">
        <v>50</v>
      </c>
    </row>
    <row r="35" spans="1:22" ht="31.5" x14ac:dyDescent="0.25">
      <c r="A35" s="26">
        <v>26</v>
      </c>
      <c r="B35" s="43" t="s">
        <v>529</v>
      </c>
      <c r="C35" s="43" t="s">
        <v>96</v>
      </c>
      <c r="D35" s="43" t="s">
        <v>181</v>
      </c>
      <c r="E35" s="43" t="s">
        <v>522</v>
      </c>
      <c r="F35" s="22" t="s">
        <v>395</v>
      </c>
      <c r="G35" s="26">
        <v>0</v>
      </c>
      <c r="H35" s="26">
        <v>0</v>
      </c>
      <c r="I35" s="26">
        <v>1</v>
      </c>
      <c r="J35" s="26">
        <v>0</v>
      </c>
      <c r="K35" s="26">
        <v>0</v>
      </c>
      <c r="L35" s="26">
        <v>6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3</v>
      </c>
      <c r="T35" s="26">
        <v>4</v>
      </c>
      <c r="U35" s="9">
        <f>SUM(G35:T35)</f>
        <v>14</v>
      </c>
      <c r="V35" s="61" t="s">
        <v>50</v>
      </c>
    </row>
    <row r="36" spans="1:22" ht="31.5" x14ac:dyDescent="0.25">
      <c r="A36" s="19">
        <v>27</v>
      </c>
      <c r="B36" s="43" t="s">
        <v>526</v>
      </c>
      <c r="C36" s="43" t="s">
        <v>68</v>
      </c>
      <c r="D36" s="43" t="s">
        <v>73</v>
      </c>
      <c r="E36" s="43" t="s">
        <v>522</v>
      </c>
      <c r="F36" s="22" t="s">
        <v>395</v>
      </c>
      <c r="G36" s="26">
        <v>1</v>
      </c>
      <c r="H36" s="26">
        <v>0</v>
      </c>
      <c r="I36" s="26">
        <v>0</v>
      </c>
      <c r="J36" s="26">
        <v>0</v>
      </c>
      <c r="K36" s="26">
        <v>0</v>
      </c>
      <c r="L36" s="26">
        <v>6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3</v>
      </c>
      <c r="T36" s="26">
        <v>4</v>
      </c>
      <c r="U36" s="9">
        <f>SUM(G36:T36)</f>
        <v>14</v>
      </c>
      <c r="V36" s="61" t="s">
        <v>50</v>
      </c>
    </row>
    <row r="37" spans="1:22" s="34" customFormat="1" ht="21" x14ac:dyDescent="0.25">
      <c r="A37" s="26">
        <v>28</v>
      </c>
      <c r="B37" s="43" t="s">
        <v>677</v>
      </c>
      <c r="C37" s="43" t="s">
        <v>407</v>
      </c>
      <c r="D37" s="43" t="s">
        <v>676</v>
      </c>
      <c r="E37" s="43" t="s">
        <v>650</v>
      </c>
      <c r="F37" s="22" t="s">
        <v>675</v>
      </c>
      <c r="G37" s="26">
        <v>1</v>
      </c>
      <c r="H37" s="26">
        <v>0</v>
      </c>
      <c r="I37" s="26">
        <v>0</v>
      </c>
      <c r="J37" s="26">
        <v>1</v>
      </c>
      <c r="K37" s="26">
        <v>1</v>
      </c>
      <c r="L37" s="26">
        <v>2</v>
      </c>
      <c r="M37" s="26">
        <v>2</v>
      </c>
      <c r="N37" s="26">
        <v>0</v>
      </c>
      <c r="O37" s="26">
        <v>0</v>
      </c>
      <c r="P37" s="26">
        <v>0</v>
      </c>
      <c r="Q37" s="26">
        <v>2</v>
      </c>
      <c r="R37" s="26">
        <v>3</v>
      </c>
      <c r="S37" s="26">
        <v>0</v>
      </c>
      <c r="T37" s="26">
        <v>0</v>
      </c>
      <c r="U37" s="33">
        <v>12</v>
      </c>
      <c r="V37" s="61" t="s">
        <v>50</v>
      </c>
    </row>
    <row r="38" spans="1:22" s="34" customFormat="1" ht="31.5" x14ac:dyDescent="0.25">
      <c r="A38" s="19">
        <v>29</v>
      </c>
      <c r="B38" s="43" t="s">
        <v>674</v>
      </c>
      <c r="C38" s="43" t="s">
        <v>149</v>
      </c>
      <c r="D38" s="43" t="s">
        <v>673</v>
      </c>
      <c r="E38" s="43" t="s">
        <v>656</v>
      </c>
      <c r="F38" s="22" t="s">
        <v>653</v>
      </c>
      <c r="G38" s="26">
        <v>1</v>
      </c>
      <c r="H38" s="26">
        <v>0</v>
      </c>
      <c r="I38" s="26">
        <v>0</v>
      </c>
      <c r="J38" s="26">
        <v>0</v>
      </c>
      <c r="K38" s="26">
        <v>0</v>
      </c>
      <c r="L38" s="26">
        <v>1</v>
      </c>
      <c r="M38" s="26">
        <v>0</v>
      </c>
      <c r="N38" s="26">
        <v>0</v>
      </c>
      <c r="O38" s="26">
        <v>0</v>
      </c>
      <c r="P38" s="26">
        <v>5</v>
      </c>
      <c r="Q38" s="26">
        <v>4</v>
      </c>
      <c r="R38" s="26">
        <v>1</v>
      </c>
      <c r="S38" s="26">
        <v>0</v>
      </c>
      <c r="T38" s="26">
        <v>0</v>
      </c>
      <c r="U38" s="33">
        <v>12</v>
      </c>
      <c r="V38" s="61" t="s">
        <v>50</v>
      </c>
    </row>
    <row r="39" spans="1:22" s="34" customFormat="1" ht="31.5" x14ac:dyDescent="0.25">
      <c r="A39" s="26">
        <v>30</v>
      </c>
      <c r="B39" s="43" t="s">
        <v>672</v>
      </c>
      <c r="C39" s="43" t="s">
        <v>35</v>
      </c>
      <c r="D39" s="43" t="s">
        <v>44</v>
      </c>
      <c r="E39" s="43" t="s">
        <v>650</v>
      </c>
      <c r="F39" s="22" t="s">
        <v>653</v>
      </c>
      <c r="G39" s="26">
        <v>0</v>
      </c>
      <c r="H39" s="26">
        <v>0</v>
      </c>
      <c r="I39" s="26">
        <v>1</v>
      </c>
      <c r="J39" s="26">
        <v>1</v>
      </c>
      <c r="K39" s="26">
        <v>0</v>
      </c>
      <c r="L39" s="26">
        <v>1</v>
      </c>
      <c r="M39" s="26">
        <v>1</v>
      </c>
      <c r="N39" s="26">
        <v>2</v>
      </c>
      <c r="O39" s="26">
        <v>0</v>
      </c>
      <c r="P39" s="26">
        <v>0</v>
      </c>
      <c r="Q39" s="26">
        <v>3</v>
      </c>
      <c r="R39" s="26">
        <v>2</v>
      </c>
      <c r="S39" s="26">
        <v>0</v>
      </c>
      <c r="T39" s="26">
        <v>0</v>
      </c>
      <c r="U39" s="33">
        <v>11</v>
      </c>
      <c r="V39" s="61" t="s">
        <v>50</v>
      </c>
    </row>
    <row r="40" spans="1:22" ht="21" x14ac:dyDescent="0.25">
      <c r="A40" s="19">
        <v>31</v>
      </c>
      <c r="B40" s="43" t="s">
        <v>505</v>
      </c>
      <c r="C40" s="43" t="s">
        <v>52</v>
      </c>
      <c r="D40" s="43" t="s">
        <v>69</v>
      </c>
      <c r="E40" s="22" t="s">
        <v>582</v>
      </c>
      <c r="F40" s="22" t="s">
        <v>577</v>
      </c>
      <c r="G40" s="26">
        <v>0</v>
      </c>
      <c r="H40" s="26">
        <v>1</v>
      </c>
      <c r="I40" s="26">
        <v>0</v>
      </c>
      <c r="J40" s="26">
        <v>1</v>
      </c>
      <c r="K40" s="26">
        <v>1</v>
      </c>
      <c r="L40" s="26">
        <v>0</v>
      </c>
      <c r="M40" s="26">
        <v>2</v>
      </c>
      <c r="N40" s="26">
        <v>0</v>
      </c>
      <c r="O40" s="26">
        <v>2</v>
      </c>
      <c r="P40" s="26">
        <v>0</v>
      </c>
      <c r="Q40" s="26">
        <v>2</v>
      </c>
      <c r="R40" s="26">
        <v>1</v>
      </c>
      <c r="S40" s="26">
        <v>0</v>
      </c>
      <c r="T40" s="26">
        <v>1</v>
      </c>
      <c r="U40" s="9">
        <v>11</v>
      </c>
      <c r="V40" s="61" t="s">
        <v>50</v>
      </c>
    </row>
    <row r="41" spans="1:22" ht="21" x14ac:dyDescent="0.25">
      <c r="A41" s="26">
        <v>32</v>
      </c>
      <c r="B41" s="84" t="s">
        <v>84</v>
      </c>
      <c r="C41" s="84" t="s">
        <v>29</v>
      </c>
      <c r="D41" s="84" t="s">
        <v>85</v>
      </c>
      <c r="E41" s="84" t="s">
        <v>48</v>
      </c>
      <c r="F41" s="81" t="s">
        <v>70</v>
      </c>
      <c r="G41" s="84">
        <v>1</v>
      </c>
      <c r="H41" s="84">
        <v>1</v>
      </c>
      <c r="I41" s="84">
        <v>1</v>
      </c>
      <c r="J41" s="84">
        <v>0</v>
      </c>
      <c r="K41" s="84">
        <v>0</v>
      </c>
      <c r="L41" s="84">
        <v>0</v>
      </c>
      <c r="M41" s="84">
        <v>0</v>
      </c>
      <c r="N41" s="84">
        <v>0</v>
      </c>
      <c r="O41" s="84">
        <v>0</v>
      </c>
      <c r="P41" s="84">
        <v>0</v>
      </c>
      <c r="Q41" s="84">
        <v>2</v>
      </c>
      <c r="R41" s="84">
        <v>0</v>
      </c>
      <c r="S41" s="84">
        <v>0</v>
      </c>
      <c r="T41" s="84">
        <v>0</v>
      </c>
      <c r="U41" s="9">
        <v>5</v>
      </c>
      <c r="V41" s="61" t="s">
        <v>50</v>
      </c>
    </row>
    <row r="42" spans="1:22" ht="31.5" x14ac:dyDescent="0.25">
      <c r="A42" s="19">
        <v>33</v>
      </c>
      <c r="B42" s="43" t="s">
        <v>147</v>
      </c>
      <c r="C42" s="43" t="s">
        <v>186</v>
      </c>
      <c r="D42" s="43" t="s">
        <v>422</v>
      </c>
      <c r="E42" s="43" t="s">
        <v>425</v>
      </c>
      <c r="F42" s="22" t="s">
        <v>395</v>
      </c>
      <c r="G42" s="26">
        <v>0</v>
      </c>
      <c r="H42" s="26">
        <v>0</v>
      </c>
      <c r="I42" s="26">
        <v>0</v>
      </c>
      <c r="J42" s="26">
        <v>1</v>
      </c>
      <c r="K42" s="26">
        <v>0</v>
      </c>
      <c r="L42" s="26">
        <v>0</v>
      </c>
      <c r="M42" s="26">
        <v>2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9">
        <v>3</v>
      </c>
      <c r="V42" s="61" t="s">
        <v>50</v>
      </c>
    </row>
    <row r="43" spans="1:22" ht="21" x14ac:dyDescent="0.25">
      <c r="A43" s="26">
        <v>34</v>
      </c>
      <c r="B43" s="81" t="s">
        <v>222</v>
      </c>
      <c r="C43" s="81" t="s">
        <v>223</v>
      </c>
      <c r="D43" s="81" t="s">
        <v>47</v>
      </c>
      <c r="E43" s="81" t="s">
        <v>214</v>
      </c>
      <c r="F43" s="81" t="s">
        <v>70</v>
      </c>
      <c r="G43" s="81">
        <v>0</v>
      </c>
      <c r="H43" s="81">
        <v>0</v>
      </c>
      <c r="I43" s="81">
        <v>0</v>
      </c>
      <c r="J43" s="81">
        <v>1</v>
      </c>
      <c r="K43" s="81">
        <v>0</v>
      </c>
      <c r="L43" s="81">
        <v>0</v>
      </c>
      <c r="M43" s="81">
        <v>0</v>
      </c>
      <c r="N43" s="81">
        <v>0</v>
      </c>
      <c r="O43" s="81">
        <v>0</v>
      </c>
      <c r="P43" s="81">
        <v>0</v>
      </c>
      <c r="Q43" s="81">
        <v>0</v>
      </c>
      <c r="R43" s="81">
        <v>0</v>
      </c>
      <c r="S43" s="81">
        <v>0</v>
      </c>
      <c r="T43" s="81">
        <v>0</v>
      </c>
      <c r="U43" s="10">
        <v>1</v>
      </c>
      <c r="V43" s="61" t="s">
        <v>50</v>
      </c>
    </row>
  </sheetData>
  <mergeCells count="12">
    <mergeCell ref="F4:I4"/>
    <mergeCell ref="A5:V5"/>
    <mergeCell ref="A7:A9"/>
    <mergeCell ref="B7:B9"/>
    <mergeCell ref="C7:C9"/>
    <mergeCell ref="D7:D9"/>
    <mergeCell ref="E7:E9"/>
    <mergeCell ref="F7:F9"/>
    <mergeCell ref="G7:T7"/>
    <mergeCell ref="B6:V6"/>
    <mergeCell ref="U7:U8"/>
    <mergeCell ref="V7:V9"/>
  </mergeCells>
  <pageMargins left="0.7" right="0.21" top="0.34" bottom="0.27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FC13E-F45A-4674-A349-1CF8EF2E84FB}">
  <dimension ref="A1:AQ16"/>
  <sheetViews>
    <sheetView topLeftCell="A4" workbookViewId="0">
      <selection activeCell="W10" sqref="W10:X11"/>
    </sheetView>
  </sheetViews>
  <sheetFormatPr defaultRowHeight="15" x14ac:dyDescent="0.25"/>
  <cols>
    <col min="1" max="1" width="6.28515625" style="11" customWidth="1"/>
    <col min="2" max="2" width="14.42578125" style="11" customWidth="1"/>
    <col min="3" max="3" width="9.140625" style="11"/>
    <col min="4" max="4" width="14.5703125" style="11" customWidth="1"/>
    <col min="5" max="5" width="19" style="11" customWidth="1"/>
    <col min="6" max="6" width="15" style="11" customWidth="1"/>
    <col min="7" max="9" width="2.7109375" style="11" customWidth="1"/>
    <col min="10" max="10" width="3.5703125" style="11" customWidth="1"/>
    <col min="11" max="22" width="2.7109375" style="11" customWidth="1"/>
    <col min="23" max="23" width="5.5703125" style="11" customWidth="1"/>
    <col min="24" max="24" width="12.85546875" style="11" customWidth="1"/>
    <col min="25" max="16384" width="9.140625" style="11"/>
  </cols>
  <sheetData>
    <row r="1" spans="1:43" x14ac:dyDescent="0.25">
      <c r="J1" s="12" t="s">
        <v>3</v>
      </c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43" x14ac:dyDescent="0.25">
      <c r="J2" s="12" t="s">
        <v>4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43" ht="15.75" x14ac:dyDescent="0.25">
      <c r="J3" s="13"/>
      <c r="K3" s="13"/>
      <c r="L3" s="13"/>
      <c r="M3" s="13"/>
      <c r="N3" s="13"/>
      <c r="O3" s="13"/>
      <c r="P3" s="13"/>
      <c r="Q3" s="13"/>
      <c r="R3" s="13"/>
      <c r="S3" s="62"/>
      <c r="T3" s="62"/>
      <c r="U3" s="62"/>
      <c r="V3" s="14"/>
    </row>
    <row r="4" spans="1:43" ht="20.25" customHeight="1" x14ac:dyDescent="0.25">
      <c r="F4" s="116"/>
      <c r="G4" s="117"/>
      <c r="H4" s="117"/>
      <c r="I4" s="117"/>
      <c r="J4" s="62" t="s">
        <v>2</v>
      </c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15"/>
    </row>
    <row r="5" spans="1:43" ht="24.75" customHeight="1" x14ac:dyDescent="0.25">
      <c r="A5" s="125" t="s">
        <v>20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</row>
    <row r="6" spans="1:43" ht="22.5" customHeight="1" x14ac:dyDescent="0.25">
      <c r="A6" s="63"/>
      <c r="B6" s="124" t="s">
        <v>455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</row>
    <row r="7" spans="1:43" s="17" customFormat="1" ht="23.25" customHeight="1" x14ac:dyDescent="0.25">
      <c r="A7" s="118" t="s">
        <v>0</v>
      </c>
      <c r="B7" s="114" t="s">
        <v>12</v>
      </c>
      <c r="C7" s="114" t="s">
        <v>6</v>
      </c>
      <c r="D7" s="114" t="s">
        <v>7</v>
      </c>
      <c r="E7" s="114" t="s">
        <v>8</v>
      </c>
      <c r="F7" s="114" t="s">
        <v>9</v>
      </c>
      <c r="G7" s="114" t="s">
        <v>1</v>
      </c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 t="s">
        <v>5</v>
      </c>
      <c r="X7" s="122" t="s">
        <v>10</v>
      </c>
    </row>
    <row r="8" spans="1:43" s="17" customFormat="1" ht="10.5" x14ac:dyDescent="0.25">
      <c r="A8" s="118"/>
      <c r="B8" s="114"/>
      <c r="C8" s="114"/>
      <c r="D8" s="114"/>
      <c r="E8" s="114"/>
      <c r="F8" s="114"/>
      <c r="G8" s="18">
        <v>1</v>
      </c>
      <c r="H8" s="18">
        <v>2</v>
      </c>
      <c r="I8" s="18">
        <v>3</v>
      </c>
      <c r="J8" s="18">
        <v>4</v>
      </c>
      <c r="K8" s="18">
        <v>5</v>
      </c>
      <c r="L8" s="18">
        <v>6</v>
      </c>
      <c r="M8" s="18">
        <v>7</v>
      </c>
      <c r="N8" s="18">
        <v>8</v>
      </c>
      <c r="O8" s="18">
        <v>9</v>
      </c>
      <c r="P8" s="18">
        <v>10</v>
      </c>
      <c r="Q8" s="18">
        <v>11</v>
      </c>
      <c r="R8" s="18">
        <v>12</v>
      </c>
      <c r="S8" s="18">
        <v>13</v>
      </c>
      <c r="T8" s="18">
        <v>14</v>
      </c>
      <c r="U8" s="18">
        <v>15</v>
      </c>
      <c r="V8" s="18">
        <v>16</v>
      </c>
      <c r="W8" s="114"/>
      <c r="X8" s="122"/>
    </row>
    <row r="9" spans="1:43" s="17" customFormat="1" ht="14.25" customHeight="1" x14ac:dyDescent="0.25">
      <c r="A9" s="118"/>
      <c r="B9" s="114"/>
      <c r="C9" s="114"/>
      <c r="D9" s="114"/>
      <c r="E9" s="114"/>
      <c r="F9" s="114"/>
      <c r="G9" s="19">
        <v>1</v>
      </c>
      <c r="H9" s="19">
        <v>1</v>
      </c>
      <c r="I9" s="19">
        <v>1</v>
      </c>
      <c r="J9" s="19">
        <v>1</v>
      </c>
      <c r="K9" s="19">
        <v>3</v>
      </c>
      <c r="L9" s="19">
        <v>6</v>
      </c>
      <c r="M9" s="19">
        <v>6</v>
      </c>
      <c r="N9" s="19">
        <v>7</v>
      </c>
      <c r="O9" s="19">
        <v>3</v>
      </c>
      <c r="P9" s="19">
        <v>4</v>
      </c>
      <c r="Q9" s="19">
        <v>5</v>
      </c>
      <c r="R9" s="19">
        <v>11</v>
      </c>
      <c r="S9" s="19">
        <v>7</v>
      </c>
      <c r="T9" s="19">
        <v>1</v>
      </c>
      <c r="U9" s="19">
        <v>2</v>
      </c>
      <c r="V9" s="19">
        <v>6</v>
      </c>
      <c r="W9" s="20">
        <f>SUM(G9:V9)</f>
        <v>65</v>
      </c>
      <c r="X9" s="122"/>
    </row>
    <row r="10" spans="1:43" s="17" customFormat="1" ht="14.25" customHeight="1" x14ac:dyDescent="0.25">
      <c r="A10" s="26">
        <v>1</v>
      </c>
      <c r="B10" s="43" t="s">
        <v>626</v>
      </c>
      <c r="C10" s="43" t="s">
        <v>145</v>
      </c>
      <c r="D10" s="43" t="s">
        <v>146</v>
      </c>
      <c r="E10" s="43" t="s">
        <v>616</v>
      </c>
      <c r="F10" s="43" t="s">
        <v>252</v>
      </c>
      <c r="G10" s="26">
        <v>1</v>
      </c>
      <c r="H10" s="26">
        <v>1</v>
      </c>
      <c r="I10" s="26">
        <v>1</v>
      </c>
      <c r="J10" s="26">
        <v>1</v>
      </c>
      <c r="K10" s="26">
        <v>3</v>
      </c>
      <c r="L10" s="26">
        <v>4</v>
      </c>
      <c r="M10" s="26">
        <v>6</v>
      </c>
      <c r="N10" s="26">
        <v>7</v>
      </c>
      <c r="O10" s="26">
        <v>0</v>
      </c>
      <c r="P10" s="26">
        <v>4</v>
      </c>
      <c r="Q10" s="26">
        <v>2</v>
      </c>
      <c r="R10" s="26">
        <v>11</v>
      </c>
      <c r="S10" s="26">
        <v>5</v>
      </c>
      <c r="T10" s="26">
        <v>1</v>
      </c>
      <c r="U10" s="26">
        <v>2</v>
      </c>
      <c r="V10" s="26">
        <v>6</v>
      </c>
      <c r="W10" s="9">
        <f>SUM(G10:V10)</f>
        <v>55</v>
      </c>
      <c r="X10" s="25" t="s">
        <v>567</v>
      </c>
    </row>
    <row r="11" spans="1:43" s="34" customFormat="1" ht="14.25" customHeight="1" x14ac:dyDescent="0.25">
      <c r="A11" s="64">
        <v>2</v>
      </c>
      <c r="B11" s="60" t="s">
        <v>682</v>
      </c>
      <c r="C11" s="60" t="s">
        <v>149</v>
      </c>
      <c r="D11" s="60" t="s">
        <v>118</v>
      </c>
      <c r="E11" s="43" t="s">
        <v>654</v>
      </c>
      <c r="F11" s="43" t="s">
        <v>675</v>
      </c>
      <c r="G11" s="23">
        <v>1</v>
      </c>
      <c r="H11" s="23">
        <v>1</v>
      </c>
      <c r="I11" s="23">
        <v>1</v>
      </c>
      <c r="J11" s="23">
        <v>1</v>
      </c>
      <c r="K11" s="23">
        <v>2</v>
      </c>
      <c r="L11" s="23">
        <v>4</v>
      </c>
      <c r="M11" s="23">
        <v>6</v>
      </c>
      <c r="N11" s="23">
        <v>5</v>
      </c>
      <c r="O11" s="23">
        <v>2</v>
      </c>
      <c r="P11" s="23">
        <v>4</v>
      </c>
      <c r="Q11" s="23">
        <v>5</v>
      </c>
      <c r="R11" s="23">
        <v>10</v>
      </c>
      <c r="S11" s="23">
        <v>3</v>
      </c>
      <c r="T11" s="23">
        <v>1</v>
      </c>
      <c r="U11" s="23">
        <v>1</v>
      </c>
      <c r="V11" s="23">
        <v>4</v>
      </c>
      <c r="W11" s="33">
        <v>51</v>
      </c>
      <c r="X11" s="25" t="s">
        <v>547</v>
      </c>
    </row>
    <row r="12" spans="1:43" s="17" customFormat="1" ht="14.25" customHeight="1" x14ac:dyDescent="0.25">
      <c r="A12" s="26">
        <v>3</v>
      </c>
      <c r="B12" s="43" t="s">
        <v>625</v>
      </c>
      <c r="C12" s="43" t="s">
        <v>481</v>
      </c>
      <c r="D12" s="43" t="s">
        <v>204</v>
      </c>
      <c r="E12" s="43" t="s">
        <v>616</v>
      </c>
      <c r="F12" s="43" t="s">
        <v>252</v>
      </c>
      <c r="G12" s="26">
        <v>1</v>
      </c>
      <c r="H12" s="26">
        <v>1</v>
      </c>
      <c r="I12" s="26">
        <v>1</v>
      </c>
      <c r="J12" s="26">
        <v>1</v>
      </c>
      <c r="K12" s="26">
        <v>3</v>
      </c>
      <c r="L12" s="26">
        <v>2</v>
      </c>
      <c r="M12" s="26">
        <v>2</v>
      </c>
      <c r="N12" s="26">
        <v>7</v>
      </c>
      <c r="O12" s="26">
        <v>0</v>
      </c>
      <c r="P12" s="26">
        <v>4</v>
      </c>
      <c r="Q12" s="26">
        <v>5</v>
      </c>
      <c r="R12" s="26">
        <v>7</v>
      </c>
      <c r="S12" s="26">
        <v>4</v>
      </c>
      <c r="T12" s="26">
        <v>1</v>
      </c>
      <c r="U12" s="26">
        <v>0</v>
      </c>
      <c r="V12" s="26">
        <v>4</v>
      </c>
      <c r="W12" s="9">
        <f>SUM(G12:V12)</f>
        <v>43</v>
      </c>
      <c r="X12" s="25" t="s">
        <v>547</v>
      </c>
    </row>
    <row r="13" spans="1:43" s="17" customFormat="1" ht="14.25" customHeight="1" x14ac:dyDescent="0.25">
      <c r="A13" s="64">
        <v>4</v>
      </c>
      <c r="B13" s="37" t="s">
        <v>593</v>
      </c>
      <c r="C13" s="37" t="s">
        <v>533</v>
      </c>
      <c r="D13" s="37" t="s">
        <v>592</v>
      </c>
      <c r="E13" s="22" t="s">
        <v>591</v>
      </c>
      <c r="F13" s="22" t="s">
        <v>590</v>
      </c>
      <c r="G13" s="23">
        <v>1</v>
      </c>
      <c r="H13" s="23">
        <v>1</v>
      </c>
      <c r="I13" s="23">
        <v>1</v>
      </c>
      <c r="J13" s="23">
        <v>1</v>
      </c>
      <c r="K13" s="23">
        <v>2</v>
      </c>
      <c r="L13" s="23">
        <v>4</v>
      </c>
      <c r="M13" s="23">
        <v>4</v>
      </c>
      <c r="N13" s="23">
        <v>0</v>
      </c>
      <c r="O13" s="23">
        <v>0</v>
      </c>
      <c r="P13" s="23">
        <v>4</v>
      </c>
      <c r="Q13" s="23">
        <v>5</v>
      </c>
      <c r="R13" s="23">
        <v>9</v>
      </c>
      <c r="S13" s="23">
        <v>6</v>
      </c>
      <c r="T13" s="23">
        <v>1</v>
      </c>
      <c r="U13" s="23">
        <v>2</v>
      </c>
      <c r="V13" s="23">
        <v>0</v>
      </c>
      <c r="W13" s="9">
        <v>41</v>
      </c>
      <c r="X13" s="25" t="s">
        <v>547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7" customFormat="1" ht="14.25" customHeight="1" x14ac:dyDescent="0.25">
      <c r="A14" s="26">
        <v>5</v>
      </c>
      <c r="B14" s="43" t="s">
        <v>589</v>
      </c>
      <c r="C14" s="43" t="s">
        <v>149</v>
      </c>
      <c r="D14" s="43" t="s">
        <v>420</v>
      </c>
      <c r="E14" s="22" t="s">
        <v>588</v>
      </c>
      <c r="F14" s="22" t="s">
        <v>587</v>
      </c>
      <c r="G14" s="26">
        <v>1</v>
      </c>
      <c r="H14" s="26">
        <v>1</v>
      </c>
      <c r="I14" s="26">
        <v>1</v>
      </c>
      <c r="J14" s="26">
        <v>1</v>
      </c>
      <c r="K14" s="26">
        <v>1</v>
      </c>
      <c r="L14" s="26">
        <v>2</v>
      </c>
      <c r="M14" s="26">
        <v>5</v>
      </c>
      <c r="N14" s="26">
        <v>0</v>
      </c>
      <c r="O14" s="26">
        <v>0</v>
      </c>
      <c r="P14" s="26">
        <v>4</v>
      </c>
      <c r="Q14" s="26">
        <v>2</v>
      </c>
      <c r="R14" s="26">
        <v>10</v>
      </c>
      <c r="S14" s="26">
        <v>4</v>
      </c>
      <c r="T14" s="26">
        <v>1</v>
      </c>
      <c r="U14" s="26">
        <v>2</v>
      </c>
      <c r="V14" s="26">
        <v>6</v>
      </c>
      <c r="W14" s="9">
        <v>41</v>
      </c>
      <c r="X14" s="25" t="s">
        <v>547</v>
      </c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7" customFormat="1" ht="10.5" x14ac:dyDescent="0.25">
      <c r="A15" s="64">
        <v>6</v>
      </c>
      <c r="B15" s="65" t="s">
        <v>568</v>
      </c>
      <c r="C15" s="65" t="s">
        <v>35</v>
      </c>
      <c r="D15" s="65" t="s">
        <v>81</v>
      </c>
      <c r="E15" s="66" t="s">
        <v>545</v>
      </c>
      <c r="F15" s="66" t="s">
        <v>564</v>
      </c>
      <c r="G15" s="23">
        <v>1</v>
      </c>
      <c r="H15" s="23">
        <v>1</v>
      </c>
      <c r="I15" s="23">
        <v>1</v>
      </c>
      <c r="J15" s="23">
        <v>1</v>
      </c>
      <c r="K15" s="23">
        <v>3</v>
      </c>
      <c r="L15" s="23">
        <v>4</v>
      </c>
      <c r="M15" s="23">
        <v>5</v>
      </c>
      <c r="N15" s="23">
        <v>5</v>
      </c>
      <c r="O15" s="23">
        <v>0</v>
      </c>
      <c r="P15" s="23">
        <v>0</v>
      </c>
      <c r="Q15" s="23">
        <v>3</v>
      </c>
      <c r="R15" s="23">
        <v>0</v>
      </c>
      <c r="S15" s="23">
        <v>5</v>
      </c>
      <c r="T15" s="23">
        <v>0</v>
      </c>
      <c r="U15" s="23">
        <v>3</v>
      </c>
      <c r="V15" s="23">
        <v>6</v>
      </c>
      <c r="W15" s="57">
        <v>38</v>
      </c>
      <c r="X15" s="25" t="s">
        <v>547</v>
      </c>
    </row>
    <row r="16" spans="1:43" s="17" customFormat="1" ht="10.5" x14ac:dyDescent="0.25">
      <c r="A16" s="26">
        <v>7</v>
      </c>
      <c r="B16" s="37" t="s">
        <v>627</v>
      </c>
      <c r="C16" s="37" t="s">
        <v>41</v>
      </c>
      <c r="D16" s="37" t="s">
        <v>85</v>
      </c>
      <c r="E16" s="43" t="s">
        <v>616</v>
      </c>
      <c r="F16" s="43" t="s">
        <v>252</v>
      </c>
      <c r="G16" s="23">
        <v>1</v>
      </c>
      <c r="H16" s="23">
        <v>1</v>
      </c>
      <c r="I16" s="23">
        <v>1</v>
      </c>
      <c r="J16" s="23">
        <v>1</v>
      </c>
      <c r="K16" s="23">
        <v>3</v>
      </c>
      <c r="L16" s="23">
        <v>2</v>
      </c>
      <c r="M16" s="23">
        <v>0</v>
      </c>
      <c r="N16" s="23">
        <v>7</v>
      </c>
      <c r="O16" s="23">
        <v>0</v>
      </c>
      <c r="P16" s="23">
        <v>4</v>
      </c>
      <c r="Q16" s="23">
        <v>5</v>
      </c>
      <c r="R16" s="23">
        <v>5</v>
      </c>
      <c r="S16" s="23">
        <v>7</v>
      </c>
      <c r="T16" s="23">
        <v>0</v>
      </c>
      <c r="U16" s="23">
        <v>0</v>
      </c>
      <c r="V16" s="23">
        <v>0</v>
      </c>
      <c r="W16" s="9">
        <f>SUM(G16:V16)</f>
        <v>37</v>
      </c>
      <c r="X16" s="25" t="s">
        <v>547</v>
      </c>
    </row>
  </sheetData>
  <mergeCells count="12">
    <mergeCell ref="F4:I4"/>
    <mergeCell ref="A7:A9"/>
    <mergeCell ref="B7:B9"/>
    <mergeCell ref="C7:C9"/>
    <mergeCell ref="D7:D9"/>
    <mergeCell ref="E7:E9"/>
    <mergeCell ref="F7:F9"/>
    <mergeCell ref="A5:X5"/>
    <mergeCell ref="B6:X6"/>
    <mergeCell ref="G7:V7"/>
    <mergeCell ref="W7:W8"/>
    <mergeCell ref="X7:X9"/>
  </mergeCells>
  <pageMargins left="0.24" right="0.1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17CA-C00C-437E-AC9C-3AA83E4848E3}">
  <dimension ref="A1:X29"/>
  <sheetViews>
    <sheetView tabSelected="1" topLeftCell="A7" workbookViewId="0">
      <selection activeCell="W10" sqref="W10:X16"/>
    </sheetView>
  </sheetViews>
  <sheetFormatPr defaultRowHeight="15" x14ac:dyDescent="0.25"/>
  <cols>
    <col min="1" max="1" width="4.5703125" style="7" customWidth="1"/>
    <col min="2" max="2" width="8.42578125" style="7" customWidth="1"/>
    <col min="3" max="3" width="9.140625" style="7"/>
    <col min="4" max="4" width="9.7109375" style="7" customWidth="1"/>
    <col min="5" max="5" width="19" style="7" customWidth="1"/>
    <col min="6" max="6" width="17" style="55" customWidth="1"/>
    <col min="7" max="9" width="2.7109375" style="7" customWidth="1"/>
    <col min="10" max="10" width="3.5703125" style="7" customWidth="1"/>
    <col min="11" max="22" width="2.7109375" style="7" customWidth="1"/>
    <col min="23" max="23" width="5.5703125" style="7" customWidth="1"/>
    <col min="24" max="24" width="12.85546875" style="7" customWidth="1"/>
    <col min="25" max="16384" width="9.140625" style="7"/>
  </cols>
  <sheetData>
    <row r="1" spans="1:24" x14ac:dyDescent="0.25">
      <c r="J1" s="3" t="s">
        <v>3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4" x14ac:dyDescent="0.25">
      <c r="J2" s="3" t="s">
        <v>4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4" ht="15.75" x14ac:dyDescent="0.25"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V3" s="1"/>
    </row>
    <row r="4" spans="1:24" ht="20.25" customHeight="1" x14ac:dyDescent="0.25">
      <c r="F4" s="131"/>
      <c r="G4" s="132"/>
      <c r="H4" s="132"/>
      <c r="I4" s="132"/>
      <c r="J4" s="5" t="s">
        <v>2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"/>
    </row>
    <row r="5" spans="1:24" ht="24.75" customHeight="1" x14ac:dyDescent="0.25">
      <c r="A5" s="133" t="s">
        <v>21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</row>
    <row r="6" spans="1:24" ht="22.5" customHeight="1" x14ac:dyDescent="0.25">
      <c r="A6" s="6"/>
      <c r="B6" s="130" t="s">
        <v>455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</row>
    <row r="7" spans="1:24" s="8" customFormat="1" ht="23.25" customHeight="1" x14ac:dyDescent="0.2">
      <c r="A7" s="118" t="s">
        <v>0</v>
      </c>
      <c r="B7" s="114" t="s">
        <v>12</v>
      </c>
      <c r="C7" s="114" t="s">
        <v>6</v>
      </c>
      <c r="D7" s="114" t="s">
        <v>7</v>
      </c>
      <c r="E7" s="114" t="s">
        <v>8</v>
      </c>
      <c r="F7" s="114" t="s">
        <v>9</v>
      </c>
      <c r="G7" s="114" t="s">
        <v>1</v>
      </c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 t="s">
        <v>5</v>
      </c>
      <c r="X7" s="122" t="s">
        <v>10</v>
      </c>
    </row>
    <row r="8" spans="1:24" s="8" customFormat="1" ht="10.5" x14ac:dyDescent="0.2">
      <c r="A8" s="118"/>
      <c r="B8" s="114"/>
      <c r="C8" s="114"/>
      <c r="D8" s="114"/>
      <c r="E8" s="114"/>
      <c r="F8" s="114"/>
      <c r="G8" s="18">
        <v>1</v>
      </c>
      <c r="H8" s="18">
        <v>2</v>
      </c>
      <c r="I8" s="18">
        <v>3</v>
      </c>
      <c r="J8" s="18">
        <v>4</v>
      </c>
      <c r="K8" s="18">
        <v>5</v>
      </c>
      <c r="L8" s="18">
        <v>6</v>
      </c>
      <c r="M8" s="18">
        <v>7</v>
      </c>
      <c r="N8" s="18">
        <v>8</v>
      </c>
      <c r="O8" s="18">
        <v>9</v>
      </c>
      <c r="P8" s="18">
        <v>10</v>
      </c>
      <c r="Q8" s="18">
        <v>11</v>
      </c>
      <c r="R8" s="18">
        <v>12</v>
      </c>
      <c r="S8" s="18">
        <v>13</v>
      </c>
      <c r="T8" s="18">
        <v>14</v>
      </c>
      <c r="U8" s="18">
        <v>15</v>
      </c>
      <c r="V8" s="18">
        <v>16</v>
      </c>
      <c r="W8" s="114"/>
      <c r="X8" s="122"/>
    </row>
    <row r="9" spans="1:24" s="8" customFormat="1" ht="14.25" customHeight="1" x14ac:dyDescent="0.2">
      <c r="A9" s="118"/>
      <c r="B9" s="114"/>
      <c r="C9" s="114"/>
      <c r="D9" s="114"/>
      <c r="E9" s="114"/>
      <c r="F9" s="114"/>
      <c r="G9" s="19">
        <v>1</v>
      </c>
      <c r="H9" s="19">
        <v>1</v>
      </c>
      <c r="I9" s="19">
        <v>1</v>
      </c>
      <c r="J9" s="19">
        <v>1</v>
      </c>
      <c r="K9" s="19">
        <v>3</v>
      </c>
      <c r="L9" s="19">
        <v>6</v>
      </c>
      <c r="M9" s="19">
        <v>6</v>
      </c>
      <c r="N9" s="19">
        <v>7</v>
      </c>
      <c r="O9" s="19">
        <v>3</v>
      </c>
      <c r="P9" s="19">
        <v>4</v>
      </c>
      <c r="Q9" s="19">
        <v>5</v>
      </c>
      <c r="R9" s="19">
        <v>11</v>
      </c>
      <c r="S9" s="19">
        <v>7</v>
      </c>
      <c r="T9" s="19">
        <v>1</v>
      </c>
      <c r="U9" s="19">
        <v>2</v>
      </c>
      <c r="V9" s="19">
        <v>6</v>
      </c>
      <c r="W9" s="20">
        <f>SUM(G9:V9)</f>
        <v>65</v>
      </c>
      <c r="X9" s="122"/>
    </row>
    <row r="10" spans="1:24" s="8" customFormat="1" ht="14.25" customHeight="1" x14ac:dyDescent="0.2">
      <c r="A10" s="19">
        <v>1</v>
      </c>
      <c r="B10" s="37" t="s">
        <v>703</v>
      </c>
      <c r="C10" s="37" t="s">
        <v>426</v>
      </c>
      <c r="D10" s="37" t="s">
        <v>112</v>
      </c>
      <c r="E10" s="43" t="s">
        <v>702</v>
      </c>
      <c r="F10" s="43" t="s">
        <v>701</v>
      </c>
      <c r="G10" s="23">
        <v>1</v>
      </c>
      <c r="H10" s="23">
        <v>1</v>
      </c>
      <c r="I10" s="23">
        <v>1</v>
      </c>
      <c r="J10" s="23">
        <v>1</v>
      </c>
      <c r="K10" s="23">
        <v>3</v>
      </c>
      <c r="L10" s="23">
        <v>6</v>
      </c>
      <c r="M10" s="23">
        <v>6</v>
      </c>
      <c r="N10" s="23">
        <v>7</v>
      </c>
      <c r="O10" s="23">
        <v>3</v>
      </c>
      <c r="P10" s="23">
        <v>4</v>
      </c>
      <c r="Q10" s="23">
        <v>5</v>
      </c>
      <c r="R10" s="23">
        <v>8</v>
      </c>
      <c r="S10" s="23">
        <v>7</v>
      </c>
      <c r="T10" s="23">
        <v>1</v>
      </c>
      <c r="U10" s="23">
        <v>2</v>
      </c>
      <c r="V10" s="23">
        <v>3</v>
      </c>
      <c r="W10" s="9">
        <v>59</v>
      </c>
      <c r="X10" s="59" t="s">
        <v>33</v>
      </c>
    </row>
    <row r="11" spans="1:24" s="8" customFormat="1" ht="14.25" customHeight="1" x14ac:dyDescent="0.2">
      <c r="A11" s="19">
        <v>2</v>
      </c>
      <c r="B11" s="37" t="s">
        <v>642</v>
      </c>
      <c r="C11" s="37" t="s">
        <v>641</v>
      </c>
      <c r="D11" s="37" t="s">
        <v>69</v>
      </c>
      <c r="E11" s="43" t="s">
        <v>631</v>
      </c>
      <c r="F11" s="43" t="s">
        <v>633</v>
      </c>
      <c r="G11" s="23"/>
      <c r="H11" s="23">
        <v>1</v>
      </c>
      <c r="I11" s="23">
        <v>1</v>
      </c>
      <c r="J11" s="23">
        <v>1</v>
      </c>
      <c r="K11" s="23">
        <v>3</v>
      </c>
      <c r="L11" s="23">
        <v>6</v>
      </c>
      <c r="M11" s="23">
        <v>6</v>
      </c>
      <c r="N11" s="23">
        <v>7</v>
      </c>
      <c r="O11" s="23">
        <v>3</v>
      </c>
      <c r="P11" s="23">
        <v>4</v>
      </c>
      <c r="Q11" s="23">
        <v>5</v>
      </c>
      <c r="R11" s="23">
        <v>11</v>
      </c>
      <c r="S11" s="23">
        <v>1</v>
      </c>
      <c r="T11" s="23">
        <v>1</v>
      </c>
      <c r="U11" s="23">
        <v>2</v>
      </c>
      <c r="V11" s="23">
        <v>6</v>
      </c>
      <c r="W11" s="9">
        <v>59</v>
      </c>
      <c r="X11" s="59" t="s">
        <v>33</v>
      </c>
    </row>
    <row r="12" spans="1:24" s="8" customFormat="1" ht="14.25" customHeight="1" x14ac:dyDescent="0.2">
      <c r="A12" s="19">
        <v>3</v>
      </c>
      <c r="B12" s="43" t="s">
        <v>640</v>
      </c>
      <c r="C12" s="43" t="s">
        <v>29</v>
      </c>
      <c r="D12" s="43" t="s">
        <v>76</v>
      </c>
      <c r="E12" s="43" t="s">
        <v>631</v>
      </c>
      <c r="F12" s="43" t="s">
        <v>633</v>
      </c>
      <c r="G12" s="26"/>
      <c r="H12" s="26">
        <v>1</v>
      </c>
      <c r="I12" s="26">
        <v>1</v>
      </c>
      <c r="J12" s="26">
        <v>1</v>
      </c>
      <c r="K12" s="26">
        <v>3</v>
      </c>
      <c r="L12" s="26">
        <v>6</v>
      </c>
      <c r="M12" s="26">
        <v>0</v>
      </c>
      <c r="N12" s="26">
        <v>7</v>
      </c>
      <c r="O12" s="26">
        <v>3</v>
      </c>
      <c r="P12" s="26">
        <v>4</v>
      </c>
      <c r="Q12" s="26">
        <v>5</v>
      </c>
      <c r="R12" s="26">
        <v>11</v>
      </c>
      <c r="S12" s="26">
        <v>7</v>
      </c>
      <c r="T12" s="26">
        <v>1</v>
      </c>
      <c r="U12" s="26">
        <v>2</v>
      </c>
      <c r="V12" s="26">
        <v>6</v>
      </c>
      <c r="W12" s="9">
        <v>59</v>
      </c>
      <c r="X12" s="59" t="s">
        <v>33</v>
      </c>
    </row>
    <row r="13" spans="1:24" s="58" customFormat="1" ht="14.25" customHeight="1" x14ac:dyDescent="0.2">
      <c r="A13" s="19">
        <v>4</v>
      </c>
      <c r="B13" s="60" t="s">
        <v>689</v>
      </c>
      <c r="C13" s="60" t="s">
        <v>153</v>
      </c>
      <c r="D13" s="60" t="s">
        <v>81</v>
      </c>
      <c r="E13" s="43" t="s">
        <v>643</v>
      </c>
      <c r="F13" s="43" t="s">
        <v>653</v>
      </c>
      <c r="G13" s="23">
        <v>1</v>
      </c>
      <c r="H13" s="23">
        <v>1</v>
      </c>
      <c r="I13" s="23">
        <v>1</v>
      </c>
      <c r="J13" s="23">
        <v>1</v>
      </c>
      <c r="K13" s="23">
        <v>3</v>
      </c>
      <c r="L13" s="23">
        <v>2</v>
      </c>
      <c r="M13" s="23">
        <v>4</v>
      </c>
      <c r="N13" s="23">
        <v>6</v>
      </c>
      <c r="O13" s="23">
        <v>2</v>
      </c>
      <c r="P13" s="23">
        <v>4</v>
      </c>
      <c r="Q13" s="23">
        <v>5</v>
      </c>
      <c r="R13" s="23">
        <v>10</v>
      </c>
      <c r="S13" s="23">
        <v>7</v>
      </c>
      <c r="T13" s="23">
        <v>1</v>
      </c>
      <c r="U13" s="23">
        <v>2</v>
      </c>
      <c r="V13" s="23">
        <v>6</v>
      </c>
      <c r="W13" s="33">
        <v>56</v>
      </c>
      <c r="X13" s="25" t="s">
        <v>547</v>
      </c>
    </row>
    <row r="14" spans="1:24" s="58" customFormat="1" ht="14.25" customHeight="1" x14ac:dyDescent="0.2">
      <c r="A14" s="19">
        <v>5</v>
      </c>
      <c r="B14" s="43" t="s">
        <v>688</v>
      </c>
      <c r="C14" s="43" t="s">
        <v>55</v>
      </c>
      <c r="D14" s="43" t="s">
        <v>204</v>
      </c>
      <c r="E14" s="43" t="s">
        <v>643</v>
      </c>
      <c r="F14" s="43" t="s">
        <v>653</v>
      </c>
      <c r="G14" s="26">
        <v>1</v>
      </c>
      <c r="H14" s="26">
        <v>1</v>
      </c>
      <c r="I14" s="26">
        <v>1</v>
      </c>
      <c r="J14" s="26">
        <v>1</v>
      </c>
      <c r="K14" s="26">
        <v>3</v>
      </c>
      <c r="L14" s="26">
        <v>4</v>
      </c>
      <c r="M14" s="26">
        <v>3</v>
      </c>
      <c r="N14" s="26">
        <v>5</v>
      </c>
      <c r="O14" s="26">
        <v>1</v>
      </c>
      <c r="P14" s="26">
        <v>4</v>
      </c>
      <c r="Q14" s="26">
        <v>5</v>
      </c>
      <c r="R14" s="26">
        <v>10</v>
      </c>
      <c r="S14" s="26">
        <v>7</v>
      </c>
      <c r="T14" s="26">
        <v>1</v>
      </c>
      <c r="U14" s="26">
        <v>2</v>
      </c>
      <c r="V14" s="26">
        <v>6</v>
      </c>
      <c r="W14" s="33">
        <v>55</v>
      </c>
      <c r="X14" s="25" t="s">
        <v>547</v>
      </c>
    </row>
    <row r="15" spans="1:24" s="8" customFormat="1" ht="18.75" customHeight="1" x14ac:dyDescent="0.2">
      <c r="A15" s="19">
        <v>6</v>
      </c>
      <c r="B15" s="43" t="s">
        <v>629</v>
      </c>
      <c r="C15" s="43" t="s">
        <v>208</v>
      </c>
      <c r="D15" s="43" t="s">
        <v>475</v>
      </c>
      <c r="E15" s="43" t="s">
        <v>616</v>
      </c>
      <c r="F15" s="22" t="s">
        <v>252</v>
      </c>
      <c r="G15" s="26">
        <v>1</v>
      </c>
      <c r="H15" s="26">
        <v>1</v>
      </c>
      <c r="I15" s="26">
        <v>1</v>
      </c>
      <c r="J15" s="26">
        <v>1</v>
      </c>
      <c r="K15" s="26">
        <v>3</v>
      </c>
      <c r="L15" s="26">
        <v>2</v>
      </c>
      <c r="M15" s="26">
        <v>3</v>
      </c>
      <c r="N15" s="26">
        <v>7</v>
      </c>
      <c r="O15" s="26">
        <v>0</v>
      </c>
      <c r="P15" s="26">
        <v>4</v>
      </c>
      <c r="Q15" s="26">
        <v>5</v>
      </c>
      <c r="R15" s="26">
        <v>10</v>
      </c>
      <c r="S15" s="26">
        <v>3</v>
      </c>
      <c r="T15" s="26">
        <v>1</v>
      </c>
      <c r="U15" s="26">
        <v>2</v>
      </c>
      <c r="V15" s="26">
        <v>6</v>
      </c>
      <c r="W15" s="9">
        <f>SUM(G15:V15)</f>
        <v>50</v>
      </c>
      <c r="X15" s="25" t="s">
        <v>547</v>
      </c>
    </row>
    <row r="16" spans="1:24" s="8" customFormat="1" ht="19.5" customHeight="1" x14ac:dyDescent="0.2">
      <c r="A16" s="19">
        <v>7</v>
      </c>
      <c r="B16" s="43" t="s">
        <v>628</v>
      </c>
      <c r="C16" s="43" t="s">
        <v>279</v>
      </c>
      <c r="D16" s="43" t="s">
        <v>63</v>
      </c>
      <c r="E16" s="43" t="s">
        <v>616</v>
      </c>
      <c r="F16" s="22" t="s">
        <v>252</v>
      </c>
      <c r="G16" s="26">
        <v>1</v>
      </c>
      <c r="H16" s="26">
        <v>1</v>
      </c>
      <c r="I16" s="26">
        <v>0</v>
      </c>
      <c r="J16" s="26">
        <v>1</v>
      </c>
      <c r="K16" s="26">
        <v>3</v>
      </c>
      <c r="L16" s="26">
        <v>2</v>
      </c>
      <c r="M16" s="26">
        <v>2</v>
      </c>
      <c r="N16" s="26">
        <v>7</v>
      </c>
      <c r="O16" s="26">
        <v>0</v>
      </c>
      <c r="P16" s="26">
        <v>4</v>
      </c>
      <c r="Q16" s="26">
        <v>5</v>
      </c>
      <c r="R16" s="26">
        <v>9</v>
      </c>
      <c r="S16" s="26">
        <v>5</v>
      </c>
      <c r="T16" s="26">
        <v>1</v>
      </c>
      <c r="U16" s="26">
        <v>0</v>
      </c>
      <c r="V16" s="26">
        <v>5</v>
      </c>
      <c r="W16" s="9">
        <f>SUM(G16:V16)</f>
        <v>46</v>
      </c>
      <c r="X16" s="25" t="s">
        <v>547</v>
      </c>
    </row>
    <row r="17" spans="1:24" s="8" customFormat="1" ht="19.5" customHeight="1" x14ac:dyDescent="0.2">
      <c r="A17" s="19">
        <v>8</v>
      </c>
      <c r="B17" s="37" t="s">
        <v>627</v>
      </c>
      <c r="C17" s="37" t="s">
        <v>38</v>
      </c>
      <c r="D17" s="37" t="s">
        <v>294</v>
      </c>
      <c r="E17" s="43" t="s">
        <v>616</v>
      </c>
      <c r="F17" s="22" t="s">
        <v>252</v>
      </c>
      <c r="G17" s="23">
        <v>1</v>
      </c>
      <c r="H17" s="23">
        <v>1</v>
      </c>
      <c r="I17" s="23">
        <v>1</v>
      </c>
      <c r="J17" s="23">
        <v>1</v>
      </c>
      <c r="K17" s="23">
        <v>3</v>
      </c>
      <c r="L17" s="23">
        <v>0</v>
      </c>
      <c r="M17" s="23">
        <v>2</v>
      </c>
      <c r="N17" s="23">
        <v>7</v>
      </c>
      <c r="O17" s="23">
        <v>2</v>
      </c>
      <c r="P17" s="23">
        <v>0</v>
      </c>
      <c r="Q17" s="23">
        <v>5</v>
      </c>
      <c r="R17" s="23">
        <v>1</v>
      </c>
      <c r="S17" s="23">
        <v>3</v>
      </c>
      <c r="T17" s="23">
        <v>0</v>
      </c>
      <c r="U17" s="23">
        <v>0</v>
      </c>
      <c r="V17" s="23">
        <v>0</v>
      </c>
      <c r="W17" s="9">
        <f>SUM(G17:V17)</f>
        <v>27</v>
      </c>
      <c r="X17" s="61" t="s">
        <v>50</v>
      </c>
    </row>
    <row r="18" spans="1:24" s="58" customFormat="1" ht="15.95" customHeight="1" x14ac:dyDescent="0.2">
      <c r="A18" s="19">
        <v>9</v>
      </c>
      <c r="B18" s="43" t="s">
        <v>687</v>
      </c>
      <c r="C18" s="43" t="s">
        <v>525</v>
      </c>
      <c r="D18" s="43" t="s">
        <v>69</v>
      </c>
      <c r="E18" s="43" t="s">
        <v>643</v>
      </c>
      <c r="F18" s="43" t="s">
        <v>653</v>
      </c>
      <c r="G18" s="26">
        <v>1</v>
      </c>
      <c r="H18" s="26">
        <v>0</v>
      </c>
      <c r="I18" s="26">
        <v>1</v>
      </c>
      <c r="J18" s="26">
        <v>1</v>
      </c>
      <c r="K18" s="26">
        <v>2</v>
      </c>
      <c r="L18" s="26">
        <v>2</v>
      </c>
      <c r="M18" s="26">
        <v>2</v>
      </c>
      <c r="N18" s="26">
        <v>7</v>
      </c>
      <c r="O18" s="26">
        <v>0</v>
      </c>
      <c r="P18" s="26">
        <v>0</v>
      </c>
      <c r="Q18" s="26">
        <v>5</v>
      </c>
      <c r="R18" s="26">
        <v>3</v>
      </c>
      <c r="S18" s="26">
        <v>0</v>
      </c>
      <c r="T18" s="26">
        <v>0</v>
      </c>
      <c r="U18" s="26">
        <v>0</v>
      </c>
      <c r="V18" s="26">
        <v>0</v>
      </c>
      <c r="W18" s="33">
        <v>24</v>
      </c>
      <c r="X18" s="61" t="s">
        <v>50</v>
      </c>
    </row>
    <row r="19" spans="1:24" s="58" customFormat="1" ht="15.95" customHeight="1" x14ac:dyDescent="0.2">
      <c r="A19" s="19">
        <v>10</v>
      </c>
      <c r="B19" s="43" t="s">
        <v>686</v>
      </c>
      <c r="C19" s="43" t="s">
        <v>685</v>
      </c>
      <c r="D19" s="43" t="s">
        <v>69</v>
      </c>
      <c r="E19" s="43" t="s">
        <v>643</v>
      </c>
      <c r="F19" s="43" t="s">
        <v>653</v>
      </c>
      <c r="G19" s="26">
        <v>1</v>
      </c>
      <c r="H19" s="26">
        <v>1</v>
      </c>
      <c r="I19" s="26">
        <v>0</v>
      </c>
      <c r="J19" s="26">
        <v>1</v>
      </c>
      <c r="K19" s="26">
        <v>3</v>
      </c>
      <c r="L19" s="26">
        <v>0</v>
      </c>
      <c r="M19" s="26">
        <v>0</v>
      </c>
      <c r="N19" s="26">
        <v>5</v>
      </c>
      <c r="O19" s="26">
        <v>0</v>
      </c>
      <c r="P19" s="26">
        <v>4</v>
      </c>
      <c r="Q19" s="26">
        <v>5</v>
      </c>
      <c r="R19" s="26">
        <v>3</v>
      </c>
      <c r="S19" s="26">
        <v>0</v>
      </c>
      <c r="T19" s="26">
        <v>0</v>
      </c>
      <c r="U19" s="26">
        <v>0</v>
      </c>
      <c r="V19" s="26">
        <v>0</v>
      </c>
      <c r="W19" s="33">
        <v>23</v>
      </c>
      <c r="X19" s="61" t="s">
        <v>50</v>
      </c>
    </row>
    <row r="20" spans="1:24" s="58" customFormat="1" ht="15.95" customHeight="1" x14ac:dyDescent="0.2">
      <c r="A20" s="19">
        <v>11</v>
      </c>
      <c r="B20" s="43" t="s">
        <v>684</v>
      </c>
      <c r="C20" s="43" t="s">
        <v>217</v>
      </c>
      <c r="D20" s="43" t="s">
        <v>206</v>
      </c>
      <c r="E20" s="43" t="s">
        <v>643</v>
      </c>
      <c r="F20" s="43" t="s">
        <v>653</v>
      </c>
      <c r="G20" s="26">
        <v>1</v>
      </c>
      <c r="H20" s="26">
        <v>1</v>
      </c>
      <c r="I20" s="26">
        <v>0</v>
      </c>
      <c r="J20" s="26">
        <v>1</v>
      </c>
      <c r="K20" s="26">
        <v>0</v>
      </c>
      <c r="L20" s="26">
        <v>0</v>
      </c>
      <c r="M20" s="26">
        <v>0</v>
      </c>
      <c r="N20" s="26">
        <v>7</v>
      </c>
      <c r="O20" s="26">
        <v>0</v>
      </c>
      <c r="P20" s="26">
        <v>4</v>
      </c>
      <c r="Q20" s="26">
        <v>5</v>
      </c>
      <c r="R20" s="26">
        <v>3</v>
      </c>
      <c r="S20" s="26">
        <v>0</v>
      </c>
      <c r="T20" s="26">
        <v>0</v>
      </c>
      <c r="U20" s="26">
        <v>0</v>
      </c>
      <c r="V20" s="26">
        <v>0</v>
      </c>
      <c r="W20" s="33">
        <v>22</v>
      </c>
      <c r="X20" s="61" t="s">
        <v>50</v>
      </c>
    </row>
    <row r="21" spans="1:24" s="17" customFormat="1" ht="29.45" customHeight="1" x14ac:dyDescent="0.25">
      <c r="A21" s="19">
        <v>12</v>
      </c>
      <c r="B21" s="37" t="s">
        <v>539</v>
      </c>
      <c r="C21" s="37" t="s">
        <v>217</v>
      </c>
      <c r="D21" s="37" t="s">
        <v>39</v>
      </c>
      <c r="E21" s="43" t="s">
        <v>522</v>
      </c>
      <c r="F21" s="22" t="s">
        <v>395</v>
      </c>
      <c r="G21" s="23">
        <v>1</v>
      </c>
      <c r="H21" s="23">
        <v>1</v>
      </c>
      <c r="I21" s="23">
        <v>1</v>
      </c>
      <c r="J21" s="23">
        <v>1</v>
      </c>
      <c r="K21" s="23">
        <v>0</v>
      </c>
      <c r="L21" s="23">
        <v>0</v>
      </c>
      <c r="M21" s="23">
        <v>0</v>
      </c>
      <c r="N21" s="23">
        <v>7</v>
      </c>
      <c r="O21" s="23">
        <v>0</v>
      </c>
      <c r="P21" s="23">
        <v>3</v>
      </c>
      <c r="Q21" s="23">
        <v>3</v>
      </c>
      <c r="R21" s="23">
        <v>2</v>
      </c>
      <c r="S21" s="23">
        <v>0</v>
      </c>
      <c r="T21" s="23">
        <v>0</v>
      </c>
      <c r="U21" s="23">
        <v>0</v>
      </c>
      <c r="V21" s="23">
        <v>0</v>
      </c>
      <c r="W21" s="9">
        <f>SUM(G21:V21)</f>
        <v>19</v>
      </c>
      <c r="X21" s="61" t="s">
        <v>50</v>
      </c>
    </row>
    <row r="22" spans="1:24" s="17" customFormat="1" ht="29.45" customHeight="1" x14ac:dyDescent="0.25">
      <c r="A22" s="19">
        <v>13</v>
      </c>
      <c r="B22" s="43" t="s">
        <v>538</v>
      </c>
      <c r="C22" s="43" t="s">
        <v>306</v>
      </c>
      <c r="D22" s="43" t="s">
        <v>53</v>
      </c>
      <c r="E22" s="43" t="s">
        <v>522</v>
      </c>
      <c r="F22" s="22" t="s">
        <v>395</v>
      </c>
      <c r="G22" s="26">
        <v>1</v>
      </c>
      <c r="H22" s="26">
        <v>1</v>
      </c>
      <c r="I22" s="26">
        <v>1</v>
      </c>
      <c r="J22" s="26">
        <v>1</v>
      </c>
      <c r="K22" s="26">
        <v>0</v>
      </c>
      <c r="L22" s="26">
        <v>0</v>
      </c>
      <c r="M22" s="26">
        <v>0</v>
      </c>
      <c r="N22" s="26">
        <v>7</v>
      </c>
      <c r="O22" s="26">
        <v>0</v>
      </c>
      <c r="P22" s="26">
        <v>3</v>
      </c>
      <c r="Q22" s="26">
        <v>3</v>
      </c>
      <c r="R22" s="26">
        <v>2</v>
      </c>
      <c r="S22" s="26">
        <v>0</v>
      </c>
      <c r="T22" s="26">
        <v>0</v>
      </c>
      <c r="U22" s="26">
        <v>0</v>
      </c>
      <c r="V22" s="26">
        <v>0</v>
      </c>
      <c r="W22" s="9">
        <v>19</v>
      </c>
      <c r="X22" s="61" t="s">
        <v>50</v>
      </c>
    </row>
    <row r="23" spans="1:24" s="17" customFormat="1" ht="29.45" customHeight="1" x14ac:dyDescent="0.25">
      <c r="A23" s="19">
        <v>14</v>
      </c>
      <c r="B23" s="43" t="s">
        <v>536</v>
      </c>
      <c r="C23" s="43" t="s">
        <v>537</v>
      </c>
      <c r="D23" s="43" t="s">
        <v>420</v>
      </c>
      <c r="E23" s="43" t="s">
        <v>522</v>
      </c>
      <c r="F23" s="22" t="s">
        <v>395</v>
      </c>
      <c r="G23" s="26">
        <v>1</v>
      </c>
      <c r="H23" s="26">
        <v>1</v>
      </c>
      <c r="I23" s="26">
        <v>1</v>
      </c>
      <c r="J23" s="26">
        <v>1</v>
      </c>
      <c r="K23" s="26">
        <v>0</v>
      </c>
      <c r="L23" s="26">
        <v>0</v>
      </c>
      <c r="M23" s="26">
        <v>0</v>
      </c>
      <c r="N23" s="26">
        <v>7</v>
      </c>
      <c r="O23" s="26">
        <v>0</v>
      </c>
      <c r="P23" s="26">
        <v>0</v>
      </c>
      <c r="Q23" s="26">
        <v>5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9">
        <f>SUM(G23:V23)</f>
        <v>16</v>
      </c>
      <c r="X23" s="61" t="s">
        <v>50</v>
      </c>
    </row>
    <row r="24" spans="1:24" s="17" customFormat="1" ht="29.45" customHeight="1" x14ac:dyDescent="0.25">
      <c r="A24" s="19">
        <v>15</v>
      </c>
      <c r="B24" s="43" t="s">
        <v>536</v>
      </c>
      <c r="C24" s="43" t="s">
        <v>240</v>
      </c>
      <c r="D24" s="43" t="s">
        <v>420</v>
      </c>
      <c r="E24" s="43" t="s">
        <v>522</v>
      </c>
      <c r="F24" s="22" t="s">
        <v>395</v>
      </c>
      <c r="G24" s="26">
        <v>1</v>
      </c>
      <c r="H24" s="26">
        <v>1</v>
      </c>
      <c r="I24" s="26">
        <v>1</v>
      </c>
      <c r="J24" s="26">
        <v>1</v>
      </c>
      <c r="K24" s="26">
        <v>0</v>
      </c>
      <c r="L24" s="26">
        <v>0</v>
      </c>
      <c r="M24" s="26">
        <v>0</v>
      </c>
      <c r="N24" s="26">
        <v>7</v>
      </c>
      <c r="O24" s="26">
        <v>0</v>
      </c>
      <c r="P24" s="26">
        <v>0</v>
      </c>
      <c r="Q24" s="26">
        <v>5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9">
        <v>16</v>
      </c>
      <c r="X24" s="61" t="s">
        <v>50</v>
      </c>
    </row>
    <row r="25" spans="1:24" s="17" customFormat="1" ht="29.45" customHeight="1" x14ac:dyDescent="0.25">
      <c r="A25" s="19">
        <v>16</v>
      </c>
      <c r="B25" s="43" t="s">
        <v>406</v>
      </c>
      <c r="C25" s="43" t="s">
        <v>114</v>
      </c>
      <c r="D25" s="43" t="s">
        <v>535</v>
      </c>
      <c r="E25" s="43" t="s">
        <v>522</v>
      </c>
      <c r="F25" s="22" t="s">
        <v>395</v>
      </c>
      <c r="G25" s="26">
        <v>1</v>
      </c>
      <c r="H25" s="26">
        <v>1</v>
      </c>
      <c r="I25" s="26">
        <v>1</v>
      </c>
      <c r="J25" s="26">
        <v>1</v>
      </c>
      <c r="K25" s="26">
        <v>0</v>
      </c>
      <c r="L25" s="26">
        <v>0</v>
      </c>
      <c r="M25" s="26">
        <v>0</v>
      </c>
      <c r="N25" s="26">
        <v>7</v>
      </c>
      <c r="O25" s="26">
        <v>0</v>
      </c>
      <c r="P25" s="26">
        <v>0</v>
      </c>
      <c r="Q25" s="26">
        <v>5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9">
        <v>16</v>
      </c>
      <c r="X25" s="61" t="s">
        <v>50</v>
      </c>
    </row>
    <row r="26" spans="1:24" s="58" customFormat="1" ht="15.95" customHeight="1" x14ac:dyDescent="0.2">
      <c r="A26" s="19">
        <v>17</v>
      </c>
      <c r="B26" s="43" t="s">
        <v>683</v>
      </c>
      <c r="C26" s="43" t="s">
        <v>41</v>
      </c>
      <c r="D26" s="43" t="s">
        <v>39</v>
      </c>
      <c r="E26" s="43" t="s">
        <v>643</v>
      </c>
      <c r="F26" s="43" t="s">
        <v>653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1</v>
      </c>
      <c r="N26" s="26">
        <v>3</v>
      </c>
      <c r="O26" s="26">
        <v>1</v>
      </c>
      <c r="P26" s="26">
        <v>0</v>
      </c>
      <c r="Q26" s="26">
        <v>5</v>
      </c>
      <c r="R26" s="26">
        <v>6</v>
      </c>
      <c r="S26" s="26">
        <v>0</v>
      </c>
      <c r="T26" s="26">
        <v>0</v>
      </c>
      <c r="U26" s="26">
        <v>0</v>
      </c>
      <c r="V26" s="26">
        <v>0</v>
      </c>
      <c r="W26" s="33">
        <v>16</v>
      </c>
      <c r="X26" s="61" t="s">
        <v>50</v>
      </c>
    </row>
    <row r="27" spans="1:24" s="17" customFormat="1" ht="29.45" customHeight="1" x14ac:dyDescent="0.25">
      <c r="A27" s="19">
        <v>18</v>
      </c>
      <c r="B27" s="43" t="s">
        <v>534</v>
      </c>
      <c r="C27" s="43" t="s">
        <v>533</v>
      </c>
      <c r="D27" s="43" t="s">
        <v>73</v>
      </c>
      <c r="E27" s="43" t="s">
        <v>522</v>
      </c>
      <c r="F27" s="22" t="s">
        <v>395</v>
      </c>
      <c r="G27" s="26">
        <v>1</v>
      </c>
      <c r="H27" s="26">
        <v>1</v>
      </c>
      <c r="I27" s="26">
        <v>1</v>
      </c>
      <c r="J27" s="26">
        <v>1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3</v>
      </c>
      <c r="Q27" s="26">
        <v>5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9">
        <f>SUM(G27:V27)</f>
        <v>12</v>
      </c>
      <c r="X27" s="61" t="s">
        <v>50</v>
      </c>
    </row>
    <row r="28" spans="1:24" s="17" customFormat="1" ht="29.45" customHeight="1" x14ac:dyDescent="0.25">
      <c r="A28" s="19">
        <v>19</v>
      </c>
      <c r="B28" s="43" t="s">
        <v>465</v>
      </c>
      <c r="C28" s="43" t="s">
        <v>151</v>
      </c>
      <c r="D28" s="43" t="s">
        <v>463</v>
      </c>
      <c r="E28" s="43" t="s">
        <v>522</v>
      </c>
      <c r="F28" s="22" t="s">
        <v>395</v>
      </c>
      <c r="G28" s="26">
        <v>1</v>
      </c>
      <c r="H28" s="26">
        <v>1</v>
      </c>
      <c r="I28" s="26">
        <v>1</v>
      </c>
      <c r="J28" s="26">
        <v>1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5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9">
        <f>SUM(G28:V28)</f>
        <v>9</v>
      </c>
      <c r="X28" s="61" t="s">
        <v>50</v>
      </c>
    </row>
    <row r="29" spans="1:24" s="58" customFormat="1" ht="15.95" customHeight="1" x14ac:dyDescent="0.2">
      <c r="A29" s="19">
        <v>20</v>
      </c>
      <c r="B29" s="43" t="s">
        <v>667</v>
      </c>
      <c r="C29" s="43" t="s">
        <v>41</v>
      </c>
      <c r="D29" s="43" t="s">
        <v>112</v>
      </c>
      <c r="E29" s="43" t="s">
        <v>643</v>
      </c>
      <c r="F29" s="43" t="s">
        <v>653</v>
      </c>
      <c r="G29" s="26">
        <v>0</v>
      </c>
      <c r="H29" s="26">
        <v>0</v>
      </c>
      <c r="I29" s="26">
        <v>1</v>
      </c>
      <c r="J29" s="26">
        <v>1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5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33">
        <v>7</v>
      </c>
      <c r="X29" s="61" t="s">
        <v>50</v>
      </c>
    </row>
  </sheetData>
  <mergeCells count="12">
    <mergeCell ref="F7:F9"/>
    <mergeCell ref="A5:X5"/>
    <mergeCell ref="B6:X6"/>
    <mergeCell ref="G7:V7"/>
    <mergeCell ref="W7:W8"/>
    <mergeCell ref="X7:X9"/>
    <mergeCell ref="F4:I4"/>
    <mergeCell ref="A7:A9"/>
    <mergeCell ref="B7:B9"/>
    <mergeCell ref="C7:C9"/>
    <mergeCell ref="D7:D9"/>
    <mergeCell ref="E7:E9"/>
  </mergeCells>
  <pageMargins left="0.43" right="0.1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2024-10-25T06:32:00Z</dcterms:modified>
</cp:coreProperties>
</file>