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\Desktop\олимпиады сайт\Результаты школьного этапа  ВсОШ\"/>
    </mc:Choice>
  </mc:AlternateContent>
  <bookViews>
    <workbookView xWindow="0" yWindow="0" windowWidth="21600" windowHeight="9645" activeTab="2"/>
  </bookViews>
  <sheets>
    <sheet name="5-6" sheetId="7" r:id="rId1"/>
    <sheet name="7-8" sheetId="8" r:id="rId2"/>
    <sheet name="9-11" sheetId="9" r:id="rId3"/>
  </sheets>
  <calcPr calcId="162913"/>
</workbook>
</file>

<file path=xl/calcChain.xml><?xml version="1.0" encoding="utf-8"?>
<calcChain xmlns="http://schemas.openxmlformats.org/spreadsheetml/2006/main">
  <c r="L23" i="8" l="1"/>
  <c r="L22" i="8"/>
  <c r="L19" i="8"/>
  <c r="L18" i="8"/>
  <c r="L16" i="8"/>
  <c r="L32" i="7"/>
  <c r="L19" i="9"/>
  <c r="L14" i="9"/>
  <c r="L28" i="7"/>
  <c r="L27" i="7"/>
  <c r="L25" i="7"/>
  <c r="L21" i="7"/>
  <c r="L20" i="7"/>
  <c r="L19" i="7"/>
  <c r="L17" i="7"/>
  <c r="L20" i="8"/>
  <c r="L17" i="8"/>
  <c r="L15" i="8"/>
  <c r="L14" i="8"/>
  <c r="L12" i="8"/>
  <c r="L11" i="8"/>
  <c r="L21" i="9"/>
  <c r="L15" i="9"/>
  <c r="L13" i="9"/>
  <c r="L10" i="9"/>
  <c r="L20" i="9"/>
  <c r="L18" i="9"/>
  <c r="L17" i="9"/>
  <c r="L16" i="9"/>
  <c r="L12" i="9"/>
  <c r="L11" i="9"/>
  <c r="L27" i="8"/>
  <c r="L26" i="8"/>
  <c r="L25" i="8"/>
  <c r="L24" i="8"/>
  <c r="L21" i="8"/>
  <c r="L13" i="8"/>
  <c r="L10" i="8"/>
  <c r="L22" i="7"/>
  <c r="L18" i="7"/>
  <c r="L31" i="7"/>
  <c r="L30" i="7"/>
  <c r="L29" i="7"/>
  <c r="L26" i="7"/>
  <c r="L24" i="7"/>
  <c r="L23" i="7"/>
  <c r="L16" i="7"/>
  <c r="L15" i="7"/>
  <c r="L14" i="7"/>
  <c r="L13" i="7"/>
</calcChain>
</file>

<file path=xl/sharedStrings.xml><?xml version="1.0" encoding="utf-8"?>
<sst xmlns="http://schemas.openxmlformats.org/spreadsheetml/2006/main" count="375" uniqueCount="180">
  <si>
    <t>№     п/п</t>
  </si>
  <si>
    <t>Класс</t>
  </si>
  <si>
    <t>Ф.И.О. учителя  (полностью)</t>
  </si>
  <si>
    <t>УТВЕРЖДАЮ:</t>
  </si>
  <si>
    <t>начальник отдела образования</t>
  </si>
  <si>
    <t>И.М. Немцева</t>
  </si>
  <si>
    <t xml:space="preserve">Задание </t>
  </si>
  <si>
    <t>Фамилия участника</t>
  </si>
  <si>
    <t>Имя участника</t>
  </si>
  <si>
    <t>Отчество участника</t>
  </si>
  <si>
    <t>Образовательное учреждение</t>
  </si>
  <si>
    <t>Победитель/ призёр</t>
  </si>
  <si>
    <t>аудирование</t>
  </si>
  <si>
    <t>чтение</t>
  </si>
  <si>
    <t>лексика, грамматика</t>
  </si>
  <si>
    <t>письмо</t>
  </si>
  <si>
    <t>10 баллов</t>
  </si>
  <si>
    <t>15 баллов</t>
  </si>
  <si>
    <t xml:space="preserve"> 20 баллов</t>
  </si>
  <si>
    <t>5 баллов</t>
  </si>
  <si>
    <t>Дата проведения: 01.10. 2021</t>
  </si>
  <si>
    <t>Болдин</t>
  </si>
  <si>
    <t>Арсений</t>
  </si>
  <si>
    <t>Александрович</t>
  </si>
  <si>
    <t>Львова Анна Геннадьевна</t>
  </si>
  <si>
    <t>МБОУ СОШ № 2 п.Добринка</t>
  </si>
  <si>
    <t xml:space="preserve">Котков </t>
  </si>
  <si>
    <t>Денис</t>
  </si>
  <si>
    <t>Романович</t>
  </si>
  <si>
    <t>Нестерова</t>
  </si>
  <si>
    <t>Ульяна</t>
  </si>
  <si>
    <t>Александровна</t>
  </si>
  <si>
    <t>Матинян Ирина Петровна</t>
  </si>
  <si>
    <t>Панина</t>
  </si>
  <si>
    <t>Екатерина</t>
  </si>
  <si>
    <t>Андреевна</t>
  </si>
  <si>
    <t>Ивахнюк</t>
  </si>
  <si>
    <t>Надежда</t>
  </si>
  <si>
    <t>Васильевна</t>
  </si>
  <si>
    <t>Галкин</t>
  </si>
  <si>
    <t>Андрей</t>
  </si>
  <si>
    <t>Геннадьевич</t>
  </si>
  <si>
    <t>Пискунова</t>
  </si>
  <si>
    <t>Уколов</t>
  </si>
  <si>
    <t>Владислав</t>
  </si>
  <si>
    <t>Юрьевич</t>
  </si>
  <si>
    <t>Хованцева</t>
  </si>
  <si>
    <t>Дарья</t>
  </si>
  <si>
    <t>Григорьевна</t>
  </si>
  <si>
    <t>Аксенов</t>
  </si>
  <si>
    <t>Илья</t>
  </si>
  <si>
    <t>Ямщиков</t>
  </si>
  <si>
    <t>Владимир</t>
  </si>
  <si>
    <t>Николаевич</t>
  </si>
  <si>
    <t>Грачев</t>
  </si>
  <si>
    <t>Артем</t>
  </si>
  <si>
    <t>Алексеевич</t>
  </si>
  <si>
    <t>Коваленко</t>
  </si>
  <si>
    <t>Полужёнкова Эмма Олеговна</t>
  </si>
  <si>
    <t>МБОУ СШ п. Петровский</t>
  </si>
  <si>
    <t>Брянцева</t>
  </si>
  <si>
    <t>Ангелина</t>
  </si>
  <si>
    <t>Павлючкова</t>
  </si>
  <si>
    <t>София</t>
  </si>
  <si>
    <t>Николаевна</t>
  </si>
  <si>
    <t>Иванов</t>
  </si>
  <si>
    <t>Артём</t>
  </si>
  <si>
    <t>Валерьевич</t>
  </si>
  <si>
    <t>Есина Анастасия Владимировна</t>
  </si>
  <si>
    <t>Шугаева</t>
  </si>
  <si>
    <t>Ольга</t>
  </si>
  <si>
    <t>Попова</t>
  </si>
  <si>
    <t>Павловна</t>
  </si>
  <si>
    <t>Кожемякина</t>
  </si>
  <si>
    <t>Юлия</t>
  </si>
  <si>
    <t>Юрьевна</t>
  </si>
  <si>
    <t>Соболева Надежда Васильевна</t>
  </si>
  <si>
    <t>МБОУ СШ с. Талицкий Чамлык</t>
  </si>
  <si>
    <t xml:space="preserve">Жигулин </t>
  </si>
  <si>
    <t>Даниил</t>
  </si>
  <si>
    <t>Сергеевич</t>
  </si>
  <si>
    <t>Ростовцева Ирина Юрьевна</t>
  </si>
  <si>
    <t>МБОУ "Лицей №1" п. Добринка</t>
  </si>
  <si>
    <t>6в</t>
  </si>
  <si>
    <t>Ионова</t>
  </si>
  <si>
    <t>Виктория</t>
  </si>
  <si>
    <t>Сергеевна</t>
  </si>
  <si>
    <t>Беляева Елена Михайловна</t>
  </si>
  <si>
    <t>5в</t>
  </si>
  <si>
    <t>Лебедев</t>
  </si>
  <si>
    <t>Игорь</t>
  </si>
  <si>
    <t xml:space="preserve">Голанцева </t>
  </si>
  <si>
    <t>Евгеньевна</t>
  </si>
  <si>
    <t>Нехороших</t>
  </si>
  <si>
    <t>Алексанровна</t>
  </si>
  <si>
    <t>7а</t>
  </si>
  <si>
    <t>Дикорев</t>
  </si>
  <si>
    <t>Кирилл</t>
  </si>
  <si>
    <t>Жак Ольга Борисовна</t>
  </si>
  <si>
    <t>8в</t>
  </si>
  <si>
    <t>Милитонян</t>
  </si>
  <si>
    <t>Мери</t>
  </si>
  <si>
    <t>Агасиевна</t>
  </si>
  <si>
    <t>Требунских</t>
  </si>
  <si>
    <t>Антон</t>
  </si>
  <si>
    <t>Егорова</t>
  </si>
  <si>
    <t>Михайловна</t>
  </si>
  <si>
    <t>Копцева Ольга Васильевна</t>
  </si>
  <si>
    <t>МбОУ СШ с. Пушкино</t>
  </si>
  <si>
    <t>Силантьева</t>
  </si>
  <si>
    <t>Олеся</t>
  </si>
  <si>
    <t>Ильинична</t>
  </si>
  <si>
    <t xml:space="preserve">Дауд </t>
  </si>
  <si>
    <t>Мария</t>
  </si>
  <si>
    <t>Али</t>
  </si>
  <si>
    <t>МБОУ СШ с. Пушкино</t>
  </si>
  <si>
    <t>Флерко</t>
  </si>
  <si>
    <t xml:space="preserve">Мария </t>
  </si>
  <si>
    <t>Викторовна</t>
  </si>
  <si>
    <t>Беляева Алена Валерьевна</t>
  </si>
  <si>
    <t>МБОУ "Гимназия им.И.М.Макаренкова" с.Ольговка</t>
  </si>
  <si>
    <t>Фатеева</t>
  </si>
  <si>
    <t>Владимировна</t>
  </si>
  <si>
    <t xml:space="preserve">Борисова </t>
  </si>
  <si>
    <t xml:space="preserve">Виктория </t>
  </si>
  <si>
    <t>Витальевна</t>
  </si>
  <si>
    <t>Одиноков</t>
  </si>
  <si>
    <t>Дмитрий</t>
  </si>
  <si>
    <t>17 баллов</t>
  </si>
  <si>
    <t>7 баллов</t>
  </si>
  <si>
    <t xml:space="preserve"> 22 балла</t>
  </si>
  <si>
    <t xml:space="preserve"> 10 баллов</t>
  </si>
  <si>
    <t xml:space="preserve">                  макс. - 44 балла</t>
  </si>
  <si>
    <t>54  балла</t>
  </si>
  <si>
    <t xml:space="preserve">                  макс. - 91 балл </t>
  </si>
  <si>
    <t xml:space="preserve">                  макс. -  55 баллов</t>
  </si>
  <si>
    <t>Перова</t>
  </si>
  <si>
    <t xml:space="preserve"> Валерия</t>
  </si>
  <si>
    <t>Галиуллина Елена Александровна</t>
  </si>
  <si>
    <t>МБОУ СОШ с.Верхняя Матренка</t>
  </si>
  <si>
    <t>Полищук</t>
  </si>
  <si>
    <t>Алексей</t>
  </si>
  <si>
    <t>Гаршин</t>
  </si>
  <si>
    <t xml:space="preserve">Евгений </t>
  </si>
  <si>
    <t>Терехова</t>
  </si>
  <si>
    <t>Лилия</t>
  </si>
  <si>
    <t>Расторгуева</t>
  </si>
  <si>
    <t xml:space="preserve">Аксенова </t>
  </si>
  <si>
    <t>Анна</t>
  </si>
  <si>
    <t>Похлебин</t>
  </si>
  <si>
    <t>Владимирович</t>
  </si>
  <si>
    <t>Афанасьева</t>
  </si>
  <si>
    <t>Алина</t>
  </si>
  <si>
    <t>Петровна</t>
  </si>
  <si>
    <t>Вячеславовна</t>
  </si>
  <si>
    <t xml:space="preserve">Варвара </t>
  </si>
  <si>
    <t>Астанкова</t>
  </si>
  <si>
    <t>Павел</t>
  </si>
  <si>
    <t xml:space="preserve">Путилин </t>
  </si>
  <si>
    <t>Злобин</t>
  </si>
  <si>
    <t>Данила</t>
  </si>
  <si>
    <t>призер</t>
  </si>
  <si>
    <t>победитель</t>
  </si>
  <si>
    <t>участник</t>
  </si>
  <si>
    <t>Кривобоков</t>
  </si>
  <si>
    <t>Максим</t>
  </si>
  <si>
    <t>Евгеньевич</t>
  </si>
  <si>
    <t>Афонина Ольга Сергеевна</t>
  </si>
  <si>
    <t xml:space="preserve">Соломатова </t>
  </si>
  <si>
    <t>Алексеевна</t>
  </si>
  <si>
    <t>Матюхов</t>
  </si>
  <si>
    <t>Захар</t>
  </si>
  <si>
    <t>Олегович</t>
  </si>
  <si>
    <t>Терновых</t>
  </si>
  <si>
    <t>Павлович</t>
  </si>
  <si>
    <t>Бирюков</t>
  </si>
  <si>
    <t>Никита</t>
  </si>
  <si>
    <t>Протокол - рейтинг школьного этапа всероссийской олимпиады школьников по предмету "Английский язык" 7-8 класс в 2021-2022 уч.г.</t>
  </si>
  <si>
    <t>Протокол- рейтинг школьного этапа всероссийской олимпиады школьников по предмету "Английский язык" 5-6 класс в 2021-2022уч.г.</t>
  </si>
  <si>
    <t>Протокол - рейтинг школьного этапа всероссийской олимпиады школьников по предмету "Английский язык" 9 - 11 класс в 2021-2022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</si>
</sst>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textRotation="255"/>
    </xf>
    <xf numFmtId="0" fontId="2" fillId="0" borderId="7" xfId="0" applyFont="1" applyBorder="1" applyAlignment="1">
      <alignment horizontal="center" vertical="top" textRotation="255"/>
    </xf>
    <xf numFmtId="0" fontId="2" fillId="0" borderId="8" xfId="0" applyFont="1" applyBorder="1" applyAlignment="1">
      <alignment horizontal="center" vertical="top" textRotation="255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textRotation="255"/>
    </xf>
    <xf numFmtId="0" fontId="4" fillId="0" borderId="7" xfId="0" applyFont="1" applyBorder="1" applyAlignment="1">
      <alignment horizontal="center" vertical="top" textRotation="255"/>
    </xf>
    <xf numFmtId="0" fontId="4" fillId="0" borderId="8" xfId="0" applyFont="1" applyBorder="1" applyAlignment="1">
      <alignment horizontal="center" vertical="top" textRotation="255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opLeftCell="A8" zoomScaleNormal="100" workbookViewId="0">
      <selection activeCell="E13" sqref="E13"/>
    </sheetView>
  </sheetViews>
  <sheetFormatPr defaultRowHeight="12.75" x14ac:dyDescent="0.2"/>
  <cols>
    <col min="1" max="1" width="3" customWidth="1"/>
    <col min="2" max="2" width="12.5703125" customWidth="1"/>
    <col min="3" max="3" width="9.42578125" customWidth="1"/>
    <col min="4" max="4" width="13.5703125" customWidth="1"/>
    <col min="5" max="5" width="13.85546875" customWidth="1"/>
    <col min="6" max="6" width="18.42578125" customWidth="1"/>
    <col min="7" max="7" width="3.140625" customWidth="1"/>
    <col min="8" max="8" width="8" customWidth="1"/>
    <col min="9" max="9" width="6.28515625" customWidth="1"/>
    <col min="10" max="10" width="7.5703125" customWidth="1"/>
    <col min="11" max="11" width="7" customWidth="1"/>
    <col min="12" max="12" width="5.5703125" customWidth="1"/>
    <col min="13" max="13" width="10.7109375" customWidth="1"/>
  </cols>
  <sheetData>
    <row r="1" spans="1:14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 x14ac:dyDescent="0.4">
      <c r="A4" s="3"/>
      <c r="B4" s="7"/>
      <c r="C4" s="8"/>
      <c r="D4" s="3"/>
      <c r="E4" s="3"/>
      <c r="F4" s="3"/>
      <c r="G4" s="3"/>
      <c r="H4" s="3" t="s">
        <v>3</v>
      </c>
      <c r="I4" s="3"/>
      <c r="J4" s="3"/>
      <c r="K4" s="3"/>
      <c r="L4" s="3"/>
      <c r="M4" s="3"/>
      <c r="N4" s="3"/>
    </row>
    <row r="5" spans="1:14" x14ac:dyDescent="0.2">
      <c r="A5" s="3"/>
      <c r="B5" s="3"/>
      <c r="C5" s="3"/>
      <c r="D5" s="3"/>
      <c r="E5" s="3"/>
      <c r="F5" s="3"/>
      <c r="G5" s="3"/>
      <c r="H5" s="3" t="s">
        <v>4</v>
      </c>
      <c r="I5" s="3"/>
      <c r="J5" s="3"/>
      <c r="K5" s="3"/>
      <c r="L5" s="3"/>
      <c r="M5" s="3"/>
      <c r="N5" s="3"/>
    </row>
    <row r="6" spans="1:14" x14ac:dyDescent="0.2">
      <c r="A6" s="3"/>
      <c r="B6" s="3"/>
      <c r="C6" s="3"/>
      <c r="D6" s="3"/>
      <c r="E6" s="3"/>
      <c r="F6" s="3"/>
      <c r="G6" s="3"/>
      <c r="H6" s="4"/>
      <c r="I6" s="4"/>
      <c r="J6" s="4"/>
      <c r="K6" s="4"/>
      <c r="L6" s="5"/>
      <c r="M6" s="3"/>
      <c r="N6" s="3"/>
    </row>
    <row r="7" spans="1:14" x14ac:dyDescent="0.2">
      <c r="A7" s="3"/>
      <c r="B7" s="3"/>
      <c r="C7" s="3"/>
      <c r="D7" s="3"/>
      <c r="E7" s="3"/>
      <c r="F7" s="3"/>
      <c r="G7" s="3"/>
      <c r="H7" s="5" t="s">
        <v>5</v>
      </c>
      <c r="I7" s="5"/>
      <c r="J7" s="5"/>
      <c r="K7" s="5"/>
      <c r="L7" s="5"/>
      <c r="M7" s="3"/>
      <c r="N7" s="3"/>
    </row>
    <row r="8" spans="1:14" ht="18.75" customHeight="1" x14ac:dyDescent="0.2">
      <c r="A8" s="37" t="s">
        <v>178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"/>
    </row>
    <row r="9" spans="1:14" ht="13.5" customHeight="1" x14ac:dyDescent="0.2">
      <c r="A9" s="36" t="s">
        <v>20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"/>
    </row>
    <row r="10" spans="1:14" ht="12.75" customHeight="1" x14ac:dyDescent="0.2">
      <c r="A10" s="33" t="s">
        <v>0</v>
      </c>
      <c r="B10" s="33" t="s">
        <v>7</v>
      </c>
      <c r="C10" s="33" t="s">
        <v>8</v>
      </c>
      <c r="D10" s="33" t="s">
        <v>9</v>
      </c>
      <c r="E10" s="33" t="s">
        <v>2</v>
      </c>
      <c r="F10" s="33" t="s">
        <v>10</v>
      </c>
      <c r="G10" s="38" t="s">
        <v>1</v>
      </c>
      <c r="H10" s="34" t="s">
        <v>6</v>
      </c>
      <c r="I10" s="35"/>
      <c r="J10" s="35"/>
      <c r="K10" s="35"/>
      <c r="L10" s="33" t="s">
        <v>132</v>
      </c>
      <c r="M10" s="33" t="s">
        <v>11</v>
      </c>
      <c r="N10" s="3"/>
    </row>
    <row r="11" spans="1:14" ht="21" x14ac:dyDescent="0.2">
      <c r="A11" s="33"/>
      <c r="B11" s="33"/>
      <c r="C11" s="33"/>
      <c r="D11" s="33"/>
      <c r="E11" s="33"/>
      <c r="F11" s="33"/>
      <c r="G11" s="39"/>
      <c r="H11" s="6" t="s">
        <v>12</v>
      </c>
      <c r="I11" s="6" t="s">
        <v>13</v>
      </c>
      <c r="J11" s="6" t="s">
        <v>14</v>
      </c>
      <c r="K11" s="6" t="s">
        <v>15</v>
      </c>
      <c r="L11" s="33"/>
      <c r="M11" s="33"/>
      <c r="N11" s="3"/>
    </row>
    <row r="12" spans="1:14" ht="22.5" customHeight="1" x14ac:dyDescent="0.2">
      <c r="A12" s="33"/>
      <c r="B12" s="33"/>
      <c r="C12" s="33"/>
      <c r="D12" s="33"/>
      <c r="E12" s="33"/>
      <c r="F12" s="33"/>
      <c r="G12" s="40"/>
      <c r="H12" s="6" t="s">
        <v>19</v>
      </c>
      <c r="I12" s="6" t="s">
        <v>129</v>
      </c>
      <c r="J12" s="6" t="s">
        <v>130</v>
      </c>
      <c r="K12" s="6" t="s">
        <v>131</v>
      </c>
      <c r="L12" s="33"/>
      <c r="M12" s="33"/>
      <c r="N12" s="3"/>
    </row>
    <row r="13" spans="1:14" ht="27" customHeight="1" x14ac:dyDescent="0.2">
      <c r="A13" s="2">
        <v>1</v>
      </c>
      <c r="B13" s="26" t="s">
        <v>112</v>
      </c>
      <c r="C13" s="26" t="s">
        <v>113</v>
      </c>
      <c r="D13" s="26" t="s">
        <v>114</v>
      </c>
      <c r="E13" s="26" t="s">
        <v>107</v>
      </c>
      <c r="F13" s="26" t="s">
        <v>115</v>
      </c>
      <c r="G13" s="9">
        <v>5</v>
      </c>
      <c r="H13" s="9">
        <v>3</v>
      </c>
      <c r="I13" s="9">
        <v>0</v>
      </c>
      <c r="J13" s="9">
        <v>15</v>
      </c>
      <c r="K13" s="9">
        <v>10</v>
      </c>
      <c r="L13" s="9">
        <f t="shared" ref="L13:L31" si="0">SUM(H13:K13)</f>
        <v>28</v>
      </c>
      <c r="M13" s="9" t="s">
        <v>162</v>
      </c>
      <c r="N13" s="3"/>
    </row>
    <row r="14" spans="1:14" ht="27" customHeight="1" x14ac:dyDescent="0.2">
      <c r="A14" s="2">
        <v>2</v>
      </c>
      <c r="B14" s="26" t="s">
        <v>21</v>
      </c>
      <c r="C14" s="26" t="s">
        <v>22</v>
      </c>
      <c r="D14" s="26" t="s">
        <v>23</v>
      </c>
      <c r="E14" s="26" t="s">
        <v>24</v>
      </c>
      <c r="F14" s="26" t="s">
        <v>25</v>
      </c>
      <c r="G14" s="9">
        <v>6</v>
      </c>
      <c r="H14" s="9">
        <v>4</v>
      </c>
      <c r="I14" s="9">
        <v>3</v>
      </c>
      <c r="J14" s="9">
        <v>10</v>
      </c>
      <c r="K14" s="9">
        <v>9</v>
      </c>
      <c r="L14" s="9">
        <f t="shared" si="0"/>
        <v>26</v>
      </c>
      <c r="M14" s="11" t="s">
        <v>161</v>
      </c>
      <c r="N14" s="3"/>
    </row>
    <row r="15" spans="1:14" ht="25.5" x14ac:dyDescent="0.2">
      <c r="A15" s="21">
        <v>3</v>
      </c>
      <c r="B15" s="26" t="s">
        <v>26</v>
      </c>
      <c r="C15" s="26" t="s">
        <v>27</v>
      </c>
      <c r="D15" s="26" t="s">
        <v>28</v>
      </c>
      <c r="E15" s="26" t="s">
        <v>24</v>
      </c>
      <c r="F15" s="26" t="s">
        <v>25</v>
      </c>
      <c r="G15" s="9">
        <v>6</v>
      </c>
      <c r="H15" s="9">
        <v>4</v>
      </c>
      <c r="I15" s="9">
        <v>2</v>
      </c>
      <c r="J15" s="9">
        <v>13</v>
      </c>
      <c r="K15" s="9">
        <v>4</v>
      </c>
      <c r="L15" s="9">
        <f t="shared" si="0"/>
        <v>23</v>
      </c>
      <c r="M15" s="11" t="s">
        <v>161</v>
      </c>
      <c r="N15" s="3"/>
    </row>
    <row r="16" spans="1:14" ht="26.25" customHeight="1" x14ac:dyDescent="0.2">
      <c r="A16" s="21">
        <v>4</v>
      </c>
      <c r="B16" s="26" t="s">
        <v>29</v>
      </c>
      <c r="C16" s="26" t="s">
        <v>30</v>
      </c>
      <c r="D16" s="26" t="s">
        <v>31</v>
      </c>
      <c r="E16" s="26" t="s">
        <v>32</v>
      </c>
      <c r="F16" s="26" t="s">
        <v>25</v>
      </c>
      <c r="G16" s="9">
        <v>6</v>
      </c>
      <c r="H16" s="9">
        <v>4</v>
      </c>
      <c r="I16" s="9">
        <v>2</v>
      </c>
      <c r="J16" s="9">
        <v>10</v>
      </c>
      <c r="K16" s="9">
        <v>6</v>
      </c>
      <c r="L16" s="9">
        <f t="shared" si="0"/>
        <v>22</v>
      </c>
      <c r="M16" s="11" t="s">
        <v>161</v>
      </c>
      <c r="N16" s="3"/>
    </row>
    <row r="17" spans="1:14" ht="28.5" customHeight="1" x14ac:dyDescent="0.2">
      <c r="A17" s="21">
        <v>5</v>
      </c>
      <c r="B17" s="26" t="s">
        <v>78</v>
      </c>
      <c r="C17" s="26" t="s">
        <v>79</v>
      </c>
      <c r="D17" s="26" t="s">
        <v>80</v>
      </c>
      <c r="E17" s="26" t="s">
        <v>81</v>
      </c>
      <c r="F17" s="26" t="s">
        <v>82</v>
      </c>
      <c r="G17" s="9" t="s">
        <v>83</v>
      </c>
      <c r="H17" s="9">
        <v>5</v>
      </c>
      <c r="I17" s="9">
        <v>3</v>
      </c>
      <c r="J17" s="9">
        <v>12</v>
      </c>
      <c r="K17" s="9">
        <v>0</v>
      </c>
      <c r="L17" s="9">
        <f t="shared" si="0"/>
        <v>20</v>
      </c>
      <c r="M17" s="11" t="s">
        <v>163</v>
      </c>
      <c r="N17" s="3"/>
    </row>
    <row r="18" spans="1:14" ht="27.75" customHeight="1" x14ac:dyDescent="0.2">
      <c r="A18" s="2">
        <v>6</v>
      </c>
      <c r="B18" s="26" t="s">
        <v>33</v>
      </c>
      <c r="C18" s="26" t="s">
        <v>34</v>
      </c>
      <c r="D18" s="26" t="s">
        <v>35</v>
      </c>
      <c r="E18" s="26" t="s">
        <v>32</v>
      </c>
      <c r="F18" s="26" t="s">
        <v>25</v>
      </c>
      <c r="G18" s="9">
        <v>5</v>
      </c>
      <c r="H18" s="9">
        <v>0</v>
      </c>
      <c r="I18" s="9">
        <v>0</v>
      </c>
      <c r="J18" s="9">
        <v>12</v>
      </c>
      <c r="K18" s="9">
        <v>7</v>
      </c>
      <c r="L18" s="12">
        <f t="shared" si="0"/>
        <v>19</v>
      </c>
      <c r="M18" s="11" t="s">
        <v>163</v>
      </c>
    </row>
    <row r="19" spans="1:14" ht="39.75" customHeight="1" x14ac:dyDescent="0.2">
      <c r="A19" s="2">
        <v>7</v>
      </c>
      <c r="B19" s="27" t="s">
        <v>146</v>
      </c>
      <c r="C19" s="27" t="s">
        <v>85</v>
      </c>
      <c r="D19" s="27" t="s">
        <v>31</v>
      </c>
      <c r="E19" s="27" t="s">
        <v>138</v>
      </c>
      <c r="F19" s="27" t="s">
        <v>139</v>
      </c>
      <c r="G19" s="9">
        <v>5</v>
      </c>
      <c r="H19" s="9">
        <v>1</v>
      </c>
      <c r="I19" s="9">
        <v>2</v>
      </c>
      <c r="J19" s="9">
        <v>8</v>
      </c>
      <c r="K19" s="9">
        <v>8</v>
      </c>
      <c r="L19" s="9">
        <f t="shared" si="0"/>
        <v>19</v>
      </c>
      <c r="M19" s="11" t="s">
        <v>163</v>
      </c>
    </row>
    <row r="20" spans="1:14" ht="27" customHeight="1" x14ac:dyDescent="0.2">
      <c r="A20" s="2">
        <v>8</v>
      </c>
      <c r="B20" s="26" t="s">
        <v>84</v>
      </c>
      <c r="C20" s="26" t="s">
        <v>85</v>
      </c>
      <c r="D20" s="26" t="s">
        <v>86</v>
      </c>
      <c r="E20" s="26" t="s">
        <v>87</v>
      </c>
      <c r="F20" s="26" t="s">
        <v>82</v>
      </c>
      <c r="G20" s="9" t="s">
        <v>88</v>
      </c>
      <c r="H20" s="9">
        <v>3</v>
      </c>
      <c r="I20" s="9">
        <v>3</v>
      </c>
      <c r="J20" s="9">
        <v>12</v>
      </c>
      <c r="K20" s="9">
        <v>0</v>
      </c>
      <c r="L20" s="9">
        <f t="shared" si="0"/>
        <v>18</v>
      </c>
      <c r="M20" s="11" t="s">
        <v>163</v>
      </c>
    </row>
    <row r="21" spans="1:14" ht="27.75" customHeight="1" x14ac:dyDescent="0.2">
      <c r="A21" s="2">
        <v>9</v>
      </c>
      <c r="B21" s="26" t="s">
        <v>89</v>
      </c>
      <c r="C21" s="26" t="s">
        <v>90</v>
      </c>
      <c r="D21" s="26" t="s">
        <v>23</v>
      </c>
      <c r="E21" s="26" t="s">
        <v>81</v>
      </c>
      <c r="F21" s="26" t="s">
        <v>82</v>
      </c>
      <c r="G21" s="9" t="s">
        <v>83</v>
      </c>
      <c r="H21" s="9">
        <v>4</v>
      </c>
      <c r="I21" s="9">
        <v>5</v>
      </c>
      <c r="J21" s="9">
        <v>8</v>
      </c>
      <c r="K21" s="9">
        <v>0</v>
      </c>
      <c r="L21" s="9">
        <f t="shared" si="0"/>
        <v>17</v>
      </c>
      <c r="M21" s="11" t="s">
        <v>163</v>
      </c>
    </row>
    <row r="22" spans="1:14" ht="27.75" customHeight="1" x14ac:dyDescent="0.2">
      <c r="A22" s="2">
        <v>10</v>
      </c>
      <c r="B22" s="26" t="s">
        <v>91</v>
      </c>
      <c r="C22" s="26" t="s">
        <v>34</v>
      </c>
      <c r="D22" s="26" t="s">
        <v>92</v>
      </c>
      <c r="E22" s="26" t="s">
        <v>87</v>
      </c>
      <c r="F22" s="26" t="s">
        <v>82</v>
      </c>
      <c r="G22" s="9" t="s">
        <v>88</v>
      </c>
      <c r="H22" s="9">
        <v>3</v>
      </c>
      <c r="I22" s="9">
        <v>3</v>
      </c>
      <c r="J22" s="9">
        <v>10</v>
      </c>
      <c r="K22" s="9">
        <v>0</v>
      </c>
      <c r="L22" s="9">
        <f t="shared" si="0"/>
        <v>16</v>
      </c>
      <c r="M22" s="11" t="s">
        <v>163</v>
      </c>
    </row>
    <row r="23" spans="1:14" ht="27.75" customHeight="1" x14ac:dyDescent="0.2">
      <c r="A23" s="2">
        <v>11</v>
      </c>
      <c r="B23" s="26" t="s">
        <v>36</v>
      </c>
      <c r="C23" s="26" t="s">
        <v>37</v>
      </c>
      <c r="D23" s="26" t="s">
        <v>38</v>
      </c>
      <c r="E23" s="26" t="s">
        <v>32</v>
      </c>
      <c r="F23" s="26" t="s">
        <v>25</v>
      </c>
      <c r="G23" s="9">
        <v>6</v>
      </c>
      <c r="H23" s="9">
        <v>4</v>
      </c>
      <c r="I23" s="9">
        <v>2</v>
      </c>
      <c r="J23" s="9">
        <v>6</v>
      </c>
      <c r="K23" s="9">
        <v>0</v>
      </c>
      <c r="L23" s="9">
        <f t="shared" si="0"/>
        <v>12</v>
      </c>
      <c r="M23" s="11" t="s">
        <v>163</v>
      </c>
    </row>
    <row r="24" spans="1:14" ht="26.25" customHeight="1" x14ac:dyDescent="0.2">
      <c r="A24" s="2">
        <v>12</v>
      </c>
      <c r="B24" s="26" t="s">
        <v>57</v>
      </c>
      <c r="C24" s="26" t="s">
        <v>30</v>
      </c>
      <c r="D24" s="26" t="s">
        <v>31</v>
      </c>
      <c r="E24" s="26" t="s">
        <v>58</v>
      </c>
      <c r="F24" s="26" t="s">
        <v>59</v>
      </c>
      <c r="G24" s="9">
        <v>6</v>
      </c>
      <c r="H24" s="9">
        <v>2</v>
      </c>
      <c r="I24" s="9">
        <v>3</v>
      </c>
      <c r="J24" s="9">
        <v>7</v>
      </c>
      <c r="K24" s="9">
        <v>0</v>
      </c>
      <c r="L24" s="9">
        <f t="shared" si="0"/>
        <v>12</v>
      </c>
      <c r="M24" s="11" t="s">
        <v>163</v>
      </c>
    </row>
    <row r="25" spans="1:14" ht="39.75" customHeight="1" x14ac:dyDescent="0.2">
      <c r="A25" s="22">
        <v>13</v>
      </c>
      <c r="B25" s="27" t="s">
        <v>147</v>
      </c>
      <c r="C25" s="27" t="s">
        <v>148</v>
      </c>
      <c r="D25" s="27" t="s">
        <v>64</v>
      </c>
      <c r="E25" s="27" t="s">
        <v>138</v>
      </c>
      <c r="F25" s="27" t="s">
        <v>139</v>
      </c>
      <c r="G25" s="9">
        <v>5</v>
      </c>
      <c r="H25" s="9">
        <v>1</v>
      </c>
      <c r="I25" s="9">
        <v>1</v>
      </c>
      <c r="J25" s="9">
        <v>5</v>
      </c>
      <c r="K25" s="9">
        <v>4</v>
      </c>
      <c r="L25" s="9">
        <f t="shared" si="0"/>
        <v>11</v>
      </c>
      <c r="M25" s="11" t="s">
        <v>163</v>
      </c>
    </row>
    <row r="26" spans="1:14" ht="25.5" customHeight="1" x14ac:dyDescent="0.2">
      <c r="A26" s="22">
        <v>14</v>
      </c>
      <c r="B26" s="26" t="s">
        <v>60</v>
      </c>
      <c r="C26" s="26" t="s">
        <v>61</v>
      </c>
      <c r="D26" s="26" t="s">
        <v>31</v>
      </c>
      <c r="E26" s="26" t="s">
        <v>58</v>
      </c>
      <c r="F26" s="26" t="s">
        <v>59</v>
      </c>
      <c r="G26" s="9">
        <v>6</v>
      </c>
      <c r="H26" s="9">
        <v>4</v>
      </c>
      <c r="I26" s="9">
        <v>2</v>
      </c>
      <c r="J26" s="9">
        <v>4</v>
      </c>
      <c r="K26" s="9">
        <v>0</v>
      </c>
      <c r="L26" s="9">
        <f t="shared" si="0"/>
        <v>10</v>
      </c>
      <c r="M26" s="11" t="s">
        <v>163</v>
      </c>
    </row>
    <row r="27" spans="1:14" ht="40.5" customHeight="1" x14ac:dyDescent="0.2">
      <c r="A27" s="2">
        <v>15</v>
      </c>
      <c r="B27" s="27" t="s">
        <v>149</v>
      </c>
      <c r="C27" s="27" t="s">
        <v>55</v>
      </c>
      <c r="D27" s="27" t="s">
        <v>150</v>
      </c>
      <c r="E27" s="27" t="s">
        <v>138</v>
      </c>
      <c r="F27" s="27" t="s">
        <v>139</v>
      </c>
      <c r="G27" s="9">
        <v>6</v>
      </c>
      <c r="H27" s="9">
        <v>1</v>
      </c>
      <c r="I27" s="9">
        <v>2</v>
      </c>
      <c r="J27" s="9">
        <v>7</v>
      </c>
      <c r="K27" s="9">
        <v>0</v>
      </c>
      <c r="L27" s="9">
        <f t="shared" si="0"/>
        <v>10</v>
      </c>
      <c r="M27" s="11" t="s">
        <v>163</v>
      </c>
    </row>
    <row r="28" spans="1:14" ht="39.75" customHeight="1" x14ac:dyDescent="0.2">
      <c r="A28" s="2">
        <v>16</v>
      </c>
      <c r="B28" s="27" t="s">
        <v>151</v>
      </c>
      <c r="C28" s="27" t="s">
        <v>152</v>
      </c>
      <c r="D28" s="27" t="s">
        <v>153</v>
      </c>
      <c r="E28" s="27" t="s">
        <v>138</v>
      </c>
      <c r="F28" s="27" t="s">
        <v>139</v>
      </c>
      <c r="G28" s="9">
        <v>6</v>
      </c>
      <c r="H28" s="9">
        <v>1</v>
      </c>
      <c r="I28" s="9">
        <v>2</v>
      </c>
      <c r="J28" s="9">
        <v>6</v>
      </c>
      <c r="K28" s="9">
        <v>0</v>
      </c>
      <c r="L28" s="9">
        <f t="shared" si="0"/>
        <v>9</v>
      </c>
      <c r="M28" s="11" t="s">
        <v>163</v>
      </c>
    </row>
    <row r="29" spans="1:14" ht="25.5" x14ac:dyDescent="0.2">
      <c r="A29" s="2">
        <v>17</v>
      </c>
      <c r="B29" s="26" t="s">
        <v>39</v>
      </c>
      <c r="C29" s="26" t="s">
        <v>40</v>
      </c>
      <c r="D29" s="26" t="s">
        <v>41</v>
      </c>
      <c r="E29" s="26" t="s">
        <v>24</v>
      </c>
      <c r="F29" s="26" t="s">
        <v>25</v>
      </c>
      <c r="G29" s="9">
        <v>5</v>
      </c>
      <c r="H29" s="9">
        <v>4</v>
      </c>
      <c r="I29" s="9">
        <v>0</v>
      </c>
      <c r="J29" s="9">
        <v>4</v>
      </c>
      <c r="K29" s="9">
        <v>0</v>
      </c>
      <c r="L29" s="9">
        <f t="shared" si="0"/>
        <v>8</v>
      </c>
      <c r="M29" s="11" t="s">
        <v>163</v>
      </c>
    </row>
    <row r="30" spans="1:14" ht="25.5" x14ac:dyDescent="0.2">
      <c r="A30" s="22">
        <v>18</v>
      </c>
      <c r="B30" s="26" t="s">
        <v>42</v>
      </c>
      <c r="C30" s="26" t="s">
        <v>34</v>
      </c>
      <c r="D30" s="26" t="s">
        <v>31</v>
      </c>
      <c r="E30" s="26" t="s">
        <v>24</v>
      </c>
      <c r="F30" s="26" t="s">
        <v>25</v>
      </c>
      <c r="G30" s="9">
        <v>5</v>
      </c>
      <c r="H30" s="9">
        <v>2</v>
      </c>
      <c r="I30" s="9">
        <v>0</v>
      </c>
      <c r="J30" s="9">
        <v>0</v>
      </c>
      <c r="K30" s="9">
        <v>6</v>
      </c>
      <c r="L30" s="9">
        <f t="shared" si="0"/>
        <v>8</v>
      </c>
      <c r="M30" s="11" t="s">
        <v>163</v>
      </c>
    </row>
    <row r="31" spans="1:14" ht="27.75" customHeight="1" x14ac:dyDescent="0.2">
      <c r="A31" s="2">
        <v>19</v>
      </c>
      <c r="B31" s="26" t="s">
        <v>62</v>
      </c>
      <c r="C31" s="26" t="s">
        <v>63</v>
      </c>
      <c r="D31" s="26" t="s">
        <v>64</v>
      </c>
      <c r="E31" s="26" t="s">
        <v>58</v>
      </c>
      <c r="F31" s="26" t="s">
        <v>59</v>
      </c>
      <c r="G31" s="9">
        <v>6</v>
      </c>
      <c r="H31" s="9">
        <v>2</v>
      </c>
      <c r="I31" s="9">
        <v>0</v>
      </c>
      <c r="J31" s="9">
        <v>2</v>
      </c>
      <c r="K31" s="9">
        <v>0</v>
      </c>
      <c r="L31" s="9">
        <f t="shared" si="0"/>
        <v>4</v>
      </c>
      <c r="M31" s="11" t="s">
        <v>163</v>
      </c>
    </row>
    <row r="32" spans="1:14" ht="38.25" x14ac:dyDescent="0.2">
      <c r="A32" s="2">
        <v>20</v>
      </c>
      <c r="B32" s="27" t="s">
        <v>159</v>
      </c>
      <c r="C32" s="27" t="s">
        <v>160</v>
      </c>
      <c r="D32" s="27" t="s">
        <v>80</v>
      </c>
      <c r="E32" s="27" t="s">
        <v>119</v>
      </c>
      <c r="F32" s="27" t="s">
        <v>120</v>
      </c>
      <c r="G32" s="9">
        <v>5</v>
      </c>
      <c r="H32" s="9">
        <v>2</v>
      </c>
      <c r="I32" s="9">
        <v>0</v>
      </c>
      <c r="J32" s="9">
        <v>0</v>
      </c>
      <c r="K32" s="9">
        <v>0</v>
      </c>
      <c r="L32" s="9">
        <f>SUM(H32:K32)</f>
        <v>2</v>
      </c>
      <c r="M32" s="11" t="s">
        <v>163</v>
      </c>
    </row>
    <row r="33" spans="1:13" x14ac:dyDescent="0.2">
      <c r="A33" s="16"/>
      <c r="M33" s="15"/>
    </row>
    <row r="34" spans="1:13" x14ac:dyDescent="0.2">
      <c r="A34" s="16"/>
      <c r="M34" s="15"/>
    </row>
  </sheetData>
  <mergeCells count="12">
    <mergeCell ref="A9:M9"/>
    <mergeCell ref="A8:M8"/>
    <mergeCell ref="G10:G12"/>
    <mergeCell ref="A10:A12"/>
    <mergeCell ref="L10:L12"/>
    <mergeCell ref="M10:M12"/>
    <mergeCell ref="B10:B12"/>
    <mergeCell ref="C10:C12"/>
    <mergeCell ref="D10:D12"/>
    <mergeCell ref="F10:F12"/>
    <mergeCell ref="E10:E12"/>
    <mergeCell ref="H10:K10"/>
  </mergeCells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zoomScaleNormal="100" workbookViewId="0">
      <selection activeCell="B13" sqref="B13"/>
    </sheetView>
  </sheetViews>
  <sheetFormatPr defaultRowHeight="12.75" x14ac:dyDescent="0.2"/>
  <cols>
    <col min="1" max="1" width="2.85546875" customWidth="1"/>
    <col min="2" max="2" width="12.42578125" customWidth="1"/>
    <col min="4" max="4" width="13.42578125" customWidth="1"/>
    <col min="5" max="5" width="22.85546875" customWidth="1"/>
    <col min="6" max="6" width="27.42578125" style="24" customWidth="1"/>
    <col min="7" max="7" width="3.140625" customWidth="1"/>
    <col min="8" max="8" width="8" customWidth="1"/>
    <col min="9" max="9" width="5.85546875" customWidth="1"/>
    <col min="10" max="10" width="7.42578125" customWidth="1"/>
    <col min="11" max="11" width="6.5703125" customWidth="1"/>
    <col min="12" max="12" width="5.140625" customWidth="1"/>
    <col min="13" max="13" width="10.5703125" customWidth="1"/>
  </cols>
  <sheetData>
    <row r="1" spans="1:13" ht="27.75" x14ac:dyDescent="0.4">
      <c r="A1" s="3"/>
      <c r="B1" s="7"/>
      <c r="C1" s="8"/>
      <c r="D1" s="3"/>
      <c r="E1" s="3"/>
      <c r="F1" s="23"/>
      <c r="G1" s="3"/>
      <c r="H1" s="3" t="s">
        <v>3</v>
      </c>
      <c r="I1" s="3"/>
      <c r="J1" s="3"/>
      <c r="K1" s="3"/>
      <c r="L1" s="3"/>
      <c r="M1" s="3"/>
    </row>
    <row r="2" spans="1:13" x14ac:dyDescent="0.2">
      <c r="A2" s="3"/>
      <c r="B2" s="3"/>
      <c r="C2" s="3"/>
      <c r="D2" s="3"/>
      <c r="E2" s="3"/>
      <c r="F2" s="23"/>
      <c r="G2" s="3"/>
      <c r="H2" s="3" t="s">
        <v>4</v>
      </c>
      <c r="I2" s="3"/>
      <c r="J2" s="3"/>
      <c r="K2" s="3"/>
      <c r="L2" s="3"/>
      <c r="M2" s="3"/>
    </row>
    <row r="3" spans="1:13" x14ac:dyDescent="0.2">
      <c r="A3" s="3"/>
      <c r="B3" s="3"/>
      <c r="C3" s="3"/>
      <c r="D3" s="3"/>
      <c r="E3" s="3"/>
      <c r="F3" s="23"/>
      <c r="G3" s="3"/>
      <c r="H3" s="4"/>
      <c r="I3" s="4"/>
      <c r="J3" s="4"/>
      <c r="K3" s="4"/>
      <c r="L3" s="5"/>
      <c r="M3" s="3"/>
    </row>
    <row r="4" spans="1:13" x14ac:dyDescent="0.2">
      <c r="A4" s="3"/>
      <c r="B4" s="3"/>
      <c r="C4" s="3"/>
      <c r="D4" s="3"/>
      <c r="E4" s="3"/>
      <c r="F4" s="23"/>
      <c r="G4" s="3"/>
      <c r="H4" s="5" t="s">
        <v>5</v>
      </c>
      <c r="I4" s="5"/>
      <c r="J4" s="5"/>
      <c r="K4" s="5"/>
      <c r="L4" s="5"/>
      <c r="M4" s="3"/>
    </row>
    <row r="5" spans="1:13" x14ac:dyDescent="0.2">
      <c r="A5" s="37" t="s">
        <v>177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33" t="s">
        <v>0</v>
      </c>
      <c r="B7" s="33" t="s">
        <v>7</v>
      </c>
      <c r="C7" s="33" t="s">
        <v>8</v>
      </c>
      <c r="D7" s="33" t="s">
        <v>9</v>
      </c>
      <c r="E7" s="33" t="s">
        <v>2</v>
      </c>
      <c r="F7" s="41" t="s">
        <v>10</v>
      </c>
      <c r="G7" s="38" t="s">
        <v>1</v>
      </c>
      <c r="H7" s="34" t="s">
        <v>6</v>
      </c>
      <c r="I7" s="35"/>
      <c r="J7" s="35"/>
      <c r="K7" s="35"/>
      <c r="L7" s="33" t="s">
        <v>134</v>
      </c>
      <c r="M7" s="33" t="s">
        <v>11</v>
      </c>
    </row>
    <row r="8" spans="1:13" ht="19.5" customHeight="1" x14ac:dyDescent="0.2">
      <c r="A8" s="33"/>
      <c r="B8" s="33"/>
      <c r="C8" s="33"/>
      <c r="D8" s="33"/>
      <c r="E8" s="33"/>
      <c r="F8" s="41"/>
      <c r="G8" s="39"/>
      <c r="H8" s="6" t="s">
        <v>12</v>
      </c>
      <c r="I8" s="6" t="s">
        <v>13</v>
      </c>
      <c r="J8" s="6" t="s">
        <v>14</v>
      </c>
      <c r="K8" s="6" t="s">
        <v>15</v>
      </c>
      <c r="L8" s="33"/>
      <c r="M8" s="33"/>
    </row>
    <row r="9" spans="1:13" ht="25.5" customHeight="1" x14ac:dyDescent="0.2">
      <c r="A9" s="33"/>
      <c r="B9" s="33"/>
      <c r="C9" s="33"/>
      <c r="D9" s="33"/>
      <c r="E9" s="33"/>
      <c r="F9" s="41"/>
      <c r="G9" s="40"/>
      <c r="H9" s="6" t="s">
        <v>128</v>
      </c>
      <c r="I9" s="6" t="s">
        <v>16</v>
      </c>
      <c r="J9" s="6" t="s">
        <v>133</v>
      </c>
      <c r="K9" s="6" t="s">
        <v>16</v>
      </c>
      <c r="L9" s="33"/>
      <c r="M9" s="33"/>
    </row>
    <row r="10" spans="1:13" ht="27" customHeight="1" x14ac:dyDescent="0.2">
      <c r="A10" s="9">
        <v>1</v>
      </c>
      <c r="B10" s="26" t="s">
        <v>43</v>
      </c>
      <c r="C10" s="26" t="s">
        <v>44</v>
      </c>
      <c r="D10" s="26" t="s">
        <v>45</v>
      </c>
      <c r="E10" s="26" t="s">
        <v>32</v>
      </c>
      <c r="F10" s="26" t="s">
        <v>25</v>
      </c>
      <c r="G10" s="9">
        <v>8</v>
      </c>
      <c r="H10" s="9">
        <v>9</v>
      </c>
      <c r="I10" s="9">
        <v>8</v>
      </c>
      <c r="J10" s="9">
        <v>28</v>
      </c>
      <c r="K10" s="9">
        <v>10</v>
      </c>
      <c r="L10" s="9">
        <f t="shared" ref="L10:L15" si="0">SUM(H10:K10)</f>
        <v>55</v>
      </c>
      <c r="M10" s="9" t="s">
        <v>162</v>
      </c>
    </row>
    <row r="11" spans="1:13" ht="25.5" x14ac:dyDescent="0.2">
      <c r="A11" s="9">
        <v>2</v>
      </c>
      <c r="B11" s="29" t="s">
        <v>136</v>
      </c>
      <c r="C11" s="29" t="s">
        <v>137</v>
      </c>
      <c r="D11" s="29" t="s">
        <v>72</v>
      </c>
      <c r="E11" s="26" t="s">
        <v>138</v>
      </c>
      <c r="F11" s="26" t="s">
        <v>139</v>
      </c>
      <c r="G11" s="9">
        <v>8</v>
      </c>
      <c r="H11" s="11">
        <v>5</v>
      </c>
      <c r="I11" s="11">
        <v>6</v>
      </c>
      <c r="J11" s="11">
        <v>34</v>
      </c>
      <c r="K11" s="11">
        <v>7</v>
      </c>
      <c r="L11" s="11">
        <f t="shared" si="0"/>
        <v>52</v>
      </c>
      <c r="M11" s="9" t="s">
        <v>161</v>
      </c>
    </row>
    <row r="12" spans="1:13" ht="25.5" x14ac:dyDescent="0.2">
      <c r="A12" s="9">
        <v>3</v>
      </c>
      <c r="B12" s="29" t="s">
        <v>140</v>
      </c>
      <c r="C12" s="29" t="s">
        <v>141</v>
      </c>
      <c r="D12" s="29" t="s">
        <v>80</v>
      </c>
      <c r="E12" s="26" t="s">
        <v>138</v>
      </c>
      <c r="F12" s="26" t="s">
        <v>139</v>
      </c>
      <c r="G12" s="9">
        <v>8</v>
      </c>
      <c r="H12" s="11">
        <v>6</v>
      </c>
      <c r="I12" s="11">
        <v>5</v>
      </c>
      <c r="J12" s="11">
        <v>32</v>
      </c>
      <c r="K12" s="11">
        <v>7</v>
      </c>
      <c r="L12" s="11">
        <f t="shared" si="0"/>
        <v>50</v>
      </c>
      <c r="M12" s="9" t="s">
        <v>161</v>
      </c>
    </row>
    <row r="13" spans="1:13" ht="25.5" customHeight="1" x14ac:dyDescent="0.2">
      <c r="A13" s="9">
        <v>4</v>
      </c>
      <c r="B13" s="29" t="s">
        <v>69</v>
      </c>
      <c r="C13" s="29" t="s">
        <v>70</v>
      </c>
      <c r="D13" s="29" t="s">
        <v>35</v>
      </c>
      <c r="E13" s="28" t="s">
        <v>68</v>
      </c>
      <c r="F13" s="28" t="s">
        <v>59</v>
      </c>
      <c r="G13" s="9">
        <v>8</v>
      </c>
      <c r="H13" s="11">
        <v>9</v>
      </c>
      <c r="I13" s="11">
        <v>8</v>
      </c>
      <c r="J13" s="11">
        <v>30</v>
      </c>
      <c r="K13" s="11">
        <v>0</v>
      </c>
      <c r="L13" s="11">
        <f t="shared" si="0"/>
        <v>47</v>
      </c>
      <c r="M13" s="9" t="s">
        <v>161</v>
      </c>
    </row>
    <row r="14" spans="1:13" x14ac:dyDescent="0.2">
      <c r="A14" s="11">
        <v>5</v>
      </c>
      <c r="B14" s="29" t="s">
        <v>93</v>
      </c>
      <c r="C14" s="29" t="s">
        <v>85</v>
      </c>
      <c r="D14" s="29" t="s">
        <v>94</v>
      </c>
      <c r="E14" s="26" t="s">
        <v>87</v>
      </c>
      <c r="F14" s="26" t="s">
        <v>82</v>
      </c>
      <c r="G14" s="9" t="s">
        <v>95</v>
      </c>
      <c r="H14" s="11">
        <v>8</v>
      </c>
      <c r="I14" s="11">
        <v>6</v>
      </c>
      <c r="J14" s="11">
        <v>22</v>
      </c>
      <c r="K14" s="17">
        <v>0</v>
      </c>
      <c r="L14" s="11">
        <f t="shared" si="0"/>
        <v>36</v>
      </c>
      <c r="M14" s="9" t="s">
        <v>163</v>
      </c>
    </row>
    <row r="15" spans="1:13" ht="21" customHeight="1" x14ac:dyDescent="0.2">
      <c r="A15" s="11">
        <v>6</v>
      </c>
      <c r="B15" s="26" t="s">
        <v>96</v>
      </c>
      <c r="C15" s="26" t="s">
        <v>97</v>
      </c>
      <c r="D15" s="26" t="s">
        <v>23</v>
      </c>
      <c r="E15" s="26" t="s">
        <v>98</v>
      </c>
      <c r="F15" s="26" t="s">
        <v>82</v>
      </c>
      <c r="G15" s="9" t="s">
        <v>99</v>
      </c>
      <c r="H15" s="9">
        <v>8</v>
      </c>
      <c r="I15" s="9">
        <v>6</v>
      </c>
      <c r="J15" s="9">
        <v>15</v>
      </c>
      <c r="K15" s="9">
        <v>4</v>
      </c>
      <c r="L15" s="9">
        <f t="shared" si="0"/>
        <v>33</v>
      </c>
      <c r="M15" s="9" t="s">
        <v>163</v>
      </c>
    </row>
    <row r="16" spans="1:13" ht="39" customHeight="1" x14ac:dyDescent="0.2">
      <c r="A16" s="11">
        <v>7</v>
      </c>
      <c r="B16" s="29" t="s">
        <v>164</v>
      </c>
      <c r="C16" s="29" t="s">
        <v>165</v>
      </c>
      <c r="D16" s="29" t="s">
        <v>166</v>
      </c>
      <c r="E16" s="26" t="s">
        <v>167</v>
      </c>
      <c r="F16" s="26" t="s">
        <v>120</v>
      </c>
      <c r="G16" s="11">
        <v>8</v>
      </c>
      <c r="H16" s="9">
        <v>11</v>
      </c>
      <c r="I16" s="9">
        <v>6</v>
      </c>
      <c r="J16" s="9">
        <v>8</v>
      </c>
      <c r="K16" s="9">
        <v>0</v>
      </c>
      <c r="L16" s="9">
        <f t="shared" ref="L16:L27" si="1">SUM(H16:K16)</f>
        <v>25</v>
      </c>
      <c r="M16" s="9" t="s">
        <v>163</v>
      </c>
    </row>
    <row r="17" spans="1:13" ht="25.5" x14ac:dyDescent="0.2">
      <c r="A17" s="9">
        <v>8</v>
      </c>
      <c r="B17" s="26" t="s">
        <v>142</v>
      </c>
      <c r="C17" s="26" t="s">
        <v>143</v>
      </c>
      <c r="D17" s="26" t="s">
        <v>80</v>
      </c>
      <c r="E17" s="26" t="s">
        <v>138</v>
      </c>
      <c r="F17" s="26" t="s">
        <v>139</v>
      </c>
      <c r="G17" s="9">
        <v>7</v>
      </c>
      <c r="H17" s="9">
        <v>6</v>
      </c>
      <c r="I17" s="9">
        <v>4</v>
      </c>
      <c r="J17" s="9">
        <v>12</v>
      </c>
      <c r="K17" s="9">
        <v>0</v>
      </c>
      <c r="L17" s="9">
        <f t="shared" si="1"/>
        <v>22</v>
      </c>
      <c r="M17" s="9" t="s">
        <v>163</v>
      </c>
    </row>
    <row r="18" spans="1:13" ht="40.5" customHeight="1" x14ac:dyDescent="0.2">
      <c r="A18" s="9">
        <v>9</v>
      </c>
      <c r="B18" s="29" t="s">
        <v>168</v>
      </c>
      <c r="C18" s="29" t="s">
        <v>152</v>
      </c>
      <c r="D18" s="29" t="s">
        <v>169</v>
      </c>
      <c r="E18" s="26" t="s">
        <v>167</v>
      </c>
      <c r="F18" s="26" t="s">
        <v>120</v>
      </c>
      <c r="G18" s="9">
        <v>8</v>
      </c>
      <c r="H18" s="11">
        <v>9</v>
      </c>
      <c r="I18" s="11">
        <v>3</v>
      </c>
      <c r="J18" s="11">
        <v>7</v>
      </c>
      <c r="K18" s="11">
        <v>0</v>
      </c>
      <c r="L18" s="11">
        <f t="shared" si="1"/>
        <v>19</v>
      </c>
      <c r="M18" s="9" t="s">
        <v>163</v>
      </c>
    </row>
    <row r="19" spans="1:13" ht="36.75" customHeight="1" x14ac:dyDescent="0.2">
      <c r="A19" s="9">
        <v>10</v>
      </c>
      <c r="B19" s="26" t="s">
        <v>170</v>
      </c>
      <c r="C19" s="26" t="s">
        <v>171</v>
      </c>
      <c r="D19" s="26" t="s">
        <v>172</v>
      </c>
      <c r="E19" s="26" t="s">
        <v>167</v>
      </c>
      <c r="F19" s="26" t="s">
        <v>120</v>
      </c>
      <c r="G19" s="9">
        <v>8</v>
      </c>
      <c r="H19" s="9">
        <v>8</v>
      </c>
      <c r="I19" s="9">
        <v>5</v>
      </c>
      <c r="J19" s="9">
        <v>5</v>
      </c>
      <c r="K19" s="9">
        <v>0</v>
      </c>
      <c r="L19" s="9">
        <f t="shared" si="1"/>
        <v>18</v>
      </c>
      <c r="M19" s="9" t="s">
        <v>163</v>
      </c>
    </row>
    <row r="20" spans="1:13" ht="24.75" customHeight="1" x14ac:dyDescent="0.2">
      <c r="A20" s="11">
        <v>11</v>
      </c>
      <c r="B20" s="26" t="s">
        <v>144</v>
      </c>
      <c r="C20" s="26" t="s">
        <v>145</v>
      </c>
      <c r="D20" s="26" t="s">
        <v>125</v>
      </c>
      <c r="E20" s="26" t="s">
        <v>138</v>
      </c>
      <c r="F20" s="26" t="s">
        <v>139</v>
      </c>
      <c r="G20" s="9">
        <v>7</v>
      </c>
      <c r="H20" s="9">
        <v>6</v>
      </c>
      <c r="I20" s="9">
        <v>4</v>
      </c>
      <c r="J20" s="9">
        <v>8</v>
      </c>
      <c r="K20" s="9">
        <v>0</v>
      </c>
      <c r="L20" s="9">
        <f t="shared" si="1"/>
        <v>18</v>
      </c>
      <c r="M20" s="9" t="s">
        <v>163</v>
      </c>
    </row>
    <row r="21" spans="1:13" ht="27" customHeight="1" x14ac:dyDescent="0.2">
      <c r="A21" s="9">
        <v>12</v>
      </c>
      <c r="B21" s="26" t="s">
        <v>105</v>
      </c>
      <c r="C21" s="26" t="s">
        <v>85</v>
      </c>
      <c r="D21" s="26" t="s">
        <v>106</v>
      </c>
      <c r="E21" s="26" t="s">
        <v>107</v>
      </c>
      <c r="F21" s="26" t="s">
        <v>108</v>
      </c>
      <c r="G21" s="9">
        <v>7</v>
      </c>
      <c r="H21" s="9">
        <v>3</v>
      </c>
      <c r="I21" s="9">
        <v>3</v>
      </c>
      <c r="J21" s="9">
        <v>8</v>
      </c>
      <c r="K21" s="9">
        <v>0</v>
      </c>
      <c r="L21" s="9">
        <f t="shared" si="1"/>
        <v>14</v>
      </c>
      <c r="M21" s="9" t="s">
        <v>163</v>
      </c>
    </row>
    <row r="22" spans="1:13" ht="38.25" x14ac:dyDescent="0.2">
      <c r="A22" s="9">
        <v>13</v>
      </c>
      <c r="B22" s="26" t="s">
        <v>173</v>
      </c>
      <c r="C22" s="26" t="s">
        <v>40</v>
      </c>
      <c r="D22" s="26" t="s">
        <v>174</v>
      </c>
      <c r="E22" s="26" t="s">
        <v>167</v>
      </c>
      <c r="F22" s="26" t="s">
        <v>120</v>
      </c>
      <c r="G22" s="9">
        <v>8</v>
      </c>
      <c r="H22" s="9">
        <v>7</v>
      </c>
      <c r="I22" s="9">
        <v>6</v>
      </c>
      <c r="J22" s="9">
        <v>1</v>
      </c>
      <c r="K22" s="9">
        <v>0</v>
      </c>
      <c r="L22" s="9">
        <f t="shared" si="1"/>
        <v>14</v>
      </c>
      <c r="M22" s="9" t="s">
        <v>163</v>
      </c>
    </row>
    <row r="23" spans="1:13" ht="38.25" x14ac:dyDescent="0.2">
      <c r="A23" s="11">
        <v>14</v>
      </c>
      <c r="B23" s="26" t="s">
        <v>175</v>
      </c>
      <c r="C23" s="26" t="s">
        <v>176</v>
      </c>
      <c r="D23" s="26" t="s">
        <v>166</v>
      </c>
      <c r="E23" s="26" t="s">
        <v>167</v>
      </c>
      <c r="F23" s="26" t="s">
        <v>120</v>
      </c>
      <c r="G23" s="9">
        <v>8</v>
      </c>
      <c r="H23" s="11">
        <v>3</v>
      </c>
      <c r="I23" s="11">
        <v>4</v>
      </c>
      <c r="J23" s="11">
        <v>5</v>
      </c>
      <c r="K23" s="11">
        <v>0</v>
      </c>
      <c r="L23" s="11">
        <f t="shared" si="1"/>
        <v>12</v>
      </c>
      <c r="M23" s="9" t="s">
        <v>163</v>
      </c>
    </row>
    <row r="24" spans="1:13" x14ac:dyDescent="0.2">
      <c r="A24" s="11">
        <v>15</v>
      </c>
      <c r="B24" s="29" t="s">
        <v>109</v>
      </c>
      <c r="C24" s="29" t="s">
        <v>110</v>
      </c>
      <c r="D24" s="29" t="s">
        <v>111</v>
      </c>
      <c r="E24" s="26" t="s">
        <v>107</v>
      </c>
      <c r="F24" s="26" t="s">
        <v>108</v>
      </c>
      <c r="G24" s="9">
        <v>7</v>
      </c>
      <c r="H24" s="11">
        <v>2</v>
      </c>
      <c r="I24" s="11">
        <v>1</v>
      </c>
      <c r="J24" s="11">
        <v>7</v>
      </c>
      <c r="K24" s="11">
        <v>0</v>
      </c>
      <c r="L24" s="11">
        <f t="shared" si="1"/>
        <v>10</v>
      </c>
      <c r="M24" s="9" t="s">
        <v>163</v>
      </c>
    </row>
    <row r="25" spans="1:13" x14ac:dyDescent="0.2">
      <c r="A25" s="9">
        <v>16</v>
      </c>
      <c r="B25" s="26" t="s">
        <v>46</v>
      </c>
      <c r="C25" s="26" t="s">
        <v>47</v>
      </c>
      <c r="D25" s="26" t="s">
        <v>48</v>
      </c>
      <c r="E25" s="26" t="s">
        <v>32</v>
      </c>
      <c r="F25" s="26" t="s">
        <v>25</v>
      </c>
      <c r="G25" s="9">
        <v>8</v>
      </c>
      <c r="H25" s="9">
        <v>7</v>
      </c>
      <c r="I25" s="9">
        <v>2</v>
      </c>
      <c r="J25" s="9">
        <v>1</v>
      </c>
      <c r="K25" s="9">
        <v>0</v>
      </c>
      <c r="L25" s="9">
        <f t="shared" si="1"/>
        <v>10</v>
      </c>
      <c r="M25" s="9" t="s">
        <v>163</v>
      </c>
    </row>
    <row r="26" spans="1:13" ht="24" x14ac:dyDescent="0.2">
      <c r="A26" s="9">
        <v>17</v>
      </c>
      <c r="B26" s="26" t="s">
        <v>65</v>
      </c>
      <c r="C26" s="26" t="s">
        <v>66</v>
      </c>
      <c r="D26" s="26" t="s">
        <v>67</v>
      </c>
      <c r="E26" s="28" t="s">
        <v>68</v>
      </c>
      <c r="F26" s="28" t="s">
        <v>59</v>
      </c>
      <c r="G26" s="9">
        <v>7</v>
      </c>
      <c r="H26" s="9">
        <v>5</v>
      </c>
      <c r="I26" s="9">
        <v>1</v>
      </c>
      <c r="J26" s="9">
        <v>2</v>
      </c>
      <c r="K26" s="9">
        <v>0</v>
      </c>
      <c r="L26" s="9">
        <f t="shared" si="1"/>
        <v>8</v>
      </c>
      <c r="M26" s="9" t="s">
        <v>163</v>
      </c>
    </row>
    <row r="27" spans="1:13" ht="25.5" x14ac:dyDescent="0.2">
      <c r="A27" s="11">
        <v>18</v>
      </c>
      <c r="B27" s="26" t="s">
        <v>49</v>
      </c>
      <c r="C27" s="26" t="s">
        <v>50</v>
      </c>
      <c r="D27" s="26" t="s">
        <v>23</v>
      </c>
      <c r="E27" s="26" t="s">
        <v>24</v>
      </c>
      <c r="F27" s="26" t="s">
        <v>25</v>
      </c>
      <c r="G27" s="9">
        <v>8</v>
      </c>
      <c r="H27" s="9">
        <v>0</v>
      </c>
      <c r="I27" s="9">
        <v>0</v>
      </c>
      <c r="J27" s="9">
        <v>0</v>
      </c>
      <c r="K27" s="9">
        <v>0</v>
      </c>
      <c r="L27" s="9">
        <f t="shared" si="1"/>
        <v>0</v>
      </c>
      <c r="M27" s="9" t="s">
        <v>163</v>
      </c>
    </row>
    <row r="28" spans="1:13" x14ac:dyDescent="0.2">
      <c r="A28" s="14"/>
    </row>
    <row r="30" spans="1:13" x14ac:dyDescent="0.2">
      <c r="A30" s="14"/>
    </row>
    <row r="31" spans="1:13" x14ac:dyDescent="0.2">
      <c r="A31" s="18"/>
    </row>
    <row r="32" spans="1:13" x14ac:dyDescent="0.2">
      <c r="A32" s="13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mergeCells count="12">
    <mergeCell ref="F7:F9"/>
    <mergeCell ref="G7:G9"/>
    <mergeCell ref="H7:K7"/>
    <mergeCell ref="L7:L9"/>
    <mergeCell ref="M7:M9"/>
    <mergeCell ref="A5:M5"/>
    <mergeCell ref="A6:M6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7" zoomScaleNormal="100" workbookViewId="0">
      <selection activeCell="O13" sqref="O13"/>
    </sheetView>
  </sheetViews>
  <sheetFormatPr defaultRowHeight="12.75" x14ac:dyDescent="0.2"/>
  <cols>
    <col min="1" max="1" width="3.5703125" customWidth="1"/>
    <col min="2" max="2" width="11.140625" customWidth="1"/>
    <col min="4" max="4" width="13.5703125" customWidth="1"/>
    <col min="5" max="5" width="23.42578125" customWidth="1"/>
    <col min="6" max="6" width="32.28515625" customWidth="1"/>
    <col min="7" max="7" width="3.42578125" customWidth="1"/>
    <col min="8" max="8" width="11.85546875" customWidth="1"/>
    <col min="9" max="9" width="8.85546875" customWidth="1"/>
    <col min="10" max="10" width="10.28515625" customWidth="1"/>
    <col min="12" max="12" width="6.28515625" customWidth="1"/>
    <col min="13" max="13" width="10.7109375" customWidth="1"/>
  </cols>
  <sheetData>
    <row r="1" spans="1:13" ht="27.75" x14ac:dyDescent="0.4">
      <c r="A1" s="3"/>
      <c r="B1" s="7"/>
      <c r="C1" s="8"/>
      <c r="D1" s="3"/>
      <c r="E1" s="3"/>
      <c r="F1" s="3"/>
      <c r="G1" s="3"/>
      <c r="H1" s="3" t="s">
        <v>3</v>
      </c>
      <c r="I1" s="3"/>
      <c r="J1" s="3"/>
      <c r="K1" s="3"/>
      <c r="L1" s="3"/>
      <c r="M1" s="3"/>
    </row>
    <row r="2" spans="1:13" x14ac:dyDescent="0.2">
      <c r="A2" s="3"/>
      <c r="B2" s="3"/>
      <c r="C2" s="3"/>
      <c r="D2" s="3"/>
      <c r="E2" s="3"/>
      <c r="F2" s="3"/>
      <c r="G2" s="3"/>
      <c r="H2" s="3" t="s">
        <v>4</v>
      </c>
      <c r="I2" s="3"/>
      <c r="J2" s="3"/>
      <c r="K2" s="3"/>
      <c r="L2" s="3"/>
      <c r="M2" s="3"/>
    </row>
    <row r="3" spans="1:13" x14ac:dyDescent="0.2">
      <c r="A3" s="3"/>
      <c r="B3" s="3"/>
      <c r="C3" s="3"/>
      <c r="D3" s="3"/>
      <c r="E3" s="3"/>
      <c r="F3" s="3"/>
      <c r="G3" s="3"/>
      <c r="H3" s="4"/>
      <c r="I3" s="4"/>
      <c r="J3" s="4"/>
      <c r="K3" s="4"/>
      <c r="L3" s="5"/>
      <c r="M3" s="3"/>
    </row>
    <row r="4" spans="1:13" x14ac:dyDescent="0.2">
      <c r="A4" s="3"/>
      <c r="B4" s="3"/>
      <c r="C4" s="3"/>
      <c r="D4" s="3"/>
      <c r="E4" s="3"/>
      <c r="F4" s="3"/>
      <c r="G4" s="3"/>
      <c r="H4" s="5" t="s">
        <v>5</v>
      </c>
      <c r="I4" s="5"/>
      <c r="J4" s="5"/>
      <c r="K4" s="5"/>
      <c r="L4" s="5"/>
      <c r="M4" s="3"/>
    </row>
    <row r="5" spans="1:13" x14ac:dyDescent="0.2">
      <c r="A5" s="37" t="s">
        <v>179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x14ac:dyDescent="0.2">
      <c r="A6" s="36" t="s">
        <v>20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x14ac:dyDescent="0.2">
      <c r="A7" s="42" t="s">
        <v>0</v>
      </c>
      <c r="B7" s="42" t="s">
        <v>7</v>
      </c>
      <c r="C7" s="42" t="s">
        <v>8</v>
      </c>
      <c r="D7" s="42" t="s">
        <v>9</v>
      </c>
      <c r="E7" s="42" t="s">
        <v>2</v>
      </c>
      <c r="F7" s="42" t="s">
        <v>10</v>
      </c>
      <c r="G7" s="43" t="s">
        <v>1</v>
      </c>
      <c r="H7" s="34" t="s">
        <v>6</v>
      </c>
      <c r="I7" s="35"/>
      <c r="J7" s="35"/>
      <c r="K7" s="35"/>
      <c r="L7" s="42" t="s">
        <v>135</v>
      </c>
      <c r="M7" s="42" t="s">
        <v>11</v>
      </c>
    </row>
    <row r="8" spans="1:13" ht="26.25" customHeight="1" x14ac:dyDescent="0.2">
      <c r="A8" s="42"/>
      <c r="B8" s="42"/>
      <c r="C8" s="42"/>
      <c r="D8" s="42"/>
      <c r="E8" s="42"/>
      <c r="F8" s="42"/>
      <c r="G8" s="44"/>
      <c r="H8" s="1" t="s">
        <v>12</v>
      </c>
      <c r="I8" s="1" t="s">
        <v>13</v>
      </c>
      <c r="J8" s="1" t="s">
        <v>14</v>
      </c>
      <c r="K8" s="1" t="s">
        <v>15</v>
      </c>
      <c r="L8" s="42"/>
      <c r="M8" s="42"/>
    </row>
    <row r="9" spans="1:13" ht="26.25" customHeight="1" x14ac:dyDescent="0.2">
      <c r="A9" s="42"/>
      <c r="B9" s="42"/>
      <c r="C9" s="42"/>
      <c r="D9" s="42"/>
      <c r="E9" s="42"/>
      <c r="F9" s="42"/>
      <c r="G9" s="45"/>
      <c r="H9" s="1" t="s">
        <v>16</v>
      </c>
      <c r="I9" s="1" t="s">
        <v>17</v>
      </c>
      <c r="J9" s="1" t="s">
        <v>18</v>
      </c>
      <c r="K9" s="1" t="s">
        <v>131</v>
      </c>
      <c r="L9" s="42"/>
      <c r="M9" s="42"/>
    </row>
    <row r="10" spans="1:13" ht="25.5" x14ac:dyDescent="0.2">
      <c r="A10" s="26">
        <v>1</v>
      </c>
      <c r="B10" s="26" t="s">
        <v>116</v>
      </c>
      <c r="C10" s="26" t="s">
        <v>117</v>
      </c>
      <c r="D10" s="26" t="s">
        <v>118</v>
      </c>
      <c r="E10" s="26" t="s">
        <v>119</v>
      </c>
      <c r="F10" s="26" t="s">
        <v>120</v>
      </c>
      <c r="G10" s="9">
        <v>11</v>
      </c>
      <c r="H10" s="9">
        <v>10</v>
      </c>
      <c r="I10" s="9">
        <v>15</v>
      </c>
      <c r="J10" s="9">
        <v>20</v>
      </c>
      <c r="K10" s="9">
        <v>9</v>
      </c>
      <c r="L10" s="9">
        <f t="shared" ref="L10:L21" si="0">SUM(H10:K10)</f>
        <v>54</v>
      </c>
      <c r="M10" s="9" t="s">
        <v>162</v>
      </c>
    </row>
    <row r="11" spans="1:13" ht="27" customHeight="1" x14ac:dyDescent="0.2">
      <c r="A11" s="26">
        <v>2</v>
      </c>
      <c r="B11" s="32" t="s">
        <v>100</v>
      </c>
      <c r="C11" s="29" t="s">
        <v>101</v>
      </c>
      <c r="D11" s="29" t="s">
        <v>102</v>
      </c>
      <c r="E11" s="26" t="s">
        <v>81</v>
      </c>
      <c r="F11" s="26" t="s">
        <v>82</v>
      </c>
      <c r="G11" s="9">
        <v>11</v>
      </c>
      <c r="H11" s="9">
        <v>10</v>
      </c>
      <c r="I11" s="9">
        <v>13</v>
      </c>
      <c r="J11" s="9">
        <v>18</v>
      </c>
      <c r="K11" s="9">
        <v>10</v>
      </c>
      <c r="L11" s="25">
        <f t="shared" si="0"/>
        <v>51</v>
      </c>
      <c r="M11" s="9" t="s">
        <v>161</v>
      </c>
    </row>
    <row r="12" spans="1:13" ht="26.25" customHeight="1" x14ac:dyDescent="0.2">
      <c r="A12" s="26">
        <v>3</v>
      </c>
      <c r="B12" s="30" t="s">
        <v>103</v>
      </c>
      <c r="C12" s="26" t="s">
        <v>104</v>
      </c>
      <c r="D12" s="26" t="s">
        <v>23</v>
      </c>
      <c r="E12" s="26" t="s">
        <v>87</v>
      </c>
      <c r="F12" s="26" t="s">
        <v>82</v>
      </c>
      <c r="G12" s="9">
        <v>10</v>
      </c>
      <c r="H12" s="9">
        <v>8</v>
      </c>
      <c r="I12" s="9">
        <v>13</v>
      </c>
      <c r="J12" s="9">
        <v>17</v>
      </c>
      <c r="K12" s="9">
        <v>8</v>
      </c>
      <c r="L12" s="25">
        <f t="shared" si="0"/>
        <v>46</v>
      </c>
      <c r="M12" s="9" t="s">
        <v>161</v>
      </c>
    </row>
    <row r="13" spans="1:13" ht="25.5" x14ac:dyDescent="0.2">
      <c r="A13" s="26">
        <v>4</v>
      </c>
      <c r="B13" s="26" t="s">
        <v>121</v>
      </c>
      <c r="C13" s="26" t="s">
        <v>34</v>
      </c>
      <c r="D13" s="26" t="s">
        <v>122</v>
      </c>
      <c r="E13" s="26" t="s">
        <v>119</v>
      </c>
      <c r="F13" s="26" t="s">
        <v>120</v>
      </c>
      <c r="G13" s="9">
        <v>10</v>
      </c>
      <c r="H13" s="9">
        <v>6</v>
      </c>
      <c r="I13" s="9">
        <v>12</v>
      </c>
      <c r="J13" s="9">
        <v>11</v>
      </c>
      <c r="K13" s="9">
        <v>10</v>
      </c>
      <c r="L13" s="9">
        <f t="shared" si="0"/>
        <v>39</v>
      </c>
      <c r="M13" s="9" t="s">
        <v>161</v>
      </c>
    </row>
    <row r="14" spans="1:13" ht="27" customHeight="1" x14ac:dyDescent="0.2">
      <c r="A14" s="29">
        <v>5</v>
      </c>
      <c r="B14" s="26" t="s">
        <v>158</v>
      </c>
      <c r="C14" s="26" t="s">
        <v>157</v>
      </c>
      <c r="D14" s="26" t="s">
        <v>41</v>
      </c>
      <c r="E14" s="26" t="s">
        <v>138</v>
      </c>
      <c r="F14" s="26" t="s">
        <v>139</v>
      </c>
      <c r="G14" s="9">
        <v>10</v>
      </c>
      <c r="H14" s="9">
        <v>6</v>
      </c>
      <c r="I14" s="9">
        <v>8</v>
      </c>
      <c r="J14" s="9">
        <v>11</v>
      </c>
      <c r="K14" s="9">
        <v>9</v>
      </c>
      <c r="L14" s="9">
        <f t="shared" si="0"/>
        <v>34</v>
      </c>
      <c r="M14" s="9" t="s">
        <v>161</v>
      </c>
    </row>
    <row r="15" spans="1:13" ht="25.5" x14ac:dyDescent="0.2">
      <c r="A15" s="29">
        <v>6</v>
      </c>
      <c r="B15" s="26" t="s">
        <v>123</v>
      </c>
      <c r="C15" s="26" t="s">
        <v>124</v>
      </c>
      <c r="D15" s="26" t="s">
        <v>125</v>
      </c>
      <c r="E15" s="26" t="s">
        <v>119</v>
      </c>
      <c r="F15" s="26" t="s">
        <v>120</v>
      </c>
      <c r="G15" s="9">
        <v>9</v>
      </c>
      <c r="H15" s="9">
        <v>5</v>
      </c>
      <c r="I15" s="9">
        <v>10</v>
      </c>
      <c r="J15" s="9">
        <v>5</v>
      </c>
      <c r="K15" s="12">
        <v>8</v>
      </c>
      <c r="L15" s="9">
        <f t="shared" si="0"/>
        <v>28</v>
      </c>
      <c r="M15" s="9" t="s">
        <v>163</v>
      </c>
    </row>
    <row r="16" spans="1:13" x14ac:dyDescent="0.2">
      <c r="A16" s="29">
        <v>7</v>
      </c>
      <c r="B16" s="30" t="s">
        <v>51</v>
      </c>
      <c r="C16" s="26" t="s">
        <v>52</v>
      </c>
      <c r="D16" s="26" t="s">
        <v>53</v>
      </c>
      <c r="E16" s="26" t="s">
        <v>24</v>
      </c>
      <c r="F16" s="26" t="s">
        <v>25</v>
      </c>
      <c r="G16" s="9">
        <v>9</v>
      </c>
      <c r="H16" s="9">
        <v>5</v>
      </c>
      <c r="I16" s="9">
        <v>10</v>
      </c>
      <c r="J16" s="9">
        <v>1</v>
      </c>
      <c r="K16" s="9">
        <v>8</v>
      </c>
      <c r="L16" s="25">
        <f t="shared" si="0"/>
        <v>24</v>
      </c>
      <c r="M16" s="11" t="s">
        <v>163</v>
      </c>
    </row>
    <row r="17" spans="1:15" ht="25.5" x14ac:dyDescent="0.2">
      <c r="A17" s="26">
        <v>8</v>
      </c>
      <c r="B17" s="30" t="s">
        <v>73</v>
      </c>
      <c r="C17" s="26" t="s">
        <v>74</v>
      </c>
      <c r="D17" s="26" t="s">
        <v>75</v>
      </c>
      <c r="E17" s="26" t="s">
        <v>76</v>
      </c>
      <c r="F17" s="26" t="s">
        <v>77</v>
      </c>
      <c r="G17" s="9">
        <v>11</v>
      </c>
      <c r="H17" s="9">
        <v>6</v>
      </c>
      <c r="I17" s="9">
        <v>9</v>
      </c>
      <c r="J17" s="9">
        <v>8</v>
      </c>
      <c r="K17" s="9">
        <v>0</v>
      </c>
      <c r="L17" s="25">
        <f t="shared" si="0"/>
        <v>23</v>
      </c>
      <c r="M17" s="11" t="s">
        <v>163</v>
      </c>
    </row>
    <row r="18" spans="1:15" ht="24" x14ac:dyDescent="0.2">
      <c r="A18" s="26">
        <v>9</v>
      </c>
      <c r="B18" s="31" t="s">
        <v>71</v>
      </c>
      <c r="C18" s="28" t="s">
        <v>37</v>
      </c>
      <c r="D18" s="28" t="s">
        <v>72</v>
      </c>
      <c r="E18" s="28" t="s">
        <v>68</v>
      </c>
      <c r="F18" s="28" t="s">
        <v>59</v>
      </c>
      <c r="G18" s="10">
        <v>9</v>
      </c>
      <c r="H18" s="10">
        <v>4</v>
      </c>
      <c r="I18" s="10">
        <v>10</v>
      </c>
      <c r="J18" s="10">
        <v>4</v>
      </c>
      <c r="K18" s="10">
        <v>0</v>
      </c>
      <c r="L18" s="19">
        <f t="shared" si="0"/>
        <v>18</v>
      </c>
      <c r="M18" s="11" t="s">
        <v>163</v>
      </c>
    </row>
    <row r="19" spans="1:15" ht="25.5" x14ac:dyDescent="0.2">
      <c r="A19" s="29">
        <v>10</v>
      </c>
      <c r="B19" s="26" t="s">
        <v>156</v>
      </c>
      <c r="C19" s="26" t="s">
        <v>155</v>
      </c>
      <c r="D19" s="26" t="s">
        <v>154</v>
      </c>
      <c r="E19" s="26" t="s">
        <v>138</v>
      </c>
      <c r="F19" s="26" t="s">
        <v>139</v>
      </c>
      <c r="G19" s="9">
        <v>9</v>
      </c>
      <c r="H19" s="9">
        <v>3</v>
      </c>
      <c r="I19" s="9">
        <v>5</v>
      </c>
      <c r="J19" s="9">
        <v>4</v>
      </c>
      <c r="K19" s="9">
        <v>0</v>
      </c>
      <c r="L19" s="9">
        <f t="shared" si="0"/>
        <v>12</v>
      </c>
      <c r="M19" s="11" t="s">
        <v>163</v>
      </c>
      <c r="N19" s="20"/>
      <c r="O19" s="20"/>
    </row>
    <row r="20" spans="1:15" x14ac:dyDescent="0.2">
      <c r="A20" s="26">
        <v>11</v>
      </c>
      <c r="B20" s="26" t="s">
        <v>54</v>
      </c>
      <c r="C20" s="26" t="s">
        <v>55</v>
      </c>
      <c r="D20" s="26" t="s">
        <v>56</v>
      </c>
      <c r="E20" s="26" t="s">
        <v>24</v>
      </c>
      <c r="F20" s="26" t="s">
        <v>25</v>
      </c>
      <c r="G20" s="9">
        <v>9</v>
      </c>
      <c r="H20" s="9">
        <v>3</v>
      </c>
      <c r="I20" s="9">
        <v>7</v>
      </c>
      <c r="J20" s="9">
        <v>0</v>
      </c>
      <c r="K20" s="9">
        <v>2</v>
      </c>
      <c r="L20" s="9">
        <f t="shared" si="0"/>
        <v>12</v>
      </c>
      <c r="M20" s="11" t="s">
        <v>163</v>
      </c>
    </row>
    <row r="21" spans="1:15" ht="25.5" x14ac:dyDescent="0.2">
      <c r="A21" s="29">
        <v>12</v>
      </c>
      <c r="B21" s="26" t="s">
        <v>126</v>
      </c>
      <c r="C21" s="26" t="s">
        <v>127</v>
      </c>
      <c r="D21" s="26" t="s">
        <v>56</v>
      </c>
      <c r="E21" s="26" t="s">
        <v>119</v>
      </c>
      <c r="F21" s="26" t="s">
        <v>120</v>
      </c>
      <c r="G21" s="9">
        <v>9</v>
      </c>
      <c r="H21" s="9">
        <v>7</v>
      </c>
      <c r="I21" s="9">
        <v>5</v>
      </c>
      <c r="J21" s="9">
        <v>0</v>
      </c>
      <c r="K21" s="9">
        <v>0</v>
      </c>
      <c r="L21" s="9">
        <f t="shared" si="0"/>
        <v>12</v>
      </c>
      <c r="M21" s="11" t="s">
        <v>163</v>
      </c>
    </row>
    <row r="22" spans="1:15" x14ac:dyDescent="0.2">
      <c r="A22" s="13"/>
    </row>
    <row r="23" spans="1:15" x14ac:dyDescent="0.2">
      <c r="A23" s="14"/>
    </row>
    <row r="24" spans="1:15" x14ac:dyDescent="0.2">
      <c r="A24" s="16"/>
    </row>
    <row r="25" spans="1:15" x14ac:dyDescent="0.2">
      <c r="A25" s="16"/>
    </row>
    <row r="26" spans="1:15" x14ac:dyDescent="0.2">
      <c r="A26" s="14"/>
    </row>
    <row r="27" spans="1:15" x14ac:dyDescent="0.2">
      <c r="A27" s="14"/>
    </row>
    <row r="28" spans="1:15" x14ac:dyDescent="0.2">
      <c r="A28" s="14"/>
    </row>
  </sheetData>
  <mergeCells count="12">
    <mergeCell ref="F7:F9"/>
    <mergeCell ref="G7:G9"/>
    <mergeCell ref="H7:K7"/>
    <mergeCell ref="L7:L9"/>
    <mergeCell ref="M7:M9"/>
    <mergeCell ref="A5:M5"/>
    <mergeCell ref="A6:M6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</vt:lpstr>
      <vt:lpstr>7-8</vt:lpstr>
      <vt:lpstr>9-11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</cp:lastModifiedBy>
  <cp:lastPrinted>2017-10-15T21:32:04Z</cp:lastPrinted>
  <dcterms:created xsi:type="dcterms:W3CDTF">1996-10-08T23:32:33Z</dcterms:created>
  <dcterms:modified xsi:type="dcterms:W3CDTF">2021-11-11T13:40:29Z</dcterms:modified>
</cp:coreProperties>
</file>