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645" activeTab="4"/>
  </bookViews>
  <sheets>
    <sheet name="5 кл" sheetId="1" r:id="rId1"/>
    <sheet name="6 кл" sheetId="4" r:id="rId2"/>
    <sheet name="7 кл" sheetId="2" r:id="rId3"/>
    <sheet name="8 кл" sheetId="3" r:id="rId4"/>
    <sheet name="9 кл" sheetId="7" r:id="rId5"/>
    <sheet name="10 кл" sheetId="6" r:id="rId6"/>
    <sheet name="11 кл" sheetId="5" r:id="rId7"/>
  </sheets>
  <calcPr calcId="162913"/>
</workbook>
</file>

<file path=xl/calcChain.xml><?xml version="1.0" encoding="utf-8"?>
<calcChain xmlns="http://schemas.openxmlformats.org/spreadsheetml/2006/main">
  <c r="K39" i="2" l="1"/>
  <c r="K23" i="1"/>
  <c r="K28" i="3" l="1"/>
  <c r="K20" i="5"/>
  <c r="K14" i="7"/>
  <c r="K13" i="7"/>
  <c r="K12" i="7"/>
  <c r="K11" i="7"/>
  <c r="K20" i="7"/>
  <c r="K16" i="7"/>
  <c r="K28" i="1"/>
  <c r="K26" i="1"/>
  <c r="K15" i="1"/>
  <c r="K14" i="1"/>
  <c r="K20" i="3"/>
  <c r="K52" i="3"/>
  <c r="K50" i="3"/>
  <c r="K49" i="3"/>
  <c r="K48" i="3"/>
  <c r="K46" i="3"/>
  <c r="K45" i="3"/>
  <c r="K43" i="3"/>
  <c r="K42" i="3"/>
  <c r="K41" i="3"/>
  <c r="K40" i="3"/>
  <c r="K39" i="3"/>
  <c r="K37" i="3"/>
  <c r="K35" i="3"/>
  <c r="K34" i="3"/>
  <c r="K15" i="3"/>
  <c r="K14" i="3"/>
  <c r="K12" i="3"/>
  <c r="K13" i="2"/>
  <c r="K12" i="2"/>
  <c r="K11" i="2"/>
  <c r="K21" i="6"/>
  <c r="K16" i="6"/>
  <c r="K11" i="6"/>
  <c r="I31" i="4"/>
  <c r="I28" i="4"/>
  <c r="I26" i="4"/>
  <c r="I21" i="4"/>
  <c r="I20" i="4"/>
  <c r="I17" i="4"/>
  <c r="I15" i="4"/>
  <c r="I14" i="4"/>
  <c r="I13" i="4"/>
  <c r="I12" i="4"/>
  <c r="K15" i="5"/>
  <c r="K13" i="5"/>
  <c r="K12" i="5"/>
  <c r="K11" i="5"/>
  <c r="K17" i="5"/>
  <c r="K25" i="6"/>
  <c r="K18" i="6"/>
  <c r="K35" i="7"/>
  <c r="K31" i="7"/>
  <c r="K34" i="2"/>
  <c r="K11" i="4"/>
  <c r="K29" i="5"/>
  <c r="K25" i="5"/>
  <c r="K57" i="7"/>
  <c r="K56" i="7"/>
  <c r="K55" i="7"/>
  <c r="K49" i="7"/>
  <c r="K46" i="7"/>
  <c r="K43" i="7"/>
  <c r="K33" i="7"/>
  <c r="K25" i="7"/>
  <c r="K22" i="7"/>
  <c r="K36" i="2"/>
  <c r="K28" i="2"/>
  <c r="K33" i="4"/>
  <c r="K29" i="1"/>
  <c r="K21" i="1"/>
  <c r="K16" i="1"/>
  <c r="K26" i="5"/>
  <c r="K24" i="5"/>
  <c r="K21" i="5"/>
  <c r="K14" i="5"/>
  <c r="K31" i="5"/>
  <c r="K30" i="5"/>
  <c r="K22" i="6" l="1"/>
  <c r="K17" i="6"/>
  <c r="K50" i="7"/>
  <c r="K47" i="7"/>
  <c r="K40" i="7"/>
  <c r="K39" i="7"/>
  <c r="K37" i="7"/>
  <c r="K36" i="7"/>
  <c r="K27" i="7"/>
  <c r="K28" i="7"/>
  <c r="K26" i="7"/>
  <c r="K23" i="7"/>
  <c r="K21" i="7"/>
  <c r="K29" i="3" l="1"/>
  <c r="K32" i="3"/>
  <c r="K31" i="3"/>
  <c r="K22" i="3"/>
  <c r="K18" i="3"/>
  <c r="K17" i="3"/>
  <c r="K11" i="3"/>
  <c r="K37" i="2"/>
  <c r="K35" i="2"/>
  <c r="K31" i="2"/>
  <c r="K29" i="2"/>
  <c r="K26" i="2"/>
  <c r="K25" i="2"/>
  <c r="K24" i="2"/>
  <c r="K18" i="2"/>
  <c r="K16" i="2"/>
  <c r="K32" i="4"/>
  <c r="K30" i="4"/>
  <c r="K25" i="4"/>
  <c r="K22" i="4"/>
  <c r="K19" i="4"/>
  <c r="K18" i="4"/>
  <c r="K16" i="4"/>
  <c r="K31" i="1"/>
  <c r="K18" i="1"/>
  <c r="K11" i="1"/>
  <c r="K10" i="6" l="1"/>
  <c r="K22" i="5"/>
  <c r="K28" i="5"/>
  <c r="K23" i="5"/>
  <c r="K27" i="4"/>
  <c r="K35" i="4"/>
  <c r="K23" i="4"/>
  <c r="K53" i="7"/>
  <c r="K48" i="7"/>
  <c r="K44" i="7"/>
  <c r="K38" i="7"/>
  <c r="K42" i="7"/>
  <c r="K41" i="7"/>
  <c r="K34" i="7"/>
  <c r="K32" i="7"/>
  <c r="K30" i="7"/>
  <c r="K29" i="7"/>
  <c r="K24" i="7"/>
  <c r="K19" i="7"/>
  <c r="K15" i="7"/>
  <c r="K54" i="7"/>
  <c r="K27" i="2" l="1"/>
  <c r="K22" i="2"/>
  <c r="K20" i="2"/>
  <c r="K24" i="1"/>
  <c r="K22" i="1"/>
  <c r="K17" i="1"/>
  <c r="K24" i="6"/>
  <c r="K20" i="6"/>
  <c r="K19" i="6"/>
</calcChain>
</file>

<file path=xl/sharedStrings.xml><?xml version="1.0" encoding="utf-8"?>
<sst xmlns="http://schemas.openxmlformats.org/spreadsheetml/2006/main" count="1405" uniqueCount="491">
  <si>
    <t xml:space="preserve">Утверждаю </t>
  </si>
  <si>
    <t>начальник отдела образования</t>
  </si>
  <si>
    <t>________________________</t>
  </si>
  <si>
    <t>И. М. Немцева</t>
  </si>
  <si>
    <t>Протокол школьного этапа всероссийской олимпиады школьников по предмету "Биология" 11 класс 2021-2022 уч. г.</t>
  </si>
  <si>
    <t>Протокол школьного этапа всероссийской олимпиады школьников по предмету "Биология" 9 класс 2021-2022 уч. г.</t>
  </si>
  <si>
    <t>№</t>
  </si>
  <si>
    <t>1 блок</t>
  </si>
  <si>
    <t>2 блок</t>
  </si>
  <si>
    <t>3 блок</t>
  </si>
  <si>
    <t>итого</t>
  </si>
  <si>
    <t>Ф. И. О учителя</t>
  </si>
  <si>
    <t>Образовательное учреждение (краткое название)</t>
  </si>
  <si>
    <t>Протокол школьного этапа всероссийской олимпиады школьников по предмету "Биология" 10 класс 2021-2022 уч. г.</t>
  </si>
  <si>
    <t>МБОУ СОШ №2 п.Добринка</t>
  </si>
  <si>
    <t>мак 55,5 баллов</t>
  </si>
  <si>
    <t>мак-26 баллов</t>
  </si>
  <si>
    <t>Дата 06.10.2021</t>
  </si>
  <si>
    <t>дата 06.10.2021</t>
  </si>
  <si>
    <t>мак 29,5 баллов</t>
  </si>
  <si>
    <t>Лазутина Елена Дмитриевна</t>
  </si>
  <si>
    <t>Богачёва Наталия Павловна</t>
  </si>
  <si>
    <t>Ерохина Людмила Юрьевна</t>
  </si>
  <si>
    <t>Мак- 48,5</t>
  </si>
  <si>
    <t>Мак- 26 баллов</t>
  </si>
  <si>
    <t>мак-64 балла</t>
  </si>
  <si>
    <t>Класс</t>
  </si>
  <si>
    <t>класс</t>
  </si>
  <si>
    <t>Понова Ольга Серафимовна</t>
  </si>
  <si>
    <t>МБОУ СОШ с.Верхняя Матренка</t>
  </si>
  <si>
    <t>Попова Сетлана Николаевна</t>
  </si>
  <si>
    <t>МБОУ СШ с. Талицкий Чамлык</t>
  </si>
  <si>
    <t>МБОУ СШ с. Пушкино</t>
  </si>
  <si>
    <t>Рейтинг-протокол школьного этапа всероссийской олимпиады школьников по предмету "Биология" 5 класс 2021-2022 уч. г.</t>
  </si>
  <si>
    <t>Красавина Галина Анатольевна</t>
  </si>
  <si>
    <t>МБОУ СОШ с.Дубовое</t>
  </si>
  <si>
    <t>Зацепина Галина Викторовна</t>
  </si>
  <si>
    <t>МБОУ СОШ с.Мазейка</t>
  </si>
  <si>
    <t>Панова Ольга Серафимовна</t>
  </si>
  <si>
    <t>МБОУ СОШ с. Верхняя Матренка</t>
  </si>
  <si>
    <t>Кулакова Инесса Евгеньевна</t>
  </si>
  <si>
    <t>МБОУ СШ с.Нижняя Матренка</t>
  </si>
  <si>
    <t>Насонова Маргарита Игоревна</t>
  </si>
  <si>
    <t>МБОУ СШ ст. Хворостянка</t>
  </si>
  <si>
    <t>Курзякова Любовь Васильевна</t>
  </si>
  <si>
    <t>Рейтинг-протокол школьного этапа всероссийской олимпиады школьников по предмету "Биология" 6 класс 2021-2022 уч. г.</t>
  </si>
  <si>
    <t>Рейтинг-протокол школьного этапа всероссийской олимпиады школьников по предмету "Биология" 7 класс 2021-2022 уч. г.</t>
  </si>
  <si>
    <t>Наумова Татьяна Михайловна</t>
  </si>
  <si>
    <t>Рейтинг-протокол школьного этапа всероссийской олимпиады школьников по предмету "Биология" 8 класс 2021-2022 уч. г.</t>
  </si>
  <si>
    <t>Красавина Галина Анатогльевна</t>
  </si>
  <si>
    <t>ЗацепинаГалина Викторовна</t>
  </si>
  <si>
    <t>Кретова Татьяна Сергеевна</t>
  </si>
  <si>
    <t>МБОУ СШ п. Петровский</t>
  </si>
  <si>
    <t xml:space="preserve">Чернова Елена Андреевна </t>
  </si>
  <si>
    <t xml:space="preserve">Шебарова Татьяна Михайловна </t>
  </si>
  <si>
    <t xml:space="preserve">Есина Анастасия Владимировна </t>
  </si>
  <si>
    <t>Гурова Ольга Викторовна</t>
  </si>
  <si>
    <t xml:space="preserve">Полуженкова Эмма Олеговна </t>
  </si>
  <si>
    <t xml:space="preserve">Гурова Ольга Викторовна </t>
  </si>
  <si>
    <t xml:space="preserve">Подхалюзина Елена Викторовна  </t>
  </si>
  <si>
    <t xml:space="preserve">Подхалюзина Елена викторовна </t>
  </si>
  <si>
    <t>Давыдова Лариса Михайловна</t>
  </si>
  <si>
    <t>МБОУ "Гимназия им. И.М. Макаренкова" с.Ольговка</t>
  </si>
  <si>
    <t>Кулакова Инесса Е:вгеньевна</t>
  </si>
  <si>
    <t>Матыцина Ирина Александровна</t>
  </si>
  <si>
    <t>МБОУ "Лицей №1 п.Добринка</t>
  </si>
  <si>
    <t>Фамилия</t>
  </si>
  <si>
    <t>Имя</t>
  </si>
  <si>
    <t>Отчество</t>
  </si>
  <si>
    <t xml:space="preserve">Алексей </t>
  </si>
  <si>
    <t xml:space="preserve">Юшков </t>
  </si>
  <si>
    <t>Александрович</t>
  </si>
  <si>
    <t>Кристина</t>
  </si>
  <si>
    <t xml:space="preserve">Асанова </t>
  </si>
  <si>
    <t xml:space="preserve"> Сергеевна</t>
  </si>
  <si>
    <t>Вероника</t>
  </si>
  <si>
    <t xml:space="preserve">Быкова  </t>
  </si>
  <si>
    <t>Николаевна</t>
  </si>
  <si>
    <t>Екатерина</t>
  </si>
  <si>
    <t xml:space="preserve">Соболева  </t>
  </si>
  <si>
    <t>Сергеевна</t>
  </si>
  <si>
    <t>Юлия</t>
  </si>
  <si>
    <t xml:space="preserve">Стефанова  </t>
  </si>
  <si>
    <t>Юрьевна</t>
  </si>
  <si>
    <t xml:space="preserve">Ворошилина  </t>
  </si>
  <si>
    <t>Игоревна</t>
  </si>
  <si>
    <t>Анастасия</t>
  </si>
  <si>
    <t xml:space="preserve">Дымская   </t>
  </si>
  <si>
    <t>Алексеевна</t>
  </si>
  <si>
    <t xml:space="preserve">Екатерина </t>
  </si>
  <si>
    <t xml:space="preserve">Леньшина </t>
  </si>
  <si>
    <t>Анатольевна</t>
  </si>
  <si>
    <t>Ксения</t>
  </si>
  <si>
    <t xml:space="preserve">Попова  </t>
  </si>
  <si>
    <t>Алёна</t>
  </si>
  <si>
    <t xml:space="preserve">Макашова  </t>
  </si>
  <si>
    <t xml:space="preserve"> Диана</t>
  </si>
  <si>
    <t xml:space="preserve">Богачёва </t>
  </si>
  <si>
    <t>Владимировна</t>
  </si>
  <si>
    <t>Ольга</t>
  </si>
  <si>
    <t xml:space="preserve">Курлыкина  </t>
  </si>
  <si>
    <t>Мария</t>
  </si>
  <si>
    <t xml:space="preserve">Алёхина </t>
  </si>
  <si>
    <t xml:space="preserve"> Викторовна</t>
  </si>
  <si>
    <t>Татьяна</t>
  </si>
  <si>
    <t xml:space="preserve">Ширяева  </t>
  </si>
  <si>
    <t xml:space="preserve">Терехова  </t>
  </si>
  <si>
    <t>Александровна</t>
  </si>
  <si>
    <t xml:space="preserve">Иванова  </t>
  </si>
  <si>
    <t>Олеговна</t>
  </si>
  <si>
    <t>Андрей</t>
  </si>
  <si>
    <t xml:space="preserve">Овчинников  </t>
  </si>
  <si>
    <t>Вячеславович</t>
  </si>
  <si>
    <t xml:space="preserve"> Станислава</t>
  </si>
  <si>
    <t xml:space="preserve">Бредихина </t>
  </si>
  <si>
    <t>Евгеньевна</t>
  </si>
  <si>
    <t>Артем</t>
  </si>
  <si>
    <t xml:space="preserve">Кикин   </t>
  </si>
  <si>
    <t>Вартанович</t>
  </si>
  <si>
    <t>Полина</t>
  </si>
  <si>
    <t xml:space="preserve">Иванова </t>
  </si>
  <si>
    <t xml:space="preserve"> Дмитриевна</t>
  </si>
  <si>
    <t>Дарья</t>
  </si>
  <si>
    <t xml:space="preserve">Глинистая  </t>
  </si>
  <si>
    <t>Курбанова Светлана Сергеевна</t>
  </si>
  <si>
    <t xml:space="preserve"> Анна </t>
  </si>
  <si>
    <t>Обухова</t>
  </si>
  <si>
    <t>Артёмовна</t>
  </si>
  <si>
    <t>Викторовна</t>
  </si>
  <si>
    <t xml:space="preserve">Юшколва  </t>
  </si>
  <si>
    <t>Алексеенва</t>
  </si>
  <si>
    <t xml:space="preserve">Распопова </t>
  </si>
  <si>
    <t xml:space="preserve">Валерия </t>
  </si>
  <si>
    <t>Олегович</t>
  </si>
  <si>
    <t xml:space="preserve">Данковцев </t>
  </si>
  <si>
    <t xml:space="preserve">Дмитрий </t>
  </si>
  <si>
    <t>Ивановна</t>
  </si>
  <si>
    <t xml:space="preserve">Зайцева </t>
  </si>
  <si>
    <t xml:space="preserve"> Мария</t>
  </si>
  <si>
    <t>Андреевна</t>
  </si>
  <si>
    <t xml:space="preserve">Манохина </t>
  </si>
  <si>
    <t xml:space="preserve">Анастасия </t>
  </si>
  <si>
    <t>Сергеевич</t>
  </si>
  <si>
    <t xml:space="preserve">Жигулин </t>
  </si>
  <si>
    <t xml:space="preserve"> Данил</t>
  </si>
  <si>
    <t xml:space="preserve"> Ильинична</t>
  </si>
  <si>
    <t xml:space="preserve">Демещенко </t>
  </si>
  <si>
    <t xml:space="preserve"> Сергеевич</t>
  </si>
  <si>
    <t xml:space="preserve">Лысов </t>
  </si>
  <si>
    <t>Арсений</t>
  </si>
  <si>
    <t xml:space="preserve">Кудакова  </t>
  </si>
  <si>
    <t>Арина</t>
  </si>
  <si>
    <t xml:space="preserve">Гаврилова  </t>
  </si>
  <si>
    <t>Варвара</t>
  </si>
  <si>
    <t xml:space="preserve">Скоморохова </t>
  </si>
  <si>
    <t xml:space="preserve">Полина </t>
  </si>
  <si>
    <t>Ильич</t>
  </si>
  <si>
    <t xml:space="preserve">Денисов  </t>
  </si>
  <si>
    <t>Иван</t>
  </si>
  <si>
    <t xml:space="preserve">Матюшин </t>
  </si>
  <si>
    <t xml:space="preserve">Тимур </t>
  </si>
  <si>
    <t xml:space="preserve">Лапина </t>
  </si>
  <si>
    <t>Востриков</t>
  </si>
  <si>
    <t xml:space="preserve"> Никита </t>
  </si>
  <si>
    <t xml:space="preserve">Лазнева </t>
  </si>
  <si>
    <t xml:space="preserve">Ульяна </t>
  </si>
  <si>
    <t xml:space="preserve"> Алексеевна</t>
  </si>
  <si>
    <t xml:space="preserve">Шальнева </t>
  </si>
  <si>
    <t>Ульяна</t>
  </si>
  <si>
    <t xml:space="preserve">Епихина  </t>
  </si>
  <si>
    <t>Александра</t>
  </si>
  <si>
    <t>Петровна</t>
  </si>
  <si>
    <t xml:space="preserve">Маякова </t>
  </si>
  <si>
    <t xml:space="preserve"> Варвара</t>
  </si>
  <si>
    <t xml:space="preserve">Витальевна </t>
  </si>
  <si>
    <t xml:space="preserve">Пчельникова </t>
  </si>
  <si>
    <t>Артуровна</t>
  </si>
  <si>
    <t xml:space="preserve">Завизион  </t>
  </si>
  <si>
    <t>Неля</t>
  </si>
  <si>
    <t>Васильевич</t>
  </si>
  <si>
    <t xml:space="preserve">Малярчук </t>
  </si>
  <si>
    <t xml:space="preserve">Иван </t>
  </si>
  <si>
    <t>Павлович</t>
  </si>
  <si>
    <t xml:space="preserve">Панов </t>
  </si>
  <si>
    <t xml:space="preserve">Даниил </t>
  </si>
  <si>
    <t xml:space="preserve">Хавлина </t>
  </si>
  <si>
    <t xml:space="preserve">Евгения </t>
  </si>
  <si>
    <t xml:space="preserve">Лагуткина Евгения </t>
  </si>
  <si>
    <t>Антон</t>
  </si>
  <si>
    <t xml:space="preserve">Малыхин </t>
  </si>
  <si>
    <t xml:space="preserve"> Олегович</t>
  </si>
  <si>
    <t xml:space="preserve"> Юрьевич</t>
  </si>
  <si>
    <t xml:space="preserve">Пчельников </t>
  </si>
  <si>
    <t>Денис</t>
  </si>
  <si>
    <t>Распопова</t>
  </si>
  <si>
    <t xml:space="preserve"> Елизавета </t>
  </si>
  <si>
    <t>Владимирович</t>
  </si>
  <si>
    <t xml:space="preserve">Хованцев </t>
  </si>
  <si>
    <t xml:space="preserve">Карасева </t>
  </si>
  <si>
    <t xml:space="preserve">Юлия </t>
  </si>
  <si>
    <t xml:space="preserve">Анна </t>
  </si>
  <si>
    <t xml:space="preserve">Бутрина  </t>
  </si>
  <si>
    <t xml:space="preserve">Беляева  </t>
  </si>
  <si>
    <t>Елизавета</t>
  </si>
  <si>
    <t>Витальевич</t>
  </si>
  <si>
    <t xml:space="preserve">Шруб </t>
  </si>
  <si>
    <t xml:space="preserve">Максим </t>
  </si>
  <si>
    <t xml:space="preserve">Чепрасова  </t>
  </si>
  <si>
    <t>Николаевич</t>
  </si>
  <si>
    <t xml:space="preserve">Романцов </t>
  </si>
  <si>
    <t xml:space="preserve"> Вячеслав</t>
  </si>
  <si>
    <t>Илхамовна</t>
  </si>
  <si>
    <t xml:space="preserve">Сабирова </t>
  </si>
  <si>
    <t xml:space="preserve">Олеся </t>
  </si>
  <si>
    <t>Вячеславовна</t>
  </si>
  <si>
    <t xml:space="preserve">Хаванцева </t>
  </si>
  <si>
    <t xml:space="preserve">Новикова </t>
  </si>
  <si>
    <t xml:space="preserve">Ксения </t>
  </si>
  <si>
    <t>Васильевна</t>
  </si>
  <si>
    <t xml:space="preserve">Малярчук  </t>
  </si>
  <si>
    <t>Алексеевич</t>
  </si>
  <si>
    <t xml:space="preserve">Зайцев </t>
  </si>
  <si>
    <t xml:space="preserve">Моисеев </t>
  </si>
  <si>
    <t xml:space="preserve">Мжачева </t>
  </si>
  <si>
    <t xml:space="preserve">Вера </t>
  </si>
  <si>
    <t xml:space="preserve">Путилина  </t>
  </si>
  <si>
    <t xml:space="preserve">Чернышов </t>
  </si>
  <si>
    <t xml:space="preserve">Ерохина </t>
  </si>
  <si>
    <t xml:space="preserve">Надежда </t>
  </si>
  <si>
    <t>Альбертович</t>
  </si>
  <si>
    <t xml:space="preserve">Клоков  </t>
  </si>
  <si>
    <t>Артём</t>
  </si>
  <si>
    <t xml:space="preserve">Каширина </t>
  </si>
  <si>
    <t xml:space="preserve"> Анна</t>
  </si>
  <si>
    <t>Михайловна</t>
  </si>
  <si>
    <t xml:space="preserve">Егорова </t>
  </si>
  <si>
    <t xml:space="preserve">Виктория </t>
  </si>
  <si>
    <t xml:space="preserve">Суркова </t>
  </si>
  <si>
    <t xml:space="preserve">Команова </t>
  </si>
  <si>
    <t xml:space="preserve">Алина </t>
  </si>
  <si>
    <t>Витальевна</t>
  </si>
  <si>
    <t>Лилия</t>
  </si>
  <si>
    <t xml:space="preserve">Киселева </t>
  </si>
  <si>
    <t xml:space="preserve">Диана </t>
  </si>
  <si>
    <t xml:space="preserve">Бородина  </t>
  </si>
  <si>
    <t xml:space="preserve">Гаршин  </t>
  </si>
  <si>
    <t>Евгений</t>
  </si>
  <si>
    <t xml:space="preserve">Алексеева </t>
  </si>
  <si>
    <t>Вартановна</t>
  </si>
  <si>
    <t xml:space="preserve">Кикина  </t>
  </si>
  <si>
    <t>Сусанна</t>
  </si>
  <si>
    <t xml:space="preserve">Бонь </t>
  </si>
  <si>
    <t xml:space="preserve">София </t>
  </si>
  <si>
    <t>Руслановна</t>
  </si>
  <si>
    <t xml:space="preserve">Корвякова </t>
  </si>
  <si>
    <t xml:space="preserve">Корнилов </t>
  </si>
  <si>
    <t xml:space="preserve">Александр </t>
  </si>
  <si>
    <t xml:space="preserve">Бахтина </t>
  </si>
  <si>
    <t xml:space="preserve">Хромченкова </t>
  </si>
  <si>
    <t xml:space="preserve">Двуреченских </t>
  </si>
  <si>
    <t xml:space="preserve">Ярославцева </t>
  </si>
  <si>
    <t xml:space="preserve">Елена </t>
  </si>
  <si>
    <t xml:space="preserve">Валерьевич </t>
  </si>
  <si>
    <t xml:space="preserve">Иванов  </t>
  </si>
  <si>
    <t xml:space="preserve">Коровин </t>
  </si>
  <si>
    <t xml:space="preserve">Илья </t>
  </si>
  <si>
    <t xml:space="preserve">Виноградова </t>
  </si>
  <si>
    <t xml:space="preserve">Богачёв </t>
  </si>
  <si>
    <t>Геннадьевна</t>
  </si>
  <si>
    <t xml:space="preserve">Черникова </t>
  </si>
  <si>
    <t xml:space="preserve">Алёна </t>
  </si>
  <si>
    <t xml:space="preserve">Власова  </t>
  </si>
  <si>
    <t xml:space="preserve">Пригородова  </t>
  </si>
  <si>
    <t>Ярослава</t>
  </si>
  <si>
    <t>Мак- 31 баллов</t>
  </si>
  <si>
    <t>призёр</t>
  </si>
  <si>
    <t>участник</t>
  </si>
  <si>
    <t>победитель</t>
  </si>
  <si>
    <t>Павловна</t>
  </si>
  <si>
    <t xml:space="preserve">Перова </t>
  </si>
  <si>
    <t>Наумова</t>
  </si>
  <si>
    <t xml:space="preserve">Асанов </t>
  </si>
  <si>
    <t xml:space="preserve">Андрей </t>
  </si>
  <si>
    <t xml:space="preserve">Владимировна </t>
  </si>
  <si>
    <t xml:space="preserve">Григорьева  </t>
  </si>
  <si>
    <t xml:space="preserve">Брыкина </t>
  </si>
  <si>
    <t xml:space="preserve">Мария </t>
  </si>
  <si>
    <t>Вадимовна</t>
  </si>
  <si>
    <t xml:space="preserve">Дзукаева  </t>
  </si>
  <si>
    <t xml:space="preserve">Шипидов </t>
  </si>
  <si>
    <t xml:space="preserve">Данил </t>
  </si>
  <si>
    <t xml:space="preserve">Нефёдов </t>
  </si>
  <si>
    <t xml:space="preserve">Артём </t>
  </si>
  <si>
    <t xml:space="preserve">Копцева </t>
  </si>
  <si>
    <t xml:space="preserve"> Вероника</t>
  </si>
  <si>
    <t xml:space="preserve">Андреевна </t>
  </si>
  <si>
    <t xml:space="preserve">Усачева  </t>
  </si>
  <si>
    <t xml:space="preserve">Полищук </t>
  </si>
  <si>
    <t xml:space="preserve">Снежана </t>
  </si>
  <si>
    <t>Малыхина</t>
  </si>
  <si>
    <t xml:space="preserve"> Полина </t>
  </si>
  <si>
    <t xml:space="preserve">Загвоздкина  </t>
  </si>
  <si>
    <t>Ангелина</t>
  </si>
  <si>
    <t xml:space="preserve">Потькало  </t>
  </si>
  <si>
    <t xml:space="preserve">Чернова </t>
  </si>
  <si>
    <t xml:space="preserve">Владислава </t>
  </si>
  <si>
    <t>Дмитриевич</t>
  </si>
  <si>
    <t xml:space="preserve">Черней </t>
  </si>
  <si>
    <t xml:space="preserve">Элеонора </t>
  </si>
  <si>
    <t xml:space="preserve">Болдина </t>
  </si>
  <si>
    <t>Лидия</t>
  </si>
  <si>
    <t xml:space="preserve">Трусюков </t>
  </si>
  <si>
    <t>Кирилл</t>
  </si>
  <si>
    <t>Горбуленко</t>
  </si>
  <si>
    <t xml:space="preserve"> Полина</t>
  </si>
  <si>
    <t xml:space="preserve"> Николаевна</t>
  </si>
  <si>
    <t xml:space="preserve">Трухачёва </t>
  </si>
  <si>
    <t xml:space="preserve">Павлова </t>
  </si>
  <si>
    <t xml:space="preserve">Авдеева </t>
  </si>
  <si>
    <t xml:space="preserve"> Ульяна</t>
  </si>
  <si>
    <t xml:space="preserve"> Юлия</t>
  </si>
  <si>
    <t xml:space="preserve">Першина </t>
  </si>
  <si>
    <t xml:space="preserve">Корнейчук </t>
  </si>
  <si>
    <t xml:space="preserve"> Алексеевич</t>
  </si>
  <si>
    <t xml:space="preserve">Костромин </t>
  </si>
  <si>
    <t>Роман</t>
  </si>
  <si>
    <t xml:space="preserve">Меренков </t>
  </si>
  <si>
    <t>Денисовна</t>
  </si>
  <si>
    <t xml:space="preserve">Сахарова </t>
  </si>
  <si>
    <t xml:space="preserve">Дарья </t>
  </si>
  <si>
    <t xml:space="preserve"> Константиновна</t>
  </si>
  <si>
    <t xml:space="preserve">Вахнина </t>
  </si>
  <si>
    <t xml:space="preserve">Марианна </t>
  </si>
  <si>
    <t xml:space="preserve"> Вячеславовна</t>
  </si>
  <si>
    <t xml:space="preserve">Шилова </t>
  </si>
  <si>
    <t>Илхамович</t>
  </si>
  <si>
    <t xml:space="preserve">Баскаков </t>
  </si>
  <si>
    <t xml:space="preserve">Руслан </t>
  </si>
  <si>
    <t xml:space="preserve">Першина  </t>
  </si>
  <si>
    <t xml:space="preserve">Шугаева </t>
  </si>
  <si>
    <t xml:space="preserve">Ольга </t>
  </si>
  <si>
    <t>Юрьевич</t>
  </si>
  <si>
    <t xml:space="preserve">Годовиков </t>
  </si>
  <si>
    <t xml:space="preserve">Яков </t>
  </si>
  <si>
    <t xml:space="preserve">Шанина </t>
  </si>
  <si>
    <t xml:space="preserve"> Антоновна</t>
  </si>
  <si>
    <t>Михаил</t>
  </si>
  <si>
    <t xml:space="preserve">Алтухова </t>
  </si>
  <si>
    <t xml:space="preserve">Каширская </t>
  </si>
  <si>
    <t xml:space="preserve">Благодатских </t>
  </si>
  <si>
    <t>Анна</t>
  </si>
  <si>
    <t xml:space="preserve"> Александровна</t>
  </si>
  <si>
    <t xml:space="preserve">Васеева </t>
  </si>
  <si>
    <t>Надежда</t>
  </si>
  <si>
    <t xml:space="preserve">Спартакович </t>
  </si>
  <si>
    <t xml:space="preserve">Степанян </t>
  </si>
  <si>
    <t xml:space="preserve">Арен </t>
  </si>
  <si>
    <t>Иванова</t>
  </si>
  <si>
    <t xml:space="preserve"> Дарья  </t>
  </si>
  <si>
    <t>Валерьевна</t>
  </si>
  <si>
    <t>Попова Светлана Николаевна</t>
  </si>
  <si>
    <t>9</t>
  </si>
  <si>
    <t>7,2</t>
  </si>
  <si>
    <t xml:space="preserve">Жданова </t>
  </si>
  <si>
    <t xml:space="preserve">Пгучева </t>
  </si>
  <si>
    <t xml:space="preserve">Ирина </t>
  </si>
  <si>
    <t>Лебедева</t>
  </si>
  <si>
    <t xml:space="preserve"> Екатерина </t>
  </si>
  <si>
    <t xml:space="preserve">Зеленева </t>
  </si>
  <si>
    <t xml:space="preserve"> Кира </t>
  </si>
  <si>
    <t xml:space="preserve">Юрченко  </t>
  </si>
  <si>
    <t>Андреевич</t>
  </si>
  <si>
    <t xml:space="preserve">Матыцин </t>
  </si>
  <si>
    <t xml:space="preserve">Путилина </t>
  </si>
  <si>
    <t xml:space="preserve">Соколова </t>
  </si>
  <si>
    <t xml:space="preserve">Брыкин </t>
  </si>
  <si>
    <t xml:space="preserve">Тимофей </t>
  </si>
  <si>
    <t xml:space="preserve">Лычкина </t>
  </si>
  <si>
    <t xml:space="preserve"> Карина</t>
  </si>
  <si>
    <t xml:space="preserve">Пасынкова </t>
  </si>
  <si>
    <t>Викторович</t>
  </si>
  <si>
    <t xml:space="preserve">Поликарпов </t>
  </si>
  <si>
    <t xml:space="preserve">Захар </t>
  </si>
  <si>
    <t xml:space="preserve">Ряскина </t>
  </si>
  <si>
    <t>Василиса</t>
  </si>
  <si>
    <t>Мертычевич</t>
  </si>
  <si>
    <t xml:space="preserve">Акобян </t>
  </si>
  <si>
    <t xml:space="preserve">Давид </t>
  </si>
  <si>
    <t xml:space="preserve">Фатеева  </t>
  </si>
  <si>
    <t>Сабрина</t>
  </si>
  <si>
    <t xml:space="preserve">Романцова </t>
  </si>
  <si>
    <t xml:space="preserve">Злобина  </t>
  </si>
  <si>
    <t>Эльвира</t>
  </si>
  <si>
    <t xml:space="preserve">Короленко </t>
  </si>
  <si>
    <t xml:space="preserve">Дарья  </t>
  </si>
  <si>
    <t>Игоревич</t>
  </si>
  <si>
    <t xml:space="preserve">Ивлиев </t>
  </si>
  <si>
    <t xml:space="preserve">Дрожжин </t>
  </si>
  <si>
    <t xml:space="preserve">Новохатский </t>
  </si>
  <si>
    <t xml:space="preserve">Роман </t>
  </si>
  <si>
    <t>Максимович</t>
  </si>
  <si>
    <t>Бредихин</t>
  </si>
  <si>
    <t xml:space="preserve"> Николай </t>
  </si>
  <si>
    <t xml:space="preserve">Наумов </t>
  </si>
  <si>
    <t xml:space="preserve">Фоменко </t>
  </si>
  <si>
    <t>Светлана</t>
  </si>
  <si>
    <t>Владиславович</t>
  </si>
  <si>
    <t xml:space="preserve">Губин </t>
  </si>
  <si>
    <t xml:space="preserve">Дорофеева </t>
  </si>
  <si>
    <t xml:space="preserve">Какоткин </t>
  </si>
  <si>
    <t>Вадимович</t>
  </si>
  <si>
    <t xml:space="preserve">Кутищев </t>
  </si>
  <si>
    <t xml:space="preserve">Кирилл </t>
  </si>
  <si>
    <t>Проскурякова</t>
  </si>
  <si>
    <t xml:space="preserve"> Ульяна </t>
  </si>
  <si>
    <t xml:space="preserve">Елизавета </t>
  </si>
  <si>
    <t>Комаров</t>
  </si>
  <si>
    <t xml:space="preserve">Камынина  </t>
  </si>
  <si>
    <t xml:space="preserve">Черникина </t>
  </si>
  <si>
    <t xml:space="preserve">Анохина  </t>
  </si>
  <si>
    <t>Ирина</t>
  </si>
  <si>
    <t xml:space="preserve">Мартынова </t>
  </si>
  <si>
    <t xml:space="preserve"> Ольга </t>
  </si>
  <si>
    <t xml:space="preserve"> Владимировна</t>
  </si>
  <si>
    <t>Игоренвна</t>
  </si>
  <si>
    <t xml:space="preserve">Матвеева </t>
  </si>
  <si>
    <t xml:space="preserve">Фомин </t>
  </si>
  <si>
    <t>Бессонова</t>
  </si>
  <si>
    <t xml:space="preserve">Кондрашова </t>
  </si>
  <si>
    <t xml:space="preserve">Юрьевич </t>
  </si>
  <si>
    <t xml:space="preserve">Савенков </t>
  </si>
  <si>
    <t xml:space="preserve">Коновалов </t>
  </si>
  <si>
    <t xml:space="preserve">Степан </t>
  </si>
  <si>
    <t>Царегородцев</t>
  </si>
  <si>
    <t xml:space="preserve"> Дмитрий</t>
  </si>
  <si>
    <t xml:space="preserve">Варвара </t>
  </si>
  <si>
    <t xml:space="preserve">Ломакин </t>
  </si>
  <si>
    <t xml:space="preserve">Артем </t>
  </si>
  <si>
    <t>Дмитриевна</t>
  </si>
  <si>
    <t xml:space="preserve">Шестернина  </t>
  </si>
  <si>
    <t xml:space="preserve">Фурсова </t>
  </si>
  <si>
    <t xml:space="preserve">Астанкова </t>
  </si>
  <si>
    <t>Софья</t>
  </si>
  <si>
    <t xml:space="preserve">Малыхина  </t>
  </si>
  <si>
    <t xml:space="preserve">Руслановна </t>
  </si>
  <si>
    <t xml:space="preserve">Перфилова  </t>
  </si>
  <si>
    <t>Альбина</t>
  </si>
  <si>
    <t xml:space="preserve">Матыцин  </t>
  </si>
  <si>
    <t>Никита</t>
  </si>
  <si>
    <t xml:space="preserve"> Игоревич </t>
  </si>
  <si>
    <t xml:space="preserve">Королев </t>
  </si>
  <si>
    <t xml:space="preserve">Андреевич </t>
  </si>
  <si>
    <t xml:space="preserve">Ильин </t>
  </si>
  <si>
    <t>Пичугин</t>
  </si>
  <si>
    <t xml:space="preserve"> Илья </t>
  </si>
  <si>
    <t xml:space="preserve">Дронова </t>
  </si>
  <si>
    <t xml:space="preserve">Барабаш  </t>
  </si>
  <si>
    <t>Абдусалимовна</t>
  </si>
  <si>
    <t xml:space="preserve">Гулова </t>
  </si>
  <si>
    <t xml:space="preserve">Мижгона </t>
  </si>
  <si>
    <t>Константиновна</t>
  </si>
  <si>
    <t xml:space="preserve">Труфанова </t>
  </si>
  <si>
    <t xml:space="preserve">Суркова  </t>
  </si>
  <si>
    <t xml:space="preserve">Титова   </t>
  </si>
  <si>
    <t>Валерия</t>
  </si>
  <si>
    <t xml:space="preserve">Сергеевна </t>
  </si>
  <si>
    <t xml:space="preserve">Софья </t>
  </si>
  <si>
    <t xml:space="preserve">Коржова </t>
  </si>
  <si>
    <t xml:space="preserve">Кожевникова </t>
  </si>
  <si>
    <t xml:space="preserve">Ульяна  </t>
  </si>
  <si>
    <t xml:space="preserve">Бурцева  </t>
  </si>
  <si>
    <t>Виктория</t>
  </si>
  <si>
    <t xml:space="preserve">Чурсина  </t>
  </si>
  <si>
    <t>Клюкина</t>
  </si>
  <si>
    <t xml:space="preserve"> Дарья </t>
  </si>
  <si>
    <t xml:space="preserve">Гусева </t>
  </si>
  <si>
    <t xml:space="preserve">Попова </t>
  </si>
  <si>
    <t xml:space="preserve">Горюшина </t>
  </si>
  <si>
    <t xml:space="preserve">Паршина  </t>
  </si>
  <si>
    <t>победитель   призёр   участник</t>
  </si>
  <si>
    <t>Итого (макс. -64)</t>
  </si>
  <si>
    <t>Итого                  (макс.-  26 б.)</t>
  </si>
  <si>
    <t>победитель  призёр   участник</t>
  </si>
  <si>
    <t>победитель призёр  участник</t>
  </si>
  <si>
    <t>Итого             (макс.- 48,5)</t>
  </si>
  <si>
    <t>Итого (Макс. - 29,5  баллов)</t>
  </si>
  <si>
    <t>победитель   призёр                    участник</t>
  </si>
  <si>
    <t>Итого            (макс. - 31 балл)</t>
  </si>
  <si>
    <t>победитель    призёр            участник</t>
  </si>
  <si>
    <t>победитель   призёр    участник</t>
  </si>
  <si>
    <t>Итого (макс. - 26 баллов)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</si>
</sst>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0" xfId="0"/>
    <xf numFmtId="0" fontId="2" fillId="0" borderId="1" xfId="0" applyFont="1" applyBorder="1"/>
    <xf numFmtId="0" fontId="1" fillId="0" borderId="0" xfId="0" applyFont="1"/>
    <xf numFmtId="0" fontId="1" fillId="0" borderId="0" xfId="0" applyFont="1"/>
    <xf numFmtId="0" fontId="2" fillId="0" borderId="0" xfId="0" applyFont="1" applyAlignment="1"/>
    <xf numFmtId="0" fontId="2" fillId="0" borderId="0" xfId="0" applyFont="1" applyFill="1" applyBorder="1"/>
    <xf numFmtId="0" fontId="2" fillId="0" borderId="2" xfId="0" applyFont="1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/>
    <xf numFmtId="0" fontId="2" fillId="0" borderId="1" xfId="0" applyFont="1" applyBorder="1" applyAlignment="1">
      <alignment wrapText="1"/>
    </xf>
    <xf numFmtId="0" fontId="1" fillId="0" borderId="0" xfId="0" applyFont="1"/>
    <xf numFmtId="0" fontId="1" fillId="0" borderId="1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4" fillId="0" borderId="0" xfId="0" applyFont="1"/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1" fillId="0" borderId="0" xfId="0" applyFont="1"/>
    <xf numFmtId="0" fontId="2" fillId="0" borderId="3" xfId="0" applyFont="1" applyBorder="1"/>
    <xf numFmtId="0" fontId="2" fillId="0" borderId="5" xfId="0" applyFont="1" applyBorder="1" applyAlignment="1"/>
    <xf numFmtId="0" fontId="2" fillId="0" borderId="0" xfId="0" applyFont="1"/>
    <xf numFmtId="0" fontId="2" fillId="0" borderId="3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1" fillId="0" borderId="0" xfId="0" applyFont="1" applyAlignment="1"/>
    <xf numFmtId="0" fontId="1" fillId="2" borderId="1" xfId="0" applyFont="1" applyFill="1" applyBorder="1" applyAlignment="1">
      <alignment horizontal="left" wrapText="1"/>
    </xf>
    <xf numFmtId="0" fontId="2" fillId="0" borderId="2" xfId="0" applyFont="1" applyBorder="1"/>
    <xf numFmtId="0" fontId="2" fillId="2" borderId="1" xfId="0" applyFont="1" applyFill="1" applyBorder="1"/>
    <xf numFmtId="0" fontId="2" fillId="2" borderId="5" xfId="0" applyFont="1" applyFill="1" applyBorder="1" applyAlignment="1"/>
    <xf numFmtId="0" fontId="2" fillId="0" borderId="0" xfId="0" applyFont="1" applyFill="1" applyBorder="1" applyAlignment="1"/>
    <xf numFmtId="14" fontId="2" fillId="0" borderId="0" xfId="0" applyNumberFormat="1" applyFont="1"/>
    <xf numFmtId="0" fontId="2" fillId="2" borderId="5" xfId="0" applyFont="1" applyFill="1" applyBorder="1"/>
    <xf numFmtId="0" fontId="2" fillId="2" borderId="1" xfId="0" applyFont="1" applyFill="1" applyBorder="1" applyAlignment="1">
      <alignment vertical="top" wrapText="1"/>
    </xf>
    <xf numFmtId="0" fontId="2" fillId="0" borderId="0" xfId="0" applyFont="1" applyBorder="1"/>
    <xf numFmtId="0" fontId="2" fillId="0" borderId="0" xfId="0" applyFont="1" applyFill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0" borderId="5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3" xfId="0" applyFont="1" applyFill="1" applyBorder="1" applyAlignment="1">
      <alignment horizontal="left" wrapText="1"/>
    </xf>
    <xf numFmtId="0" fontId="2" fillId="0" borderId="1" xfId="0" applyNumberFormat="1" applyFont="1" applyBorder="1"/>
    <xf numFmtId="0" fontId="2" fillId="2" borderId="5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2" fillId="2" borderId="1" xfId="0" applyNumberFormat="1" applyFont="1" applyFill="1" applyBorder="1"/>
    <xf numFmtId="0" fontId="2" fillId="2" borderId="3" xfId="0" applyFont="1" applyFill="1" applyBorder="1"/>
    <xf numFmtId="0" fontId="2" fillId="2" borderId="0" xfId="0" applyFont="1" applyFill="1"/>
    <xf numFmtId="0" fontId="2" fillId="2" borderId="6" xfId="0" applyFont="1" applyFill="1" applyBorder="1" applyAlignment="1">
      <alignment wrapText="1"/>
    </xf>
    <xf numFmtId="0" fontId="2" fillId="2" borderId="6" xfId="0" applyFont="1" applyFill="1" applyBorder="1" applyAlignment="1">
      <alignment horizontal="left" wrapText="1"/>
    </xf>
    <xf numFmtId="0" fontId="2" fillId="0" borderId="1" xfId="0" applyFont="1" applyBorder="1" applyAlignment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0" fillId="2" borderId="5" xfId="0" applyFill="1" applyBorder="1" applyAlignment="1">
      <alignment horizontal="left"/>
    </xf>
    <xf numFmtId="0" fontId="1" fillId="2" borderId="5" xfId="0" applyFont="1" applyFill="1" applyBorder="1" applyAlignment="1">
      <alignment horizontal="left" wrapText="1"/>
    </xf>
    <xf numFmtId="0" fontId="0" fillId="0" borderId="5" xfId="0" applyBorder="1" applyAlignment="1">
      <alignment horizontal="left"/>
    </xf>
    <xf numFmtId="0" fontId="1" fillId="0" borderId="5" xfId="0" applyFont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1" fillId="0" borderId="0" xfId="0" applyFont="1"/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0" xfId="0" applyFont="1"/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topLeftCell="A4" workbookViewId="0">
      <selection activeCell="C17" sqref="C17"/>
    </sheetView>
  </sheetViews>
  <sheetFormatPr defaultRowHeight="15" x14ac:dyDescent="0.25"/>
  <cols>
    <col min="1" max="1" width="4.28515625" customWidth="1"/>
    <col min="2" max="2" width="14.140625" customWidth="1"/>
    <col min="3" max="3" width="13.5703125" customWidth="1"/>
    <col min="4" max="4" width="14.5703125" style="1" customWidth="1"/>
    <col min="5" max="5" width="20.85546875" style="1" customWidth="1"/>
    <col min="6" max="6" width="19" customWidth="1"/>
    <col min="7" max="7" width="6.140625" style="22" customWidth="1"/>
    <col min="8" max="8" width="10.5703125" style="22" customWidth="1"/>
    <col min="9" max="9" width="13.7109375" style="22" customWidth="1"/>
    <col min="10" max="10" width="14.85546875" style="22" customWidth="1"/>
    <col min="11" max="11" width="10.5703125" style="22" customWidth="1"/>
    <col min="12" max="12" width="13.85546875" style="22" customWidth="1"/>
  </cols>
  <sheetData>
    <row r="1" spans="1:12" x14ac:dyDescent="0.25">
      <c r="B1" s="3"/>
      <c r="C1" s="3"/>
      <c r="D1" s="11"/>
      <c r="E1" s="11"/>
      <c r="F1" s="3"/>
      <c r="G1" s="19"/>
      <c r="H1" s="19"/>
      <c r="I1" s="25" t="s">
        <v>0</v>
      </c>
      <c r="J1" s="19"/>
    </row>
    <row r="2" spans="1:12" x14ac:dyDescent="0.25">
      <c r="B2" s="3"/>
      <c r="C2" s="3"/>
      <c r="D2" s="11"/>
      <c r="E2" s="11"/>
      <c r="F2" s="3"/>
      <c r="G2" s="19"/>
      <c r="H2" s="19"/>
      <c r="I2" s="25" t="s">
        <v>1</v>
      </c>
      <c r="J2" s="19"/>
    </row>
    <row r="3" spans="1:12" x14ac:dyDescent="0.25">
      <c r="B3" s="3"/>
      <c r="C3" s="3"/>
      <c r="D3" s="11"/>
      <c r="E3" s="11"/>
      <c r="F3" s="3"/>
      <c r="G3" s="19"/>
      <c r="H3" s="19"/>
      <c r="I3" s="19" t="s">
        <v>2</v>
      </c>
      <c r="J3" s="19"/>
    </row>
    <row r="4" spans="1:12" x14ac:dyDescent="0.25">
      <c r="B4" s="3"/>
      <c r="C4" s="3"/>
      <c r="D4" s="11"/>
      <c r="E4" s="11"/>
      <c r="F4" s="3"/>
      <c r="G4" s="19"/>
      <c r="H4" s="19"/>
      <c r="I4" s="8" t="s">
        <v>3</v>
      </c>
      <c r="J4" s="19"/>
    </row>
    <row r="5" spans="1:12" x14ac:dyDescent="0.25">
      <c r="B5" s="3"/>
      <c r="C5" s="3"/>
      <c r="D5" s="11"/>
      <c r="E5" s="11"/>
      <c r="F5" s="3"/>
      <c r="G5" s="19"/>
      <c r="H5" s="19"/>
      <c r="I5" s="19"/>
      <c r="J5" s="19"/>
    </row>
    <row r="6" spans="1:12" x14ac:dyDescent="0.25">
      <c r="B6" s="90" t="s">
        <v>33</v>
      </c>
      <c r="C6" s="90"/>
      <c r="D6" s="90"/>
      <c r="E6" s="90"/>
      <c r="F6" s="90"/>
      <c r="G6" s="90"/>
      <c r="H6" s="90"/>
      <c r="I6" s="90"/>
      <c r="J6" s="19"/>
    </row>
    <row r="7" spans="1:12" x14ac:dyDescent="0.25">
      <c r="B7" s="4" t="s">
        <v>17</v>
      </c>
      <c r="C7" s="4" t="s">
        <v>16</v>
      </c>
      <c r="D7" s="11"/>
      <c r="E7" s="11"/>
      <c r="F7" s="3"/>
      <c r="G7" s="19"/>
      <c r="H7" s="19"/>
      <c r="I7" s="19"/>
      <c r="J7" s="19"/>
    </row>
    <row r="8" spans="1:12" ht="15" customHeight="1" x14ac:dyDescent="0.25">
      <c r="A8" s="94" t="s">
        <v>6</v>
      </c>
      <c r="B8" s="97" t="s">
        <v>66</v>
      </c>
      <c r="C8" s="100" t="s">
        <v>67</v>
      </c>
      <c r="D8" s="91" t="s">
        <v>68</v>
      </c>
      <c r="E8" s="97" t="s">
        <v>11</v>
      </c>
      <c r="F8" s="97" t="s">
        <v>12</v>
      </c>
      <c r="G8" s="91" t="s">
        <v>27</v>
      </c>
      <c r="H8" s="72" t="s">
        <v>7</v>
      </c>
      <c r="I8" s="72" t="s">
        <v>8</v>
      </c>
      <c r="J8" s="73" t="s">
        <v>9</v>
      </c>
      <c r="K8" s="87" t="s">
        <v>490</v>
      </c>
      <c r="L8" s="87" t="s">
        <v>489</v>
      </c>
    </row>
    <row r="9" spans="1:12" s="1" customFormat="1" x14ac:dyDescent="0.25">
      <c r="A9" s="95"/>
      <c r="B9" s="98"/>
      <c r="C9" s="101"/>
      <c r="D9" s="92"/>
      <c r="E9" s="98"/>
      <c r="F9" s="98"/>
      <c r="G9" s="92"/>
      <c r="H9" s="73">
        <v>1</v>
      </c>
      <c r="I9" s="73">
        <v>2</v>
      </c>
      <c r="J9" s="73">
        <v>6</v>
      </c>
      <c r="K9" s="88"/>
      <c r="L9" s="88"/>
    </row>
    <row r="10" spans="1:12" x14ac:dyDescent="0.25">
      <c r="A10" s="96"/>
      <c r="B10" s="99"/>
      <c r="C10" s="102"/>
      <c r="D10" s="93"/>
      <c r="E10" s="99"/>
      <c r="F10" s="99"/>
      <c r="G10" s="93"/>
      <c r="H10" s="73">
        <v>10</v>
      </c>
      <c r="I10" s="73">
        <v>10</v>
      </c>
      <c r="J10" s="73">
        <v>6</v>
      </c>
      <c r="K10" s="89"/>
      <c r="L10" s="89"/>
    </row>
    <row r="11" spans="1:12" s="1" customFormat="1" ht="26.25" x14ac:dyDescent="0.25">
      <c r="A11" s="79">
        <v>1</v>
      </c>
      <c r="B11" s="26" t="s">
        <v>363</v>
      </c>
      <c r="C11" s="86" t="s">
        <v>101</v>
      </c>
      <c r="D11" s="26" t="s">
        <v>74</v>
      </c>
      <c r="E11" s="26" t="s">
        <v>30</v>
      </c>
      <c r="F11" s="26" t="s">
        <v>31</v>
      </c>
      <c r="G11" s="43">
        <v>5</v>
      </c>
      <c r="H11" s="43">
        <v>10</v>
      </c>
      <c r="I11" s="43">
        <v>8.4</v>
      </c>
      <c r="J11" s="43">
        <v>6</v>
      </c>
      <c r="K11" s="43">
        <f t="shared" ref="K11:K24" si="0">SUM(H11:J11)</f>
        <v>24.4</v>
      </c>
      <c r="L11" s="43" t="s">
        <v>277</v>
      </c>
    </row>
    <row r="12" spans="1:12" s="1" customFormat="1" ht="26.25" x14ac:dyDescent="0.25">
      <c r="A12" s="79">
        <v>2</v>
      </c>
      <c r="B12" s="26" t="s">
        <v>364</v>
      </c>
      <c r="C12" s="86" t="s">
        <v>365</v>
      </c>
      <c r="D12" s="26" t="s">
        <v>139</v>
      </c>
      <c r="E12" s="26" t="s">
        <v>124</v>
      </c>
      <c r="F12" s="26" t="s">
        <v>65</v>
      </c>
      <c r="G12" s="43">
        <v>5</v>
      </c>
      <c r="H12" s="83">
        <v>10</v>
      </c>
      <c r="I12" s="83">
        <v>8</v>
      </c>
      <c r="J12" s="83">
        <v>6</v>
      </c>
      <c r="K12" s="43">
        <v>24</v>
      </c>
      <c r="L12" s="43" t="s">
        <v>275</v>
      </c>
    </row>
    <row r="13" spans="1:12" s="1" customFormat="1" ht="26.25" x14ac:dyDescent="0.25">
      <c r="A13" s="79">
        <v>3</v>
      </c>
      <c r="B13" s="26" t="s">
        <v>366</v>
      </c>
      <c r="C13" s="86" t="s">
        <v>367</v>
      </c>
      <c r="D13" s="26" t="s">
        <v>107</v>
      </c>
      <c r="E13" s="26" t="s">
        <v>64</v>
      </c>
      <c r="F13" s="26" t="s">
        <v>65</v>
      </c>
      <c r="G13" s="43">
        <v>5</v>
      </c>
      <c r="H13" s="84" t="s">
        <v>361</v>
      </c>
      <c r="I13" s="84" t="s">
        <v>362</v>
      </c>
      <c r="J13" s="83">
        <v>6</v>
      </c>
      <c r="K13" s="43">
        <v>22.2</v>
      </c>
      <c r="L13" s="43" t="s">
        <v>275</v>
      </c>
    </row>
    <row r="14" spans="1:12" s="1" customFormat="1" ht="26.25" x14ac:dyDescent="0.25">
      <c r="A14" s="79">
        <v>4</v>
      </c>
      <c r="B14" s="26" t="s">
        <v>368</v>
      </c>
      <c r="C14" s="86" t="s">
        <v>228</v>
      </c>
      <c r="D14" s="26" t="s">
        <v>107</v>
      </c>
      <c r="E14" s="26" t="s">
        <v>64</v>
      </c>
      <c r="F14" s="26" t="s">
        <v>65</v>
      </c>
      <c r="G14" s="43">
        <v>5</v>
      </c>
      <c r="H14" s="83">
        <v>9</v>
      </c>
      <c r="I14" s="83">
        <v>7.6</v>
      </c>
      <c r="J14" s="83">
        <v>5.5</v>
      </c>
      <c r="K14" s="43">
        <f>SUM(H14:J14)</f>
        <v>22.1</v>
      </c>
      <c r="L14" s="43" t="s">
        <v>275</v>
      </c>
    </row>
    <row r="15" spans="1:12" s="1" customFormat="1" ht="26.25" x14ac:dyDescent="0.25">
      <c r="A15" s="79">
        <v>5</v>
      </c>
      <c r="B15" s="26" t="s">
        <v>227</v>
      </c>
      <c r="C15" s="86" t="s">
        <v>369</v>
      </c>
      <c r="D15" s="26" t="s">
        <v>98</v>
      </c>
      <c r="E15" s="26" t="s">
        <v>64</v>
      </c>
      <c r="F15" s="26" t="s">
        <v>65</v>
      </c>
      <c r="G15" s="43">
        <v>5</v>
      </c>
      <c r="H15" s="83">
        <v>9</v>
      </c>
      <c r="I15" s="83">
        <v>6.4</v>
      </c>
      <c r="J15" s="83">
        <v>6</v>
      </c>
      <c r="K15" s="43">
        <f>SUM(H15:J15)</f>
        <v>21.4</v>
      </c>
      <c r="L15" s="43" t="s">
        <v>275</v>
      </c>
    </row>
    <row r="16" spans="1:12" s="1" customFormat="1" ht="26.25" x14ac:dyDescent="0.25">
      <c r="A16" s="79">
        <v>6</v>
      </c>
      <c r="B16" s="80" t="s">
        <v>370</v>
      </c>
      <c r="C16" s="86" t="s">
        <v>89</v>
      </c>
      <c r="D16" s="80" t="s">
        <v>139</v>
      </c>
      <c r="E16" s="80" t="s">
        <v>59</v>
      </c>
      <c r="F16" s="26" t="s">
        <v>52</v>
      </c>
      <c r="G16" s="43">
        <v>5</v>
      </c>
      <c r="H16" s="43">
        <v>7</v>
      </c>
      <c r="I16" s="43">
        <v>8</v>
      </c>
      <c r="J16" s="43">
        <v>5.5</v>
      </c>
      <c r="K16" s="43">
        <f>SUM(H16:J16)</f>
        <v>20.5</v>
      </c>
      <c r="L16" s="43" t="s">
        <v>275</v>
      </c>
    </row>
    <row r="17" spans="1:12" s="1" customFormat="1" ht="26.25" x14ac:dyDescent="0.25">
      <c r="A17" s="79">
        <v>7</v>
      </c>
      <c r="B17" s="80" t="s">
        <v>372</v>
      </c>
      <c r="C17" s="86" t="s">
        <v>265</v>
      </c>
      <c r="D17" s="80" t="s">
        <v>371</v>
      </c>
      <c r="E17" s="80" t="s">
        <v>21</v>
      </c>
      <c r="F17" s="26" t="s">
        <v>14</v>
      </c>
      <c r="G17" s="85">
        <v>5</v>
      </c>
      <c r="H17" s="83">
        <v>7</v>
      </c>
      <c r="I17" s="83">
        <v>6.4</v>
      </c>
      <c r="J17" s="83">
        <v>5</v>
      </c>
      <c r="K17" s="43">
        <f t="shared" si="0"/>
        <v>18.399999999999999</v>
      </c>
      <c r="L17" s="43" t="s">
        <v>275</v>
      </c>
    </row>
    <row r="18" spans="1:12" s="1" customFormat="1" ht="26.25" x14ac:dyDescent="0.25">
      <c r="A18" s="79">
        <v>8</v>
      </c>
      <c r="B18" s="26" t="s">
        <v>373</v>
      </c>
      <c r="C18" s="86" t="s">
        <v>239</v>
      </c>
      <c r="D18" s="26" t="s">
        <v>109</v>
      </c>
      <c r="E18" s="26" t="s">
        <v>28</v>
      </c>
      <c r="F18" s="26" t="s">
        <v>29</v>
      </c>
      <c r="G18" s="43">
        <v>5</v>
      </c>
      <c r="H18" s="43">
        <v>8</v>
      </c>
      <c r="I18" s="43">
        <v>4.8</v>
      </c>
      <c r="J18" s="43">
        <v>5.5</v>
      </c>
      <c r="K18" s="43">
        <f t="shared" si="0"/>
        <v>18.3</v>
      </c>
      <c r="L18" s="43" t="s">
        <v>275</v>
      </c>
    </row>
    <row r="19" spans="1:12" s="1" customFormat="1" ht="26.25" x14ac:dyDescent="0.25">
      <c r="A19" s="81">
        <v>9</v>
      </c>
      <c r="B19" s="14" t="s">
        <v>374</v>
      </c>
      <c r="C19" s="52" t="s">
        <v>141</v>
      </c>
      <c r="D19" s="14" t="s">
        <v>74</v>
      </c>
      <c r="E19" s="14" t="s">
        <v>124</v>
      </c>
      <c r="F19" s="14" t="s">
        <v>65</v>
      </c>
      <c r="G19" s="38">
        <v>5</v>
      </c>
      <c r="H19" s="73">
        <v>8</v>
      </c>
      <c r="I19" s="73">
        <v>6</v>
      </c>
      <c r="J19" s="73">
        <v>4</v>
      </c>
      <c r="K19" s="38">
        <v>18</v>
      </c>
      <c r="L19" s="38" t="s">
        <v>275</v>
      </c>
    </row>
    <row r="20" spans="1:12" s="1" customFormat="1" ht="26.25" x14ac:dyDescent="0.25">
      <c r="A20" s="81">
        <v>10</v>
      </c>
      <c r="B20" s="14" t="s">
        <v>375</v>
      </c>
      <c r="C20" s="52" t="s">
        <v>376</v>
      </c>
      <c r="D20" s="14" t="s">
        <v>133</v>
      </c>
      <c r="E20" s="14" t="s">
        <v>124</v>
      </c>
      <c r="F20" s="14" t="s">
        <v>65</v>
      </c>
      <c r="G20" s="38">
        <v>5</v>
      </c>
      <c r="H20" s="73">
        <v>7</v>
      </c>
      <c r="I20" s="73">
        <v>6.4</v>
      </c>
      <c r="J20" s="73">
        <v>4.5</v>
      </c>
      <c r="K20" s="38">
        <v>17.899999999999999</v>
      </c>
      <c r="L20" s="38" t="s">
        <v>275</v>
      </c>
    </row>
    <row r="21" spans="1:12" s="1" customFormat="1" ht="26.25" x14ac:dyDescent="0.25">
      <c r="A21" s="81">
        <v>11</v>
      </c>
      <c r="B21" s="82" t="s">
        <v>377</v>
      </c>
      <c r="C21" s="52" t="s">
        <v>378</v>
      </c>
      <c r="D21" s="82" t="s">
        <v>107</v>
      </c>
      <c r="E21" s="82" t="s">
        <v>59</v>
      </c>
      <c r="F21" s="14" t="s">
        <v>52</v>
      </c>
      <c r="G21" s="38">
        <v>5</v>
      </c>
      <c r="H21" s="38">
        <v>6</v>
      </c>
      <c r="I21" s="38">
        <v>5.6</v>
      </c>
      <c r="J21" s="38">
        <v>6</v>
      </c>
      <c r="K21" s="38">
        <f>SUM(H21:J21)</f>
        <v>17.600000000000001</v>
      </c>
      <c r="L21" s="38" t="s">
        <v>275</v>
      </c>
    </row>
    <row r="22" spans="1:12" s="1" customFormat="1" ht="26.25" x14ac:dyDescent="0.25">
      <c r="A22" s="81">
        <v>12</v>
      </c>
      <c r="B22" s="82" t="s">
        <v>379</v>
      </c>
      <c r="C22" s="52" t="s">
        <v>165</v>
      </c>
      <c r="D22" s="82" t="s">
        <v>107</v>
      </c>
      <c r="E22" s="82" t="s">
        <v>21</v>
      </c>
      <c r="F22" s="14" t="s">
        <v>14</v>
      </c>
      <c r="G22" s="77">
        <v>5</v>
      </c>
      <c r="H22" s="73">
        <v>7</v>
      </c>
      <c r="I22" s="73">
        <v>6.4</v>
      </c>
      <c r="J22" s="73">
        <v>3.5</v>
      </c>
      <c r="K22" s="38">
        <f t="shared" si="0"/>
        <v>16.899999999999999</v>
      </c>
      <c r="L22" s="38" t="s">
        <v>275</v>
      </c>
    </row>
    <row r="23" spans="1:12" s="1" customFormat="1" ht="26.25" x14ac:dyDescent="0.25">
      <c r="A23" s="81">
        <v>13</v>
      </c>
      <c r="B23" s="82" t="s">
        <v>386</v>
      </c>
      <c r="C23" s="52" t="s">
        <v>387</v>
      </c>
      <c r="D23" s="82" t="s">
        <v>385</v>
      </c>
      <c r="E23" s="82" t="s">
        <v>21</v>
      </c>
      <c r="F23" s="14" t="s">
        <v>14</v>
      </c>
      <c r="G23" s="77">
        <v>5</v>
      </c>
      <c r="H23" s="73">
        <v>7</v>
      </c>
      <c r="I23" s="73">
        <v>5.9</v>
      </c>
      <c r="J23" s="73">
        <v>4</v>
      </c>
      <c r="K23" s="38">
        <f t="shared" ref="K23" si="1">SUM(H23:J23)</f>
        <v>16.899999999999999</v>
      </c>
      <c r="L23" s="38" t="s">
        <v>275</v>
      </c>
    </row>
    <row r="24" spans="1:12" s="1" customFormat="1" ht="26.25" x14ac:dyDescent="0.25">
      <c r="A24" s="81">
        <v>14</v>
      </c>
      <c r="B24" s="14" t="s">
        <v>381</v>
      </c>
      <c r="C24" s="52" t="s">
        <v>382</v>
      </c>
      <c r="D24" s="82" t="s">
        <v>380</v>
      </c>
      <c r="E24" s="82" t="s">
        <v>21</v>
      </c>
      <c r="F24" s="14" t="s">
        <v>14</v>
      </c>
      <c r="G24" s="77">
        <v>5</v>
      </c>
      <c r="H24" s="73">
        <v>7</v>
      </c>
      <c r="I24" s="73">
        <v>6.4</v>
      </c>
      <c r="J24" s="73">
        <v>3.5</v>
      </c>
      <c r="K24" s="38">
        <f t="shared" si="0"/>
        <v>16.899999999999999</v>
      </c>
      <c r="L24" s="38" t="s">
        <v>275</v>
      </c>
    </row>
    <row r="25" spans="1:12" s="1" customFormat="1" ht="26.25" x14ac:dyDescent="0.25">
      <c r="A25" s="81">
        <v>15</v>
      </c>
      <c r="B25" s="14" t="s">
        <v>383</v>
      </c>
      <c r="C25" s="52" t="s">
        <v>384</v>
      </c>
      <c r="D25" s="14" t="s">
        <v>74</v>
      </c>
      <c r="E25" s="14" t="s">
        <v>124</v>
      </c>
      <c r="F25" s="14" t="s">
        <v>65</v>
      </c>
      <c r="G25" s="38">
        <v>5</v>
      </c>
      <c r="H25" s="73">
        <v>5</v>
      </c>
      <c r="I25" s="73">
        <v>7.5</v>
      </c>
      <c r="J25" s="73">
        <v>4</v>
      </c>
      <c r="K25" s="38">
        <v>16.5</v>
      </c>
      <c r="L25" s="38" t="s">
        <v>275</v>
      </c>
    </row>
    <row r="26" spans="1:12" s="1" customFormat="1" ht="26.25" customHeight="1" x14ac:dyDescent="0.25">
      <c r="A26" s="81">
        <v>16</v>
      </c>
      <c r="B26" s="14" t="s">
        <v>388</v>
      </c>
      <c r="C26" s="52" t="s">
        <v>389</v>
      </c>
      <c r="D26" s="14" t="s">
        <v>214</v>
      </c>
      <c r="E26" s="14" t="s">
        <v>124</v>
      </c>
      <c r="F26" s="14" t="s">
        <v>65</v>
      </c>
      <c r="G26" s="38">
        <v>5</v>
      </c>
      <c r="H26" s="73">
        <v>8</v>
      </c>
      <c r="I26" s="73">
        <v>3.6</v>
      </c>
      <c r="J26" s="73">
        <v>4.5</v>
      </c>
      <c r="K26" s="38">
        <f>SUM(H26:J26)</f>
        <v>16.100000000000001</v>
      </c>
      <c r="L26" s="38" t="s">
        <v>275</v>
      </c>
    </row>
    <row r="27" spans="1:12" s="1" customFormat="1" ht="26.25" x14ac:dyDescent="0.25">
      <c r="A27" s="81">
        <v>17</v>
      </c>
      <c r="B27" s="14" t="s">
        <v>390</v>
      </c>
      <c r="C27" s="52" t="s">
        <v>329</v>
      </c>
      <c r="D27" s="14" t="s">
        <v>77</v>
      </c>
      <c r="E27" s="14" t="s">
        <v>51</v>
      </c>
      <c r="F27" s="14" t="s">
        <v>32</v>
      </c>
      <c r="G27" s="38">
        <v>5</v>
      </c>
      <c r="H27" s="38">
        <v>5</v>
      </c>
      <c r="I27" s="38">
        <v>6</v>
      </c>
      <c r="J27" s="73">
        <v>5</v>
      </c>
      <c r="K27" s="38">
        <v>16</v>
      </c>
      <c r="L27" s="38" t="s">
        <v>275</v>
      </c>
    </row>
    <row r="28" spans="1:12" s="1" customFormat="1" ht="26.25" x14ac:dyDescent="0.25">
      <c r="A28" s="81">
        <v>18</v>
      </c>
      <c r="B28" s="14" t="s">
        <v>391</v>
      </c>
      <c r="C28" s="52" t="s">
        <v>392</v>
      </c>
      <c r="D28" s="14" t="s">
        <v>88</v>
      </c>
      <c r="E28" s="14" t="s">
        <v>124</v>
      </c>
      <c r="F28" s="14" t="s">
        <v>65</v>
      </c>
      <c r="G28" s="38">
        <v>5</v>
      </c>
      <c r="H28" s="73">
        <v>5</v>
      </c>
      <c r="I28" s="73">
        <v>5.6</v>
      </c>
      <c r="J28" s="73">
        <v>4.5</v>
      </c>
      <c r="K28" s="38">
        <f>SUM(H28:J28)</f>
        <v>15.1</v>
      </c>
      <c r="L28" s="38" t="s">
        <v>275</v>
      </c>
    </row>
    <row r="29" spans="1:12" s="1" customFormat="1" ht="26.25" x14ac:dyDescent="0.25">
      <c r="A29" s="81">
        <v>19</v>
      </c>
      <c r="B29" s="14" t="s">
        <v>393</v>
      </c>
      <c r="C29" s="52" t="s">
        <v>394</v>
      </c>
      <c r="D29" s="14" t="s">
        <v>139</v>
      </c>
      <c r="E29" s="14" t="s">
        <v>60</v>
      </c>
      <c r="F29" s="14" t="s">
        <v>52</v>
      </c>
      <c r="G29" s="38">
        <v>5</v>
      </c>
      <c r="H29" s="38">
        <v>3</v>
      </c>
      <c r="I29" s="38">
        <v>5.2</v>
      </c>
      <c r="J29" s="38">
        <v>3.5</v>
      </c>
      <c r="K29" s="38">
        <f>SUM(H29:J29)</f>
        <v>11.7</v>
      </c>
      <c r="L29" s="38" t="s">
        <v>276</v>
      </c>
    </row>
    <row r="30" spans="1:12" ht="26.25" x14ac:dyDescent="0.25">
      <c r="A30" s="81">
        <v>20</v>
      </c>
      <c r="B30" s="14" t="s">
        <v>396</v>
      </c>
      <c r="C30" s="52" t="s">
        <v>265</v>
      </c>
      <c r="D30" s="14" t="s">
        <v>395</v>
      </c>
      <c r="E30" s="14" t="s">
        <v>51</v>
      </c>
      <c r="F30" s="14" t="s">
        <v>32</v>
      </c>
      <c r="G30" s="38">
        <v>5</v>
      </c>
      <c r="H30" s="38">
        <v>5</v>
      </c>
      <c r="I30" s="38">
        <v>4</v>
      </c>
      <c r="J30" s="73">
        <v>1</v>
      </c>
      <c r="K30" s="38">
        <v>10</v>
      </c>
      <c r="L30" s="38" t="s">
        <v>276</v>
      </c>
    </row>
    <row r="31" spans="1:12" ht="26.25" x14ac:dyDescent="0.25">
      <c r="A31" s="81">
        <v>21</v>
      </c>
      <c r="B31" s="14" t="s">
        <v>397</v>
      </c>
      <c r="C31" s="52" t="s">
        <v>184</v>
      </c>
      <c r="D31" s="14" t="s">
        <v>306</v>
      </c>
      <c r="E31" s="14" t="s">
        <v>51</v>
      </c>
      <c r="F31" s="14" t="s">
        <v>32</v>
      </c>
      <c r="G31" s="38">
        <v>5</v>
      </c>
      <c r="H31" s="38">
        <v>2</v>
      </c>
      <c r="I31" s="38">
        <v>4.4000000000000004</v>
      </c>
      <c r="J31" s="73">
        <v>1.5</v>
      </c>
      <c r="K31" s="38">
        <f>SUM(H31:J31)</f>
        <v>7.9</v>
      </c>
      <c r="L31" s="38" t="s">
        <v>276</v>
      </c>
    </row>
    <row r="33" spans="2:4" x14ac:dyDescent="0.25">
      <c r="B33" s="13"/>
      <c r="D33" s="13"/>
    </row>
    <row r="34" spans="2:4" x14ac:dyDescent="0.25">
      <c r="B34" s="13"/>
      <c r="C34" s="1"/>
      <c r="D34" s="13"/>
    </row>
  </sheetData>
  <mergeCells count="10">
    <mergeCell ref="L8:L10"/>
    <mergeCell ref="B6:I6"/>
    <mergeCell ref="G8:G10"/>
    <mergeCell ref="A8:A10"/>
    <mergeCell ref="B8:B10"/>
    <mergeCell ref="E8:E10"/>
    <mergeCell ref="F8:F10"/>
    <mergeCell ref="D8:D10"/>
    <mergeCell ref="C8:C10"/>
    <mergeCell ref="K8:K1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topLeftCell="A16" zoomScale="70" zoomScaleNormal="70" workbookViewId="0">
      <selection activeCell="O28" sqref="O28"/>
    </sheetView>
  </sheetViews>
  <sheetFormatPr defaultRowHeight="15" x14ac:dyDescent="0.25"/>
  <cols>
    <col min="1" max="1" width="4.28515625" style="22" customWidth="1"/>
    <col min="2" max="2" width="13.5703125" style="22" customWidth="1"/>
    <col min="3" max="3" width="11.7109375" style="22" bestFit="1" customWidth="1"/>
    <col min="4" max="4" width="17.42578125" style="22" bestFit="1" customWidth="1"/>
    <col min="5" max="5" width="23.28515625" style="22" customWidth="1"/>
    <col min="6" max="6" width="29" style="22" customWidth="1"/>
    <col min="7" max="7" width="9.5703125" style="22" customWidth="1"/>
    <col min="8" max="10" width="7.140625" style="22" bestFit="1" customWidth="1"/>
    <col min="11" max="11" width="18.140625" style="22" customWidth="1"/>
    <col min="12" max="12" width="11.42578125" style="22" customWidth="1"/>
  </cols>
  <sheetData>
    <row r="1" spans="1:12" x14ac:dyDescent="0.25">
      <c r="F1" s="5" t="s">
        <v>0</v>
      </c>
      <c r="G1" s="5"/>
    </row>
    <row r="2" spans="1:12" x14ac:dyDescent="0.25">
      <c r="F2" s="5" t="s">
        <v>1</v>
      </c>
      <c r="G2" s="5"/>
    </row>
    <row r="3" spans="1:12" x14ac:dyDescent="0.25">
      <c r="F3" s="22" t="s">
        <v>2</v>
      </c>
    </row>
    <row r="4" spans="1:12" x14ac:dyDescent="0.25">
      <c r="F4" s="30" t="s">
        <v>3</v>
      </c>
      <c r="G4" s="30"/>
    </row>
    <row r="6" spans="1:12" x14ac:dyDescent="0.25">
      <c r="B6" s="103" t="s">
        <v>45</v>
      </c>
      <c r="C6" s="103"/>
      <c r="D6" s="103"/>
      <c r="E6" s="103"/>
      <c r="F6" s="103"/>
      <c r="G6" s="103"/>
      <c r="H6" s="103"/>
    </row>
    <row r="7" spans="1:12" x14ac:dyDescent="0.25">
      <c r="B7" s="22" t="s">
        <v>17</v>
      </c>
      <c r="E7" s="22" t="s">
        <v>24</v>
      </c>
    </row>
    <row r="8" spans="1:12" x14ac:dyDescent="0.25">
      <c r="A8" s="110" t="s">
        <v>6</v>
      </c>
      <c r="B8" s="104" t="s">
        <v>66</v>
      </c>
      <c r="C8" s="87" t="s">
        <v>67</v>
      </c>
      <c r="D8" s="87" t="s">
        <v>68</v>
      </c>
      <c r="E8" s="104" t="s">
        <v>11</v>
      </c>
      <c r="F8" s="104" t="s">
        <v>12</v>
      </c>
      <c r="G8" s="87" t="s">
        <v>26</v>
      </c>
      <c r="H8" s="7" t="s">
        <v>7</v>
      </c>
      <c r="I8" s="27" t="s">
        <v>8</v>
      </c>
      <c r="J8" s="27" t="s">
        <v>9</v>
      </c>
      <c r="K8" s="107" t="s">
        <v>481</v>
      </c>
      <c r="L8" s="87" t="s">
        <v>482</v>
      </c>
    </row>
    <row r="9" spans="1:12" x14ac:dyDescent="0.25">
      <c r="A9" s="111"/>
      <c r="B9" s="105"/>
      <c r="C9" s="88"/>
      <c r="D9" s="88"/>
      <c r="E9" s="105"/>
      <c r="F9" s="105"/>
      <c r="G9" s="88"/>
      <c r="H9" s="2">
        <v>1</v>
      </c>
      <c r="I9" s="2">
        <v>2</v>
      </c>
      <c r="J9" s="2">
        <v>3</v>
      </c>
      <c r="K9" s="108"/>
      <c r="L9" s="88"/>
    </row>
    <row r="10" spans="1:12" x14ac:dyDescent="0.25">
      <c r="A10" s="112"/>
      <c r="B10" s="106"/>
      <c r="C10" s="89"/>
      <c r="D10" s="89"/>
      <c r="E10" s="106"/>
      <c r="F10" s="106"/>
      <c r="G10" s="89"/>
      <c r="H10" s="2">
        <v>10</v>
      </c>
      <c r="I10" s="2">
        <v>10</v>
      </c>
      <c r="J10" s="2">
        <v>6</v>
      </c>
      <c r="K10" s="109"/>
      <c r="L10" s="89"/>
    </row>
    <row r="11" spans="1:12" s="1" customFormat="1" ht="30" x14ac:dyDescent="0.25">
      <c r="A11" s="21">
        <v>1</v>
      </c>
      <c r="B11" s="17" t="s">
        <v>126</v>
      </c>
      <c r="C11" s="17" t="s">
        <v>125</v>
      </c>
      <c r="D11" s="17" t="s">
        <v>127</v>
      </c>
      <c r="E11" s="17" t="s">
        <v>61</v>
      </c>
      <c r="F11" s="17" t="s">
        <v>62</v>
      </c>
      <c r="G11" s="44">
        <v>6</v>
      </c>
      <c r="H11" s="43">
        <v>10</v>
      </c>
      <c r="I11" s="43">
        <v>8</v>
      </c>
      <c r="J11" s="43">
        <v>5.5</v>
      </c>
      <c r="K11" s="43">
        <f t="shared" ref="K11:K23" si="0">SUM(H11:J11)</f>
        <v>23.5</v>
      </c>
      <c r="L11" s="43" t="s">
        <v>277</v>
      </c>
    </row>
    <row r="12" spans="1:12" s="1" customFormat="1" ht="30" x14ac:dyDescent="0.25">
      <c r="A12" s="21">
        <v>2</v>
      </c>
      <c r="B12" s="17" t="s">
        <v>129</v>
      </c>
      <c r="C12" s="17" t="s">
        <v>119</v>
      </c>
      <c r="D12" s="17" t="s">
        <v>128</v>
      </c>
      <c r="E12" s="17" t="s">
        <v>124</v>
      </c>
      <c r="F12" s="17" t="s">
        <v>65</v>
      </c>
      <c r="G12" s="44">
        <v>6</v>
      </c>
      <c r="H12" s="43">
        <v>9</v>
      </c>
      <c r="I12" s="43">
        <f>SUM(B12:H12)</f>
        <v>15</v>
      </c>
      <c r="J12" s="43">
        <v>6</v>
      </c>
      <c r="K12" s="43">
        <v>22.6</v>
      </c>
      <c r="L12" s="43" t="s">
        <v>275</v>
      </c>
    </row>
    <row r="13" spans="1:12" s="1" customFormat="1" ht="30" x14ac:dyDescent="0.25">
      <c r="A13" s="21">
        <v>3</v>
      </c>
      <c r="B13" s="17" t="s">
        <v>131</v>
      </c>
      <c r="C13" s="17" t="s">
        <v>132</v>
      </c>
      <c r="D13" s="17" t="s">
        <v>130</v>
      </c>
      <c r="E13" s="17" t="s">
        <v>124</v>
      </c>
      <c r="F13" s="17" t="s">
        <v>65</v>
      </c>
      <c r="G13" s="43">
        <v>6</v>
      </c>
      <c r="H13" s="43">
        <v>9</v>
      </c>
      <c r="I13" s="43">
        <f>SUM(B13:H13)</f>
        <v>15</v>
      </c>
      <c r="J13" s="43">
        <v>6</v>
      </c>
      <c r="K13" s="43">
        <v>22.6</v>
      </c>
      <c r="L13" s="43" t="s">
        <v>275</v>
      </c>
    </row>
    <row r="14" spans="1:12" s="1" customFormat="1" ht="30" x14ac:dyDescent="0.25">
      <c r="A14" s="21">
        <v>4</v>
      </c>
      <c r="B14" s="17" t="s">
        <v>134</v>
      </c>
      <c r="C14" s="17" t="s">
        <v>135</v>
      </c>
      <c r="D14" s="17" t="s">
        <v>133</v>
      </c>
      <c r="E14" s="17" t="s">
        <v>124</v>
      </c>
      <c r="F14" s="17" t="s">
        <v>65</v>
      </c>
      <c r="G14" s="43">
        <v>6</v>
      </c>
      <c r="H14" s="43">
        <v>8</v>
      </c>
      <c r="I14" s="43">
        <f>SUM(B14:H14)</f>
        <v>14</v>
      </c>
      <c r="J14" s="43">
        <v>6</v>
      </c>
      <c r="K14" s="43">
        <v>21.6</v>
      </c>
      <c r="L14" s="43" t="s">
        <v>275</v>
      </c>
    </row>
    <row r="15" spans="1:12" s="1" customFormat="1" ht="30" x14ac:dyDescent="0.25">
      <c r="A15" s="21">
        <v>5</v>
      </c>
      <c r="B15" s="17" t="s">
        <v>137</v>
      </c>
      <c r="C15" s="17" t="s">
        <v>138</v>
      </c>
      <c r="D15" s="17" t="s">
        <v>136</v>
      </c>
      <c r="E15" s="17" t="s">
        <v>124</v>
      </c>
      <c r="F15" s="17" t="s">
        <v>65</v>
      </c>
      <c r="G15" s="44">
        <v>6</v>
      </c>
      <c r="H15" s="43">
        <v>9</v>
      </c>
      <c r="I15" s="43">
        <f>SUM(B15:H15)</f>
        <v>15</v>
      </c>
      <c r="J15" s="43">
        <v>6</v>
      </c>
      <c r="K15" s="43">
        <v>21.6</v>
      </c>
      <c r="L15" s="43" t="s">
        <v>275</v>
      </c>
    </row>
    <row r="16" spans="1:12" s="1" customFormat="1" ht="30" x14ac:dyDescent="0.25">
      <c r="A16" s="21">
        <v>6</v>
      </c>
      <c r="B16" s="17" t="s">
        <v>140</v>
      </c>
      <c r="C16" s="17" t="s">
        <v>141</v>
      </c>
      <c r="D16" s="17" t="s">
        <v>139</v>
      </c>
      <c r="E16" s="17" t="s">
        <v>34</v>
      </c>
      <c r="F16" s="17" t="s">
        <v>35</v>
      </c>
      <c r="G16" s="44">
        <v>6</v>
      </c>
      <c r="H16" s="43">
        <v>8</v>
      </c>
      <c r="I16" s="43">
        <v>7.6</v>
      </c>
      <c r="J16" s="43">
        <v>5</v>
      </c>
      <c r="K16" s="43">
        <f t="shared" si="0"/>
        <v>20.6</v>
      </c>
      <c r="L16" s="43" t="s">
        <v>275</v>
      </c>
    </row>
    <row r="17" spans="1:12" s="1" customFormat="1" ht="30" x14ac:dyDescent="0.25">
      <c r="A17" s="21">
        <v>7</v>
      </c>
      <c r="B17" s="17" t="s">
        <v>143</v>
      </c>
      <c r="C17" s="17" t="s">
        <v>144</v>
      </c>
      <c r="D17" s="17" t="s">
        <v>142</v>
      </c>
      <c r="E17" s="17" t="s">
        <v>124</v>
      </c>
      <c r="F17" s="17" t="s">
        <v>65</v>
      </c>
      <c r="G17" s="43">
        <v>6</v>
      </c>
      <c r="H17" s="43">
        <v>8</v>
      </c>
      <c r="I17" s="43">
        <f>SUM(B17:H17)</f>
        <v>14</v>
      </c>
      <c r="J17" s="43">
        <v>5.5</v>
      </c>
      <c r="K17" s="43">
        <v>19.899999999999999</v>
      </c>
      <c r="L17" s="43" t="s">
        <v>275</v>
      </c>
    </row>
    <row r="18" spans="1:12" s="1" customFormat="1" ht="30" x14ac:dyDescent="0.25">
      <c r="A18" s="21">
        <v>8</v>
      </c>
      <c r="B18" s="17" t="s">
        <v>146</v>
      </c>
      <c r="C18" s="17" t="s">
        <v>86</v>
      </c>
      <c r="D18" s="17" t="s">
        <v>145</v>
      </c>
      <c r="E18" s="17" t="s">
        <v>40</v>
      </c>
      <c r="F18" s="17" t="s">
        <v>41</v>
      </c>
      <c r="G18" s="44">
        <v>6</v>
      </c>
      <c r="H18" s="43">
        <v>7</v>
      </c>
      <c r="I18" s="43">
        <v>7.2</v>
      </c>
      <c r="J18" s="43">
        <v>5.5</v>
      </c>
      <c r="K18" s="43">
        <f t="shared" si="0"/>
        <v>19.7</v>
      </c>
      <c r="L18" s="43" t="s">
        <v>275</v>
      </c>
    </row>
    <row r="19" spans="1:12" s="1" customFormat="1" ht="30" x14ac:dyDescent="0.25">
      <c r="A19" s="21">
        <v>9</v>
      </c>
      <c r="B19" s="17" t="s">
        <v>148</v>
      </c>
      <c r="C19" s="17" t="s">
        <v>149</v>
      </c>
      <c r="D19" s="17" t="s">
        <v>147</v>
      </c>
      <c r="E19" s="17" t="s">
        <v>38</v>
      </c>
      <c r="F19" s="17" t="s">
        <v>39</v>
      </c>
      <c r="G19" s="44">
        <v>6</v>
      </c>
      <c r="H19" s="43">
        <v>6</v>
      </c>
      <c r="I19" s="43">
        <v>7.2</v>
      </c>
      <c r="J19" s="43">
        <v>5.5</v>
      </c>
      <c r="K19" s="43">
        <f t="shared" si="0"/>
        <v>18.7</v>
      </c>
      <c r="L19" s="43" t="s">
        <v>275</v>
      </c>
    </row>
    <row r="20" spans="1:12" s="1" customFormat="1" ht="30" x14ac:dyDescent="0.25">
      <c r="A20" s="21">
        <v>10</v>
      </c>
      <c r="B20" s="17" t="s">
        <v>150</v>
      </c>
      <c r="C20" s="17" t="s">
        <v>151</v>
      </c>
      <c r="D20" s="17" t="s">
        <v>77</v>
      </c>
      <c r="E20" s="17" t="s">
        <v>124</v>
      </c>
      <c r="F20" s="17" t="s">
        <v>65</v>
      </c>
      <c r="G20" s="44">
        <v>6</v>
      </c>
      <c r="H20" s="43">
        <v>7</v>
      </c>
      <c r="I20" s="43">
        <f>SUM(B20:H20)</f>
        <v>13</v>
      </c>
      <c r="J20" s="43">
        <v>6</v>
      </c>
      <c r="K20" s="43">
        <v>18.600000000000001</v>
      </c>
      <c r="L20" s="43" t="s">
        <v>275</v>
      </c>
    </row>
    <row r="21" spans="1:12" s="1" customFormat="1" ht="30" x14ac:dyDescent="0.25">
      <c r="A21" s="21">
        <v>11</v>
      </c>
      <c r="B21" s="10" t="s">
        <v>152</v>
      </c>
      <c r="C21" s="10" t="s">
        <v>153</v>
      </c>
      <c r="D21" s="10" t="s">
        <v>77</v>
      </c>
      <c r="E21" s="10" t="s">
        <v>124</v>
      </c>
      <c r="F21" s="10" t="s">
        <v>65</v>
      </c>
      <c r="G21" s="38">
        <v>6</v>
      </c>
      <c r="H21" s="38">
        <v>7</v>
      </c>
      <c r="I21" s="38">
        <f>SUM(B21:H21)</f>
        <v>13</v>
      </c>
      <c r="J21" s="38">
        <v>5</v>
      </c>
      <c r="K21" s="38">
        <v>18.399999999999999</v>
      </c>
      <c r="L21" s="38" t="s">
        <v>276</v>
      </c>
    </row>
    <row r="22" spans="1:12" s="1" customFormat="1" ht="30" x14ac:dyDescent="0.25">
      <c r="A22" s="21">
        <v>12</v>
      </c>
      <c r="B22" s="10" t="s">
        <v>154</v>
      </c>
      <c r="C22" s="10" t="s">
        <v>155</v>
      </c>
      <c r="D22" s="10" t="s">
        <v>80</v>
      </c>
      <c r="E22" s="10" t="s">
        <v>36</v>
      </c>
      <c r="F22" s="10" t="s">
        <v>37</v>
      </c>
      <c r="G22" s="46">
        <v>6</v>
      </c>
      <c r="H22" s="38">
        <v>7</v>
      </c>
      <c r="I22" s="38">
        <v>6.4</v>
      </c>
      <c r="J22" s="38">
        <v>5</v>
      </c>
      <c r="K22" s="38">
        <f t="shared" si="0"/>
        <v>18.399999999999999</v>
      </c>
      <c r="L22" s="38" t="s">
        <v>276</v>
      </c>
    </row>
    <row r="23" spans="1:12" s="1" customFormat="1" ht="30" x14ac:dyDescent="0.25">
      <c r="A23" s="21">
        <v>13</v>
      </c>
      <c r="B23" s="24" t="s">
        <v>157</v>
      </c>
      <c r="C23" s="24" t="s">
        <v>158</v>
      </c>
      <c r="D23" s="24" t="s">
        <v>156</v>
      </c>
      <c r="E23" s="24" t="s">
        <v>20</v>
      </c>
      <c r="F23" s="10" t="s">
        <v>14</v>
      </c>
      <c r="G23" s="46">
        <v>6</v>
      </c>
      <c r="H23" s="38">
        <v>6</v>
      </c>
      <c r="I23" s="38">
        <v>7.2</v>
      </c>
      <c r="J23" s="38">
        <v>5</v>
      </c>
      <c r="K23" s="54">
        <f t="shared" si="0"/>
        <v>18.2</v>
      </c>
      <c r="L23" s="38" t="s">
        <v>276</v>
      </c>
    </row>
    <row r="24" spans="1:12" s="1" customFormat="1" ht="30" x14ac:dyDescent="0.25">
      <c r="A24" s="21">
        <v>14</v>
      </c>
      <c r="B24" s="24" t="s">
        <v>159</v>
      </c>
      <c r="C24" s="24" t="s">
        <v>160</v>
      </c>
      <c r="D24" s="24" t="s">
        <v>71</v>
      </c>
      <c r="E24" s="24" t="s">
        <v>34</v>
      </c>
      <c r="F24" s="24" t="s">
        <v>35</v>
      </c>
      <c r="G24" s="55">
        <v>6</v>
      </c>
      <c r="H24" s="38">
        <v>6</v>
      </c>
      <c r="I24" s="38">
        <v>7.2</v>
      </c>
      <c r="J24" s="38">
        <v>5</v>
      </c>
      <c r="K24" s="38">
        <v>18.2</v>
      </c>
      <c r="L24" s="38" t="s">
        <v>276</v>
      </c>
    </row>
    <row r="25" spans="1:12" s="1" customFormat="1" ht="30" x14ac:dyDescent="0.25">
      <c r="A25" s="21">
        <v>15</v>
      </c>
      <c r="B25" s="24" t="s">
        <v>161</v>
      </c>
      <c r="C25" s="24" t="s">
        <v>86</v>
      </c>
      <c r="D25" s="24" t="s">
        <v>74</v>
      </c>
      <c r="E25" s="24" t="s">
        <v>34</v>
      </c>
      <c r="F25" s="24" t="s">
        <v>35</v>
      </c>
      <c r="G25" s="55">
        <v>6</v>
      </c>
      <c r="H25" s="38">
        <v>5</v>
      </c>
      <c r="I25" s="38">
        <v>7.6</v>
      </c>
      <c r="J25" s="38">
        <v>5.5</v>
      </c>
      <c r="K25" s="38">
        <f>SUM(H25:J25)</f>
        <v>18.100000000000001</v>
      </c>
      <c r="L25" s="38" t="s">
        <v>276</v>
      </c>
    </row>
    <row r="26" spans="1:12" s="1" customFormat="1" ht="30" x14ac:dyDescent="0.25">
      <c r="A26" s="21">
        <v>16</v>
      </c>
      <c r="B26" s="10" t="s">
        <v>162</v>
      </c>
      <c r="C26" s="10" t="s">
        <v>163</v>
      </c>
      <c r="D26" s="10" t="s">
        <v>142</v>
      </c>
      <c r="E26" s="10" t="s">
        <v>124</v>
      </c>
      <c r="F26" s="10" t="s">
        <v>65</v>
      </c>
      <c r="G26" s="38">
        <v>6</v>
      </c>
      <c r="H26" s="38">
        <v>7</v>
      </c>
      <c r="I26" s="38">
        <f>SUM(B26:H26)</f>
        <v>13</v>
      </c>
      <c r="J26" s="38">
        <v>4.5</v>
      </c>
      <c r="K26" s="38">
        <v>17.899999999999999</v>
      </c>
      <c r="L26" s="38" t="s">
        <v>276</v>
      </c>
    </row>
    <row r="27" spans="1:12" s="1" customFormat="1" ht="30" x14ac:dyDescent="0.25">
      <c r="A27" s="21">
        <v>17</v>
      </c>
      <c r="B27" s="24" t="s">
        <v>164</v>
      </c>
      <c r="C27" s="24" t="s">
        <v>165</v>
      </c>
      <c r="D27" s="24" t="s">
        <v>77</v>
      </c>
      <c r="E27" s="24" t="s">
        <v>20</v>
      </c>
      <c r="F27" s="10" t="s">
        <v>14</v>
      </c>
      <c r="G27" s="46">
        <v>6</v>
      </c>
      <c r="H27" s="38">
        <v>6</v>
      </c>
      <c r="I27" s="38">
        <v>5.6</v>
      </c>
      <c r="J27" s="38">
        <v>5.5</v>
      </c>
      <c r="K27" s="54">
        <f>SUM(H27:J27)</f>
        <v>17.100000000000001</v>
      </c>
      <c r="L27" s="38" t="s">
        <v>276</v>
      </c>
    </row>
    <row r="28" spans="1:12" s="1" customFormat="1" ht="30" x14ac:dyDescent="0.25">
      <c r="A28" s="21">
        <v>18</v>
      </c>
      <c r="B28" s="10" t="s">
        <v>167</v>
      </c>
      <c r="C28" s="10" t="s">
        <v>168</v>
      </c>
      <c r="D28" s="10" t="s">
        <v>166</v>
      </c>
      <c r="E28" s="10" t="s">
        <v>124</v>
      </c>
      <c r="F28" s="10" t="s">
        <v>65</v>
      </c>
      <c r="G28" s="38">
        <v>6</v>
      </c>
      <c r="H28" s="38">
        <v>6</v>
      </c>
      <c r="I28" s="38">
        <f>SUM(B28:H28)</f>
        <v>12</v>
      </c>
      <c r="J28" s="38">
        <v>4</v>
      </c>
      <c r="K28" s="38">
        <v>16.8</v>
      </c>
      <c r="L28" s="38" t="s">
        <v>276</v>
      </c>
    </row>
    <row r="29" spans="1:12" s="1" customFormat="1" ht="30" x14ac:dyDescent="0.25">
      <c r="A29" s="21">
        <v>19</v>
      </c>
      <c r="B29" s="10" t="s">
        <v>169</v>
      </c>
      <c r="C29" s="10" t="s">
        <v>170</v>
      </c>
      <c r="D29" s="10" t="s">
        <v>88</v>
      </c>
      <c r="E29" s="10" t="s">
        <v>61</v>
      </c>
      <c r="F29" s="10" t="s">
        <v>62</v>
      </c>
      <c r="G29" s="38">
        <v>6</v>
      </c>
      <c r="H29" s="38">
        <v>4</v>
      </c>
      <c r="I29" s="38">
        <v>6.4</v>
      </c>
      <c r="J29" s="38">
        <v>6</v>
      </c>
      <c r="K29" s="38">
        <v>16.399999999999999</v>
      </c>
      <c r="L29" s="38" t="s">
        <v>276</v>
      </c>
    </row>
    <row r="30" spans="1:12" s="1" customFormat="1" ht="30" x14ac:dyDescent="0.25">
      <c r="A30" s="21">
        <v>20</v>
      </c>
      <c r="B30" s="10" t="s">
        <v>172</v>
      </c>
      <c r="C30" s="10" t="s">
        <v>173</v>
      </c>
      <c r="D30" s="10" t="s">
        <v>171</v>
      </c>
      <c r="E30" s="10" t="s">
        <v>40</v>
      </c>
      <c r="F30" s="10" t="s">
        <v>41</v>
      </c>
      <c r="G30" s="46">
        <v>6</v>
      </c>
      <c r="H30" s="38">
        <v>6</v>
      </c>
      <c r="I30" s="38">
        <v>6.4</v>
      </c>
      <c r="J30" s="38">
        <v>3.5</v>
      </c>
      <c r="K30" s="38">
        <f>SUM(H30:J30)</f>
        <v>15.9</v>
      </c>
      <c r="L30" s="38" t="s">
        <v>276</v>
      </c>
    </row>
    <row r="31" spans="1:12" s="1" customFormat="1" ht="30" x14ac:dyDescent="0.25">
      <c r="A31" s="21">
        <v>21</v>
      </c>
      <c r="B31" s="23" t="s">
        <v>175</v>
      </c>
      <c r="C31" s="23" t="s">
        <v>155</v>
      </c>
      <c r="D31" s="23" t="s">
        <v>174</v>
      </c>
      <c r="E31" s="10" t="s">
        <v>124</v>
      </c>
      <c r="F31" s="10" t="s">
        <v>65</v>
      </c>
      <c r="G31" s="38">
        <v>6</v>
      </c>
      <c r="H31" s="38">
        <v>6</v>
      </c>
      <c r="I31" s="38">
        <f>SUM(B31:H31)</f>
        <v>12</v>
      </c>
      <c r="J31" s="38">
        <v>5</v>
      </c>
      <c r="K31" s="38">
        <v>15.8</v>
      </c>
      <c r="L31" s="38" t="s">
        <v>276</v>
      </c>
    </row>
    <row r="32" spans="1:12" s="1" customFormat="1" ht="30" x14ac:dyDescent="0.25">
      <c r="A32" s="21">
        <v>22</v>
      </c>
      <c r="B32" s="10" t="s">
        <v>177</v>
      </c>
      <c r="C32" s="10" t="s">
        <v>178</v>
      </c>
      <c r="D32" s="10" t="s">
        <v>176</v>
      </c>
      <c r="E32" s="10" t="s">
        <v>51</v>
      </c>
      <c r="F32" s="10" t="s">
        <v>32</v>
      </c>
      <c r="G32" s="46">
        <v>6</v>
      </c>
      <c r="H32" s="38">
        <v>5</v>
      </c>
      <c r="I32" s="38">
        <v>5.6</v>
      </c>
      <c r="J32" s="38">
        <v>4.5</v>
      </c>
      <c r="K32" s="38">
        <f>SUM(H32:J32)</f>
        <v>15.1</v>
      </c>
      <c r="L32" s="38" t="s">
        <v>276</v>
      </c>
    </row>
    <row r="33" spans="1:12" s="1" customFormat="1" ht="30" x14ac:dyDescent="0.25">
      <c r="A33" s="21">
        <v>23</v>
      </c>
      <c r="B33" s="10" t="s">
        <v>185</v>
      </c>
      <c r="C33" s="10" t="s">
        <v>141</v>
      </c>
      <c r="D33" s="5" t="s">
        <v>98</v>
      </c>
      <c r="E33" s="10" t="s">
        <v>53</v>
      </c>
      <c r="F33" s="10" t="s">
        <v>52</v>
      </c>
      <c r="G33" s="46">
        <v>6</v>
      </c>
      <c r="H33" s="38">
        <v>5</v>
      </c>
      <c r="I33" s="38">
        <v>5.6</v>
      </c>
      <c r="J33" s="38">
        <v>3.5</v>
      </c>
      <c r="K33" s="54">
        <f>SUM(H33:J33)</f>
        <v>14.1</v>
      </c>
      <c r="L33" s="38" t="s">
        <v>276</v>
      </c>
    </row>
    <row r="34" spans="1:12" s="1" customFormat="1" ht="30" x14ac:dyDescent="0.25">
      <c r="A34" s="21">
        <v>24</v>
      </c>
      <c r="B34" s="10" t="s">
        <v>180</v>
      </c>
      <c r="C34" s="10" t="s">
        <v>181</v>
      </c>
      <c r="D34" s="10" t="s">
        <v>179</v>
      </c>
      <c r="E34" s="10" t="s">
        <v>42</v>
      </c>
      <c r="F34" s="10" t="s">
        <v>43</v>
      </c>
      <c r="G34" s="46">
        <v>6</v>
      </c>
      <c r="H34" s="38">
        <v>6</v>
      </c>
      <c r="I34" s="38">
        <v>5</v>
      </c>
      <c r="J34" s="38">
        <v>0</v>
      </c>
      <c r="K34" s="38">
        <v>11</v>
      </c>
      <c r="L34" s="38" t="s">
        <v>276</v>
      </c>
    </row>
    <row r="35" spans="1:12" s="1" customFormat="1" ht="30" x14ac:dyDescent="0.25">
      <c r="A35" s="21">
        <v>25</v>
      </c>
      <c r="B35" s="24" t="s">
        <v>183</v>
      </c>
      <c r="C35" s="24" t="s">
        <v>184</v>
      </c>
      <c r="D35" s="24" t="s">
        <v>182</v>
      </c>
      <c r="E35" s="24" t="s">
        <v>20</v>
      </c>
      <c r="F35" s="10" t="s">
        <v>14</v>
      </c>
      <c r="G35" s="46">
        <v>6</v>
      </c>
      <c r="H35" s="38">
        <v>4</v>
      </c>
      <c r="I35" s="38">
        <v>6.8</v>
      </c>
      <c r="J35" s="38">
        <v>0</v>
      </c>
      <c r="K35" s="54">
        <f>SUM(H35:J35)</f>
        <v>10.8</v>
      </c>
      <c r="L35" s="38" t="s">
        <v>276</v>
      </c>
    </row>
    <row r="37" spans="1:12" x14ac:dyDescent="0.25">
      <c r="B37" s="35"/>
      <c r="D37" s="35"/>
    </row>
    <row r="38" spans="1:12" x14ac:dyDescent="0.25">
      <c r="B38" s="35"/>
      <c r="D38" s="35"/>
    </row>
  </sheetData>
  <mergeCells count="10">
    <mergeCell ref="L8:L10"/>
    <mergeCell ref="K8:K10"/>
    <mergeCell ref="B8:B10"/>
    <mergeCell ref="G8:G10"/>
    <mergeCell ref="A8:A10"/>
    <mergeCell ref="B6:H6"/>
    <mergeCell ref="E8:E10"/>
    <mergeCell ref="F8:F10"/>
    <mergeCell ref="C8:C10"/>
    <mergeCell ref="D8:D10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topLeftCell="A19" zoomScale="70" zoomScaleNormal="70" workbookViewId="0">
      <selection activeCell="O7" sqref="O7"/>
    </sheetView>
  </sheetViews>
  <sheetFormatPr defaultRowHeight="15" x14ac:dyDescent="0.25"/>
  <cols>
    <col min="1" max="1" width="4.28515625" style="22" customWidth="1"/>
    <col min="2" max="2" width="14" style="22" customWidth="1"/>
    <col min="3" max="3" width="16.85546875" style="22" customWidth="1"/>
    <col min="4" max="4" width="19.140625" style="22" customWidth="1"/>
    <col min="5" max="5" width="18.42578125" style="22" customWidth="1"/>
    <col min="6" max="6" width="19.5703125" style="22" customWidth="1"/>
    <col min="7" max="7" width="9.7109375" style="22" customWidth="1"/>
    <col min="8" max="8" width="16.28515625" style="22" customWidth="1"/>
    <col min="9" max="10" width="15.28515625" style="22" customWidth="1"/>
    <col min="11" max="11" width="13.28515625" style="22" customWidth="1"/>
    <col min="12" max="12" width="17.85546875" style="22" customWidth="1"/>
  </cols>
  <sheetData>
    <row r="1" spans="1:12" x14ac:dyDescent="0.25">
      <c r="K1" s="5" t="s">
        <v>0</v>
      </c>
    </row>
    <row r="2" spans="1:12" x14ac:dyDescent="0.25">
      <c r="K2" s="5" t="s">
        <v>1</v>
      </c>
    </row>
    <row r="3" spans="1:12" x14ac:dyDescent="0.25">
      <c r="K3" s="22" t="s">
        <v>2</v>
      </c>
    </row>
    <row r="4" spans="1:12" x14ac:dyDescent="0.25">
      <c r="K4" s="30" t="s">
        <v>3</v>
      </c>
    </row>
    <row r="6" spans="1:12" x14ac:dyDescent="0.25">
      <c r="B6" s="103" t="s">
        <v>46</v>
      </c>
      <c r="C6" s="103"/>
      <c r="D6" s="103"/>
      <c r="E6" s="103"/>
      <c r="F6" s="103"/>
      <c r="G6" s="103"/>
      <c r="H6" s="103"/>
      <c r="I6" s="103"/>
      <c r="J6" s="103"/>
    </row>
    <row r="7" spans="1:12" x14ac:dyDescent="0.25">
      <c r="B7" s="22" t="s">
        <v>18</v>
      </c>
      <c r="E7" s="15" t="s">
        <v>274</v>
      </c>
    </row>
    <row r="8" spans="1:12" ht="15" customHeight="1" x14ac:dyDescent="0.25">
      <c r="A8" s="113" t="s">
        <v>6</v>
      </c>
      <c r="B8" s="107" t="s">
        <v>66</v>
      </c>
      <c r="C8" s="107" t="s">
        <v>67</v>
      </c>
      <c r="D8" s="107" t="s">
        <v>68</v>
      </c>
      <c r="E8" s="107" t="s">
        <v>11</v>
      </c>
      <c r="F8" s="107" t="s">
        <v>12</v>
      </c>
      <c r="G8" s="107" t="s">
        <v>26</v>
      </c>
      <c r="H8" s="113" t="s">
        <v>7</v>
      </c>
      <c r="I8" s="113" t="s">
        <v>8</v>
      </c>
      <c r="J8" s="113" t="s">
        <v>9</v>
      </c>
      <c r="K8" s="107" t="s">
        <v>487</v>
      </c>
      <c r="L8" s="107" t="s">
        <v>486</v>
      </c>
    </row>
    <row r="9" spans="1:12" x14ac:dyDescent="0.25">
      <c r="A9" s="114"/>
      <c r="B9" s="108"/>
      <c r="C9" s="108"/>
      <c r="D9" s="108"/>
      <c r="E9" s="108"/>
      <c r="F9" s="108"/>
      <c r="G9" s="108"/>
      <c r="H9" s="115"/>
      <c r="I9" s="115"/>
      <c r="J9" s="115"/>
      <c r="K9" s="108"/>
      <c r="L9" s="108"/>
    </row>
    <row r="10" spans="1:12" ht="32.25" customHeight="1" x14ac:dyDescent="0.25">
      <c r="A10" s="115"/>
      <c r="B10" s="109"/>
      <c r="C10" s="109"/>
      <c r="D10" s="109"/>
      <c r="E10" s="109"/>
      <c r="F10" s="109"/>
      <c r="G10" s="109"/>
      <c r="H10" s="38">
        <v>15</v>
      </c>
      <c r="I10" s="38">
        <v>10</v>
      </c>
      <c r="J10" s="38">
        <v>6</v>
      </c>
      <c r="K10" s="109"/>
      <c r="L10" s="109"/>
    </row>
    <row r="11" spans="1:12" s="1" customFormat="1" ht="32.25" customHeight="1" x14ac:dyDescent="0.25">
      <c r="A11" s="21">
        <v>1</v>
      </c>
      <c r="B11" s="17" t="s">
        <v>221</v>
      </c>
      <c r="C11" s="17" t="s">
        <v>181</v>
      </c>
      <c r="D11" s="17" t="s">
        <v>220</v>
      </c>
      <c r="E11" s="17" t="s">
        <v>124</v>
      </c>
      <c r="F11" s="17" t="s">
        <v>65</v>
      </c>
      <c r="G11" s="43">
        <v>7</v>
      </c>
      <c r="H11" s="43">
        <v>14</v>
      </c>
      <c r="I11" s="43">
        <v>5.4</v>
      </c>
      <c r="J11" s="43">
        <v>1.5</v>
      </c>
      <c r="K11" s="43">
        <f>SUM(H11:J11)</f>
        <v>20.9</v>
      </c>
      <c r="L11" s="43" t="s">
        <v>277</v>
      </c>
    </row>
    <row r="12" spans="1:12" s="1" customFormat="1" ht="32.25" customHeight="1" x14ac:dyDescent="0.25">
      <c r="A12" s="21">
        <v>2</v>
      </c>
      <c r="B12" s="17" t="s">
        <v>222</v>
      </c>
      <c r="C12" s="17" t="s">
        <v>181</v>
      </c>
      <c r="D12" s="17" t="s">
        <v>71</v>
      </c>
      <c r="E12" s="17" t="s">
        <v>21</v>
      </c>
      <c r="F12" s="17" t="s">
        <v>14</v>
      </c>
      <c r="G12" s="44">
        <v>7</v>
      </c>
      <c r="H12" s="43">
        <v>12</v>
      </c>
      <c r="I12" s="43">
        <v>6.4</v>
      </c>
      <c r="J12" s="43">
        <v>2.5</v>
      </c>
      <c r="K12" s="43">
        <f>SUM(H12:J12)</f>
        <v>20.9</v>
      </c>
      <c r="L12" s="43" t="s">
        <v>277</v>
      </c>
    </row>
    <row r="13" spans="1:12" s="1" customFormat="1" ht="32.25" customHeight="1" x14ac:dyDescent="0.25">
      <c r="A13" s="21">
        <v>3</v>
      </c>
      <c r="B13" s="17" t="s">
        <v>223</v>
      </c>
      <c r="C13" s="17" t="s">
        <v>224</v>
      </c>
      <c r="D13" s="17" t="s">
        <v>107</v>
      </c>
      <c r="E13" s="17" t="s">
        <v>124</v>
      </c>
      <c r="F13" s="17" t="s">
        <v>65</v>
      </c>
      <c r="G13" s="44">
        <v>7</v>
      </c>
      <c r="H13" s="43">
        <v>13</v>
      </c>
      <c r="I13" s="43">
        <v>6.4</v>
      </c>
      <c r="J13" s="43">
        <v>1.5</v>
      </c>
      <c r="K13" s="43">
        <f>SUM(H13:J13)</f>
        <v>20.9</v>
      </c>
      <c r="L13" s="43" t="s">
        <v>277</v>
      </c>
    </row>
    <row r="14" spans="1:12" s="1" customFormat="1" ht="32.25" customHeight="1" x14ac:dyDescent="0.25">
      <c r="A14" s="21">
        <v>4</v>
      </c>
      <c r="B14" s="17" t="s">
        <v>225</v>
      </c>
      <c r="C14" s="17" t="s">
        <v>203</v>
      </c>
      <c r="D14" s="17" t="s">
        <v>109</v>
      </c>
      <c r="E14" s="17" t="s">
        <v>124</v>
      </c>
      <c r="F14" s="17" t="s">
        <v>65</v>
      </c>
      <c r="G14" s="43">
        <v>7</v>
      </c>
      <c r="H14" s="43">
        <v>13</v>
      </c>
      <c r="I14" s="43">
        <v>6.4</v>
      </c>
      <c r="J14" s="43">
        <v>1.5</v>
      </c>
      <c r="K14" s="43">
        <v>20.9</v>
      </c>
      <c r="L14" s="43" t="s">
        <v>277</v>
      </c>
    </row>
    <row r="15" spans="1:12" s="1" customFormat="1" ht="32.25" customHeight="1" x14ac:dyDescent="0.25">
      <c r="A15" s="21">
        <v>5</v>
      </c>
      <c r="B15" s="17" t="s">
        <v>226</v>
      </c>
      <c r="C15" s="17" t="s">
        <v>184</v>
      </c>
      <c r="D15" s="17" t="s">
        <v>142</v>
      </c>
      <c r="E15" s="17" t="s">
        <v>124</v>
      </c>
      <c r="F15" s="17" t="s">
        <v>65</v>
      </c>
      <c r="G15" s="44">
        <v>7</v>
      </c>
      <c r="H15" s="43">
        <v>13</v>
      </c>
      <c r="I15" s="43">
        <v>6.4</v>
      </c>
      <c r="J15" s="43">
        <v>1.5</v>
      </c>
      <c r="K15" s="43">
        <v>20.9</v>
      </c>
      <c r="L15" s="43" t="s">
        <v>277</v>
      </c>
    </row>
    <row r="16" spans="1:12" s="1" customFormat="1" ht="32.25" customHeight="1" x14ac:dyDescent="0.25">
      <c r="A16" s="21">
        <v>6</v>
      </c>
      <c r="B16" s="17" t="s">
        <v>227</v>
      </c>
      <c r="C16" s="17" t="s">
        <v>228</v>
      </c>
      <c r="D16" s="17" t="s">
        <v>80</v>
      </c>
      <c r="E16" s="17" t="s">
        <v>30</v>
      </c>
      <c r="F16" s="17" t="s">
        <v>31</v>
      </c>
      <c r="G16" s="44">
        <v>7</v>
      </c>
      <c r="H16" s="43">
        <v>10</v>
      </c>
      <c r="I16" s="43">
        <v>7.2</v>
      </c>
      <c r="J16" s="43">
        <v>3</v>
      </c>
      <c r="K16" s="43">
        <f>SUM(H16:J16)</f>
        <v>20.2</v>
      </c>
      <c r="L16" s="43" t="s">
        <v>275</v>
      </c>
    </row>
    <row r="17" spans="1:12" s="1" customFormat="1" ht="32.25" customHeight="1" x14ac:dyDescent="0.25">
      <c r="A17" s="21">
        <v>7</v>
      </c>
      <c r="B17" s="17" t="s">
        <v>230</v>
      </c>
      <c r="C17" s="17" t="s">
        <v>231</v>
      </c>
      <c r="D17" s="17" t="s">
        <v>229</v>
      </c>
      <c r="E17" s="17" t="s">
        <v>30</v>
      </c>
      <c r="F17" s="17" t="s">
        <v>31</v>
      </c>
      <c r="G17" s="44">
        <v>7</v>
      </c>
      <c r="H17" s="43">
        <v>8</v>
      </c>
      <c r="I17" s="43">
        <v>16</v>
      </c>
      <c r="J17" s="43">
        <v>2</v>
      </c>
      <c r="K17" s="43">
        <v>18</v>
      </c>
      <c r="L17" s="43" t="s">
        <v>275</v>
      </c>
    </row>
    <row r="18" spans="1:12" s="1" customFormat="1" ht="32.25" customHeight="1" x14ac:dyDescent="0.25">
      <c r="A18" s="21">
        <v>8</v>
      </c>
      <c r="B18" s="17" t="s">
        <v>232</v>
      </c>
      <c r="C18" s="17" t="s">
        <v>233</v>
      </c>
      <c r="D18" s="17" t="s">
        <v>139</v>
      </c>
      <c r="E18" s="17" t="s">
        <v>30</v>
      </c>
      <c r="F18" s="17" t="s">
        <v>31</v>
      </c>
      <c r="G18" s="44">
        <v>7</v>
      </c>
      <c r="H18" s="43">
        <v>9</v>
      </c>
      <c r="I18" s="43">
        <v>6.4</v>
      </c>
      <c r="J18" s="43">
        <v>2</v>
      </c>
      <c r="K18" s="43">
        <f>SUM(H18:J18)</f>
        <v>17.399999999999999</v>
      </c>
      <c r="L18" s="43" t="s">
        <v>275</v>
      </c>
    </row>
    <row r="19" spans="1:12" s="1" customFormat="1" ht="32.25" customHeight="1" x14ac:dyDescent="0.25">
      <c r="A19" s="21">
        <v>9</v>
      </c>
      <c r="B19" s="17" t="s">
        <v>235</v>
      </c>
      <c r="C19" s="17" t="s">
        <v>236</v>
      </c>
      <c r="D19" s="17" t="s">
        <v>234</v>
      </c>
      <c r="E19" s="17" t="s">
        <v>51</v>
      </c>
      <c r="F19" s="17" t="s">
        <v>32</v>
      </c>
      <c r="G19" s="44">
        <v>7</v>
      </c>
      <c r="H19" s="43">
        <v>9</v>
      </c>
      <c r="I19" s="43">
        <v>6.8</v>
      </c>
      <c r="J19" s="43">
        <v>1</v>
      </c>
      <c r="K19" s="43">
        <v>16.8</v>
      </c>
      <c r="L19" s="43" t="s">
        <v>275</v>
      </c>
    </row>
    <row r="20" spans="1:12" s="1" customFormat="1" ht="32.25" customHeight="1" x14ac:dyDescent="0.25">
      <c r="A20" s="21">
        <v>10</v>
      </c>
      <c r="B20" s="17" t="s">
        <v>237</v>
      </c>
      <c r="C20" s="17" t="s">
        <v>236</v>
      </c>
      <c r="D20" s="17" t="s">
        <v>88</v>
      </c>
      <c r="E20" s="17" t="s">
        <v>21</v>
      </c>
      <c r="F20" s="17" t="s">
        <v>14</v>
      </c>
      <c r="G20" s="44">
        <v>7</v>
      </c>
      <c r="H20" s="43">
        <v>8</v>
      </c>
      <c r="I20" s="43">
        <v>6.2</v>
      </c>
      <c r="J20" s="43">
        <v>2.5</v>
      </c>
      <c r="K20" s="43">
        <f>SUM(H20:J20)</f>
        <v>16.7</v>
      </c>
      <c r="L20" s="43" t="s">
        <v>275</v>
      </c>
    </row>
    <row r="21" spans="1:12" s="1" customFormat="1" ht="32.25" customHeight="1" x14ac:dyDescent="0.25">
      <c r="A21" s="21">
        <v>11</v>
      </c>
      <c r="B21" s="17" t="s">
        <v>238</v>
      </c>
      <c r="C21" s="17" t="s">
        <v>239</v>
      </c>
      <c r="D21" s="17" t="s">
        <v>88</v>
      </c>
      <c r="E21" s="17" t="s">
        <v>51</v>
      </c>
      <c r="F21" s="17" t="s">
        <v>32</v>
      </c>
      <c r="G21" s="44">
        <v>7</v>
      </c>
      <c r="H21" s="43">
        <v>9</v>
      </c>
      <c r="I21" s="43">
        <v>6</v>
      </c>
      <c r="J21" s="43">
        <v>1</v>
      </c>
      <c r="K21" s="43">
        <v>16</v>
      </c>
      <c r="L21" s="43" t="s">
        <v>275</v>
      </c>
    </row>
    <row r="22" spans="1:12" s="1" customFormat="1" ht="32.25" customHeight="1" x14ac:dyDescent="0.25">
      <c r="A22" s="21">
        <v>12</v>
      </c>
      <c r="B22" s="17" t="s">
        <v>476</v>
      </c>
      <c r="C22" s="17" t="s">
        <v>119</v>
      </c>
      <c r="D22" s="17" t="s">
        <v>80</v>
      </c>
      <c r="E22" s="17" t="s">
        <v>21</v>
      </c>
      <c r="F22" s="17" t="s">
        <v>14</v>
      </c>
      <c r="G22" s="44">
        <v>7</v>
      </c>
      <c r="H22" s="43">
        <v>9</v>
      </c>
      <c r="I22" s="43">
        <v>5.6</v>
      </c>
      <c r="J22" s="43">
        <v>0.5</v>
      </c>
      <c r="K22" s="43">
        <f>SUM(H22:J22)</f>
        <v>15.1</v>
      </c>
      <c r="L22" s="43" t="s">
        <v>276</v>
      </c>
    </row>
    <row r="23" spans="1:12" s="1" customFormat="1" ht="32.25" customHeight="1" x14ac:dyDescent="0.25">
      <c r="A23" s="21">
        <v>13</v>
      </c>
      <c r="B23" s="17" t="s">
        <v>106</v>
      </c>
      <c r="C23" s="17" t="s">
        <v>241</v>
      </c>
      <c r="D23" s="17" t="s">
        <v>240</v>
      </c>
      <c r="E23" s="17" t="s">
        <v>38</v>
      </c>
      <c r="F23" s="17" t="s">
        <v>39</v>
      </c>
      <c r="G23" s="44">
        <v>7</v>
      </c>
      <c r="H23" s="43">
        <v>10</v>
      </c>
      <c r="I23" s="43">
        <v>4</v>
      </c>
      <c r="J23" s="43">
        <v>1</v>
      </c>
      <c r="K23" s="43">
        <v>15</v>
      </c>
      <c r="L23" s="43" t="s">
        <v>276</v>
      </c>
    </row>
    <row r="24" spans="1:12" s="1" customFormat="1" ht="32.25" customHeight="1" x14ac:dyDescent="0.25">
      <c r="A24" s="21">
        <v>14</v>
      </c>
      <c r="B24" s="10" t="s">
        <v>242</v>
      </c>
      <c r="C24" s="10" t="s">
        <v>243</v>
      </c>
      <c r="D24" s="10" t="s">
        <v>128</v>
      </c>
      <c r="E24" s="10" t="s">
        <v>38</v>
      </c>
      <c r="F24" s="10" t="s">
        <v>39</v>
      </c>
      <c r="G24" s="46">
        <v>7</v>
      </c>
      <c r="H24" s="38">
        <v>9</v>
      </c>
      <c r="I24" s="38">
        <v>5.2</v>
      </c>
      <c r="J24" s="38">
        <v>0.5</v>
      </c>
      <c r="K24" s="38">
        <f t="shared" ref="K24:K29" si="0">SUM(H24:J24)</f>
        <v>14.7</v>
      </c>
      <c r="L24" s="38" t="s">
        <v>276</v>
      </c>
    </row>
    <row r="25" spans="1:12" s="1" customFormat="1" ht="32.25" customHeight="1" x14ac:dyDescent="0.25">
      <c r="A25" s="21">
        <v>15</v>
      </c>
      <c r="B25" s="10" t="s">
        <v>244</v>
      </c>
      <c r="C25" s="10" t="s">
        <v>203</v>
      </c>
      <c r="D25" s="10" t="s">
        <v>85</v>
      </c>
      <c r="E25" s="10" t="s">
        <v>38</v>
      </c>
      <c r="F25" s="10" t="s">
        <v>39</v>
      </c>
      <c r="G25" s="46">
        <v>7</v>
      </c>
      <c r="H25" s="38">
        <v>9</v>
      </c>
      <c r="I25" s="38">
        <v>4.4000000000000004</v>
      </c>
      <c r="J25" s="38">
        <v>1</v>
      </c>
      <c r="K25" s="38">
        <f t="shared" si="0"/>
        <v>14.4</v>
      </c>
      <c r="L25" s="38" t="s">
        <v>276</v>
      </c>
    </row>
    <row r="26" spans="1:12" s="1" customFormat="1" ht="32.25" customHeight="1" x14ac:dyDescent="0.25">
      <c r="A26" s="21">
        <v>16</v>
      </c>
      <c r="B26" s="10" t="s">
        <v>245</v>
      </c>
      <c r="C26" s="10" t="s">
        <v>246</v>
      </c>
      <c r="D26" s="10" t="s">
        <v>142</v>
      </c>
      <c r="E26" s="10" t="s">
        <v>38</v>
      </c>
      <c r="F26" s="10" t="s">
        <v>39</v>
      </c>
      <c r="G26" s="46">
        <v>7</v>
      </c>
      <c r="H26" s="38">
        <v>8</v>
      </c>
      <c r="I26" s="38">
        <v>5.2</v>
      </c>
      <c r="J26" s="38">
        <v>1</v>
      </c>
      <c r="K26" s="38">
        <f t="shared" si="0"/>
        <v>14.2</v>
      </c>
      <c r="L26" s="38" t="s">
        <v>276</v>
      </c>
    </row>
    <row r="27" spans="1:12" s="1" customFormat="1" ht="32.25" customHeight="1" x14ac:dyDescent="0.25">
      <c r="A27" s="21">
        <v>17</v>
      </c>
      <c r="B27" s="10" t="s">
        <v>247</v>
      </c>
      <c r="C27" s="10" t="s">
        <v>155</v>
      </c>
      <c r="D27" s="10" t="s">
        <v>107</v>
      </c>
      <c r="E27" s="10" t="s">
        <v>21</v>
      </c>
      <c r="F27" s="10" t="s">
        <v>14</v>
      </c>
      <c r="G27" s="46">
        <v>7</v>
      </c>
      <c r="H27" s="38">
        <v>7</v>
      </c>
      <c r="I27" s="38">
        <v>5.6</v>
      </c>
      <c r="J27" s="38">
        <v>1</v>
      </c>
      <c r="K27" s="38">
        <f t="shared" si="0"/>
        <v>13.6</v>
      </c>
      <c r="L27" s="38" t="s">
        <v>276</v>
      </c>
    </row>
    <row r="28" spans="1:12" s="1" customFormat="1" ht="35.25" customHeight="1" x14ac:dyDescent="0.25">
      <c r="A28" s="21">
        <v>18</v>
      </c>
      <c r="B28" s="10" t="s">
        <v>249</v>
      </c>
      <c r="C28" s="10" t="s">
        <v>250</v>
      </c>
      <c r="D28" s="10" t="s">
        <v>248</v>
      </c>
      <c r="E28" s="10" t="s">
        <v>54</v>
      </c>
      <c r="F28" s="10" t="s">
        <v>52</v>
      </c>
      <c r="G28" s="46">
        <v>7</v>
      </c>
      <c r="H28" s="38">
        <v>7</v>
      </c>
      <c r="I28" s="38">
        <v>5.6</v>
      </c>
      <c r="J28" s="38">
        <v>1</v>
      </c>
      <c r="K28" s="38">
        <f t="shared" si="0"/>
        <v>13.6</v>
      </c>
      <c r="L28" s="38" t="s">
        <v>276</v>
      </c>
    </row>
    <row r="29" spans="1:12" s="1" customFormat="1" ht="32.25" customHeight="1" x14ac:dyDescent="0.25">
      <c r="A29" s="21">
        <v>19</v>
      </c>
      <c r="B29" s="10" t="s">
        <v>251</v>
      </c>
      <c r="C29" s="10" t="s">
        <v>252</v>
      </c>
      <c r="D29" s="10" t="s">
        <v>234</v>
      </c>
      <c r="E29" s="10" t="s">
        <v>36</v>
      </c>
      <c r="F29" s="10" t="s">
        <v>37</v>
      </c>
      <c r="G29" s="46">
        <v>7</v>
      </c>
      <c r="H29" s="38">
        <v>8</v>
      </c>
      <c r="I29" s="38">
        <v>4.4000000000000004</v>
      </c>
      <c r="J29" s="38">
        <v>1</v>
      </c>
      <c r="K29" s="38">
        <f t="shared" si="0"/>
        <v>13.4</v>
      </c>
      <c r="L29" s="38" t="s">
        <v>276</v>
      </c>
    </row>
    <row r="30" spans="1:12" s="1" customFormat="1" ht="32.25" customHeight="1" x14ac:dyDescent="0.25">
      <c r="A30" s="21">
        <v>20</v>
      </c>
      <c r="B30" s="10" t="s">
        <v>254</v>
      </c>
      <c r="C30" s="10" t="s">
        <v>200</v>
      </c>
      <c r="D30" s="10" t="s">
        <v>253</v>
      </c>
      <c r="E30" s="10" t="s">
        <v>44</v>
      </c>
      <c r="F30" s="10" t="s">
        <v>43</v>
      </c>
      <c r="G30" s="46">
        <v>7</v>
      </c>
      <c r="H30" s="38">
        <v>8</v>
      </c>
      <c r="I30" s="38">
        <v>4</v>
      </c>
      <c r="J30" s="38">
        <v>1</v>
      </c>
      <c r="K30" s="38">
        <v>13</v>
      </c>
      <c r="L30" s="38" t="s">
        <v>276</v>
      </c>
    </row>
    <row r="31" spans="1:12" s="1" customFormat="1" ht="32.25" customHeight="1" x14ac:dyDescent="0.25">
      <c r="A31" s="21">
        <v>21</v>
      </c>
      <c r="B31" s="10" t="s">
        <v>255</v>
      </c>
      <c r="C31" s="10" t="s">
        <v>256</v>
      </c>
      <c r="D31" s="10" t="s">
        <v>196</v>
      </c>
      <c r="E31" s="10" t="s">
        <v>44</v>
      </c>
      <c r="F31" s="10" t="s">
        <v>43</v>
      </c>
      <c r="G31" s="46">
        <v>7</v>
      </c>
      <c r="H31" s="38">
        <v>7</v>
      </c>
      <c r="I31" s="38">
        <v>5</v>
      </c>
      <c r="J31" s="38">
        <v>1</v>
      </c>
      <c r="K31" s="38">
        <f>SUM(H31:J31)</f>
        <v>13</v>
      </c>
      <c r="L31" s="38" t="s">
        <v>276</v>
      </c>
    </row>
    <row r="32" spans="1:12" s="1" customFormat="1" ht="32.25" customHeight="1" x14ac:dyDescent="0.25">
      <c r="A32" s="21">
        <v>22</v>
      </c>
      <c r="B32" s="10" t="s">
        <v>257</v>
      </c>
      <c r="C32" s="10" t="s">
        <v>155</v>
      </c>
      <c r="D32" s="10" t="s">
        <v>128</v>
      </c>
      <c r="E32" s="10" t="s">
        <v>61</v>
      </c>
      <c r="F32" s="10" t="s">
        <v>62</v>
      </c>
      <c r="G32" s="38">
        <v>7</v>
      </c>
      <c r="H32" s="38">
        <v>5</v>
      </c>
      <c r="I32" s="38">
        <v>6</v>
      </c>
      <c r="J32" s="38">
        <v>1</v>
      </c>
      <c r="K32" s="38">
        <v>12</v>
      </c>
      <c r="L32" s="38" t="s">
        <v>276</v>
      </c>
    </row>
    <row r="33" spans="1:12" s="1" customFormat="1" ht="32.25" customHeight="1" x14ac:dyDescent="0.25">
      <c r="A33" s="21">
        <v>23</v>
      </c>
      <c r="B33" s="10" t="s">
        <v>258</v>
      </c>
      <c r="C33" s="10" t="s">
        <v>217</v>
      </c>
      <c r="D33" s="10" t="s">
        <v>98</v>
      </c>
      <c r="E33" s="10" t="s">
        <v>61</v>
      </c>
      <c r="F33" s="10" t="s">
        <v>62</v>
      </c>
      <c r="G33" s="46">
        <v>7</v>
      </c>
      <c r="H33" s="38">
        <v>5</v>
      </c>
      <c r="I33" s="38">
        <v>6</v>
      </c>
      <c r="J33" s="38">
        <v>1</v>
      </c>
      <c r="K33" s="38">
        <v>12</v>
      </c>
      <c r="L33" s="38" t="s">
        <v>276</v>
      </c>
    </row>
    <row r="34" spans="1:12" s="1" customFormat="1" ht="32.25" customHeight="1" x14ac:dyDescent="0.25">
      <c r="A34" s="21">
        <v>24</v>
      </c>
      <c r="B34" s="10" t="s">
        <v>259</v>
      </c>
      <c r="C34" s="10" t="s">
        <v>199</v>
      </c>
      <c r="D34" s="10" t="s">
        <v>98</v>
      </c>
      <c r="E34" s="10" t="s">
        <v>61</v>
      </c>
      <c r="F34" s="10" t="s">
        <v>62</v>
      </c>
      <c r="G34" s="46">
        <v>7</v>
      </c>
      <c r="H34" s="38">
        <v>6</v>
      </c>
      <c r="I34" s="38">
        <v>5.2</v>
      </c>
      <c r="J34" s="38">
        <v>0.5</v>
      </c>
      <c r="K34" s="38">
        <f>SUM(H34:J34)</f>
        <v>11.7</v>
      </c>
      <c r="L34" s="38" t="s">
        <v>276</v>
      </c>
    </row>
    <row r="35" spans="1:12" s="1" customFormat="1" ht="32.25" customHeight="1" x14ac:dyDescent="0.25">
      <c r="A35" s="21">
        <v>25</v>
      </c>
      <c r="B35" s="10" t="s">
        <v>260</v>
      </c>
      <c r="C35" s="10" t="s">
        <v>261</v>
      </c>
      <c r="D35" s="10" t="s">
        <v>80</v>
      </c>
      <c r="E35" s="10" t="s">
        <v>30</v>
      </c>
      <c r="F35" s="10" t="s">
        <v>31</v>
      </c>
      <c r="G35" s="46">
        <v>7</v>
      </c>
      <c r="H35" s="38">
        <v>5</v>
      </c>
      <c r="I35" s="38">
        <v>6</v>
      </c>
      <c r="J35" s="38">
        <v>0.5</v>
      </c>
      <c r="K35" s="38">
        <f>SUM(H35:J35)</f>
        <v>11.5</v>
      </c>
      <c r="L35" s="38" t="s">
        <v>276</v>
      </c>
    </row>
    <row r="36" spans="1:12" s="1" customFormat="1" ht="32.25" customHeight="1" x14ac:dyDescent="0.25">
      <c r="A36" s="21">
        <v>26</v>
      </c>
      <c r="B36" s="10" t="s">
        <v>263</v>
      </c>
      <c r="C36" s="10" t="s">
        <v>116</v>
      </c>
      <c r="D36" s="10" t="s">
        <v>262</v>
      </c>
      <c r="E36" s="10" t="s">
        <v>55</v>
      </c>
      <c r="F36" s="10" t="s">
        <v>52</v>
      </c>
      <c r="G36" s="46">
        <v>7</v>
      </c>
      <c r="H36" s="38">
        <v>5</v>
      </c>
      <c r="I36" s="38">
        <v>4.8</v>
      </c>
      <c r="J36" s="38">
        <v>1</v>
      </c>
      <c r="K36" s="38">
        <f>SUM(H36:J36)</f>
        <v>10.8</v>
      </c>
      <c r="L36" s="38" t="s">
        <v>276</v>
      </c>
    </row>
    <row r="37" spans="1:12" s="1" customFormat="1" ht="32.25" customHeight="1" x14ac:dyDescent="0.25">
      <c r="A37" s="21">
        <v>27</v>
      </c>
      <c r="B37" s="10" t="s">
        <v>264</v>
      </c>
      <c r="C37" s="10" t="s">
        <v>265</v>
      </c>
      <c r="D37" s="10" t="s">
        <v>142</v>
      </c>
      <c r="E37" s="10" t="s">
        <v>21</v>
      </c>
      <c r="F37" s="10" t="s">
        <v>14</v>
      </c>
      <c r="G37" s="46">
        <v>7</v>
      </c>
      <c r="H37" s="38">
        <v>5</v>
      </c>
      <c r="I37" s="38">
        <v>4.4000000000000004</v>
      </c>
      <c r="J37" s="38">
        <v>1</v>
      </c>
      <c r="K37" s="38">
        <f>SUM(H37:J37)</f>
        <v>10.4</v>
      </c>
      <c r="L37" s="38" t="s">
        <v>276</v>
      </c>
    </row>
    <row r="38" spans="1:12" s="1" customFormat="1" ht="32.25" customHeight="1" x14ac:dyDescent="0.25">
      <c r="A38" s="21">
        <v>28</v>
      </c>
      <c r="B38" s="10" t="s">
        <v>266</v>
      </c>
      <c r="C38" s="10" t="s">
        <v>199</v>
      </c>
      <c r="D38" s="10" t="s">
        <v>98</v>
      </c>
      <c r="E38" s="10" t="s">
        <v>44</v>
      </c>
      <c r="F38" s="10" t="s">
        <v>43</v>
      </c>
      <c r="G38" s="46">
        <v>7</v>
      </c>
      <c r="H38" s="38">
        <v>6</v>
      </c>
      <c r="I38" s="38">
        <v>4</v>
      </c>
      <c r="J38" s="38">
        <v>0</v>
      </c>
      <c r="K38" s="38">
        <v>10</v>
      </c>
      <c r="L38" s="38" t="s">
        <v>276</v>
      </c>
    </row>
    <row r="39" spans="1:12" ht="30" x14ac:dyDescent="0.25">
      <c r="A39" s="71">
        <v>29</v>
      </c>
      <c r="B39" s="10" t="s">
        <v>267</v>
      </c>
      <c r="C39" s="10" t="s">
        <v>69</v>
      </c>
      <c r="D39" s="10" t="s">
        <v>71</v>
      </c>
      <c r="E39" s="10" t="s">
        <v>21</v>
      </c>
      <c r="F39" s="10" t="s">
        <v>14</v>
      </c>
      <c r="G39" s="46">
        <v>7</v>
      </c>
      <c r="H39" s="38">
        <v>4</v>
      </c>
      <c r="I39" s="38">
        <v>4.8</v>
      </c>
      <c r="J39" s="38">
        <v>1</v>
      </c>
      <c r="K39" s="38">
        <f>SUM(H39:J39)</f>
        <v>9.8000000000000007</v>
      </c>
      <c r="L39" s="38" t="s">
        <v>276</v>
      </c>
    </row>
    <row r="40" spans="1:12" s="1" customFormat="1" ht="60" x14ac:dyDescent="0.25">
      <c r="A40" s="71">
        <v>30</v>
      </c>
      <c r="B40" s="10" t="s">
        <v>269</v>
      </c>
      <c r="C40" s="10" t="s">
        <v>270</v>
      </c>
      <c r="D40" s="10" t="s">
        <v>268</v>
      </c>
      <c r="E40" s="10" t="s">
        <v>61</v>
      </c>
      <c r="F40" s="10" t="s">
        <v>62</v>
      </c>
      <c r="G40" s="46">
        <v>7</v>
      </c>
      <c r="H40" s="38">
        <v>4</v>
      </c>
      <c r="I40" s="38">
        <v>4.4000000000000004</v>
      </c>
      <c r="J40" s="38">
        <v>1</v>
      </c>
      <c r="K40" s="38">
        <v>9.4</v>
      </c>
      <c r="L40" s="38" t="s">
        <v>276</v>
      </c>
    </row>
    <row r="41" spans="1:12" s="1" customFormat="1" ht="30" x14ac:dyDescent="0.25">
      <c r="A41" s="71">
        <v>31</v>
      </c>
      <c r="B41" s="10" t="s">
        <v>271</v>
      </c>
      <c r="C41" s="10" t="s">
        <v>86</v>
      </c>
      <c r="D41" s="10" t="s">
        <v>107</v>
      </c>
      <c r="E41" s="10" t="s">
        <v>34</v>
      </c>
      <c r="F41" s="10" t="s">
        <v>35</v>
      </c>
      <c r="G41" s="46">
        <v>7</v>
      </c>
      <c r="H41" s="38">
        <v>4</v>
      </c>
      <c r="I41" s="38">
        <v>4</v>
      </c>
      <c r="J41" s="38">
        <v>0.5</v>
      </c>
      <c r="K41" s="38">
        <v>8.5</v>
      </c>
      <c r="L41" s="38" t="s">
        <v>276</v>
      </c>
    </row>
    <row r="42" spans="1:12" ht="30" x14ac:dyDescent="0.25">
      <c r="A42" s="71">
        <v>32</v>
      </c>
      <c r="B42" s="10" t="s">
        <v>272</v>
      </c>
      <c r="C42" s="10" t="s">
        <v>273</v>
      </c>
      <c r="D42" s="10" t="s">
        <v>139</v>
      </c>
      <c r="E42" s="10" t="s">
        <v>34</v>
      </c>
      <c r="F42" s="10" t="s">
        <v>35</v>
      </c>
      <c r="G42" s="46">
        <v>7</v>
      </c>
      <c r="H42" s="38">
        <v>6</v>
      </c>
      <c r="I42" s="38">
        <v>0</v>
      </c>
      <c r="J42" s="38">
        <v>0</v>
      </c>
      <c r="K42" s="38">
        <v>6</v>
      </c>
      <c r="L42" s="38" t="s">
        <v>276</v>
      </c>
    </row>
    <row r="44" spans="1:12" x14ac:dyDescent="0.25">
      <c r="B44" s="35"/>
      <c r="D44" s="35"/>
      <c r="E44" s="35"/>
    </row>
    <row r="45" spans="1:12" x14ac:dyDescent="0.25">
      <c r="B45" s="35"/>
      <c r="D45" s="35"/>
    </row>
  </sheetData>
  <mergeCells count="13">
    <mergeCell ref="L8:L10"/>
    <mergeCell ref="A8:A10"/>
    <mergeCell ref="K8:K10"/>
    <mergeCell ref="B6:J6"/>
    <mergeCell ref="B8:B10"/>
    <mergeCell ref="F8:F10"/>
    <mergeCell ref="E8:E10"/>
    <mergeCell ref="G8:G10"/>
    <mergeCell ref="C8:C10"/>
    <mergeCell ref="D8:D10"/>
    <mergeCell ref="H8:H9"/>
    <mergeCell ref="I8:I9"/>
    <mergeCell ref="J8:J9"/>
  </mergeCells>
  <pageMargins left="0.7" right="0.7" top="0.75" bottom="0.75" header="0.3" footer="0.3"/>
  <pageSetup paperSize="9"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topLeftCell="A25" workbookViewId="0">
      <selection activeCell="E13" sqref="E13"/>
    </sheetView>
  </sheetViews>
  <sheetFormatPr defaultRowHeight="15" x14ac:dyDescent="0.25"/>
  <cols>
    <col min="1" max="1" width="4" style="39" customWidth="1"/>
    <col min="2" max="2" width="15.28515625" style="22" bestFit="1" customWidth="1"/>
    <col min="3" max="3" width="11.5703125" style="22" bestFit="1" customWidth="1"/>
    <col min="4" max="4" width="16.140625" style="22" bestFit="1" customWidth="1"/>
    <col min="5" max="5" width="22" style="22" customWidth="1"/>
    <col min="6" max="6" width="21.7109375" style="22" customWidth="1"/>
    <col min="7" max="7" width="8.7109375" style="22" customWidth="1"/>
    <col min="8" max="8" width="10" style="22" customWidth="1"/>
    <col min="9" max="9" width="9.85546875" style="22" customWidth="1"/>
    <col min="10" max="10" width="7.140625" style="22" customWidth="1"/>
    <col min="11" max="11" width="12.140625" style="22" customWidth="1"/>
    <col min="12" max="12" width="13.140625" style="39" customWidth="1"/>
  </cols>
  <sheetData>
    <row r="1" spans="1:12" x14ac:dyDescent="0.25">
      <c r="I1" s="5" t="s">
        <v>0</v>
      </c>
    </row>
    <row r="2" spans="1:12" x14ac:dyDescent="0.25">
      <c r="I2" s="39" t="s">
        <v>1</v>
      </c>
    </row>
    <row r="3" spans="1:12" x14ac:dyDescent="0.25">
      <c r="I3" s="22" t="s">
        <v>2</v>
      </c>
    </row>
    <row r="4" spans="1:12" x14ac:dyDescent="0.25">
      <c r="I4" s="6" t="s">
        <v>3</v>
      </c>
    </row>
    <row r="5" spans="1:12" hidden="1" x14ac:dyDescent="0.25"/>
    <row r="6" spans="1:12" x14ac:dyDescent="0.25">
      <c r="B6" s="103" t="s">
        <v>48</v>
      </c>
      <c r="C6" s="103"/>
      <c r="D6" s="103"/>
      <c r="E6" s="103"/>
      <c r="F6" s="103"/>
      <c r="G6" s="103"/>
      <c r="H6" s="103"/>
      <c r="I6" s="103"/>
    </row>
    <row r="7" spans="1:12" ht="28.5" customHeight="1" x14ac:dyDescent="0.25">
      <c r="B7" s="22" t="s">
        <v>17</v>
      </c>
      <c r="F7" s="22" t="s">
        <v>19</v>
      </c>
    </row>
    <row r="8" spans="1:12" ht="15" customHeight="1" x14ac:dyDescent="0.25">
      <c r="A8" s="113" t="s">
        <v>6</v>
      </c>
      <c r="B8" s="107" t="s">
        <v>66</v>
      </c>
      <c r="C8" s="107" t="s">
        <v>67</v>
      </c>
      <c r="D8" s="107" t="s">
        <v>68</v>
      </c>
      <c r="E8" s="107" t="s">
        <v>11</v>
      </c>
      <c r="F8" s="104" t="s">
        <v>12</v>
      </c>
      <c r="G8" s="107" t="s">
        <v>26</v>
      </c>
      <c r="H8" s="113" t="s">
        <v>7</v>
      </c>
      <c r="I8" s="113" t="s">
        <v>8</v>
      </c>
      <c r="J8" s="113" t="s">
        <v>9</v>
      </c>
      <c r="K8" s="104" t="s">
        <v>485</v>
      </c>
      <c r="L8" s="87" t="s">
        <v>482</v>
      </c>
    </row>
    <row r="9" spans="1:12" x14ac:dyDescent="0.25">
      <c r="A9" s="114"/>
      <c r="B9" s="108"/>
      <c r="C9" s="108"/>
      <c r="D9" s="108"/>
      <c r="E9" s="108"/>
      <c r="F9" s="105"/>
      <c r="G9" s="108"/>
      <c r="H9" s="115"/>
      <c r="I9" s="115"/>
      <c r="J9" s="115"/>
      <c r="K9" s="105"/>
      <c r="L9" s="88"/>
    </row>
    <row r="10" spans="1:12" x14ac:dyDescent="0.25">
      <c r="A10" s="115"/>
      <c r="B10" s="109"/>
      <c r="C10" s="109"/>
      <c r="D10" s="109"/>
      <c r="E10" s="109"/>
      <c r="F10" s="106"/>
      <c r="G10" s="109"/>
      <c r="H10" s="38">
        <v>15</v>
      </c>
      <c r="I10" s="38">
        <v>10</v>
      </c>
      <c r="J10" s="38">
        <v>4.5</v>
      </c>
      <c r="K10" s="106"/>
      <c r="L10" s="89"/>
    </row>
    <row r="11" spans="1:12" s="1" customFormat="1" ht="30" x14ac:dyDescent="0.25">
      <c r="A11" s="36">
        <v>1</v>
      </c>
      <c r="B11" s="17" t="s">
        <v>279</v>
      </c>
      <c r="C11" s="17" t="s">
        <v>132</v>
      </c>
      <c r="D11" s="17" t="s">
        <v>278</v>
      </c>
      <c r="E11" s="17" t="s">
        <v>38</v>
      </c>
      <c r="F11" s="17" t="s">
        <v>39</v>
      </c>
      <c r="G11" s="17">
        <v>8</v>
      </c>
      <c r="H11" s="28">
        <v>14</v>
      </c>
      <c r="I11" s="28">
        <v>8.8000000000000007</v>
      </c>
      <c r="J11" s="28">
        <v>3</v>
      </c>
      <c r="K11" s="28">
        <f>SUM(H11:J11)</f>
        <v>25.8</v>
      </c>
      <c r="L11" s="40" t="s">
        <v>277</v>
      </c>
    </row>
    <row r="12" spans="1:12" s="1" customFormat="1" ht="30" x14ac:dyDescent="0.25">
      <c r="A12" s="36">
        <v>2</v>
      </c>
      <c r="B12" s="69" t="s">
        <v>280</v>
      </c>
      <c r="C12" s="69" t="s">
        <v>195</v>
      </c>
      <c r="D12" s="69" t="s">
        <v>234</v>
      </c>
      <c r="E12" s="48" t="s">
        <v>64</v>
      </c>
      <c r="F12" s="17" t="s">
        <v>65</v>
      </c>
      <c r="G12" s="17">
        <v>8</v>
      </c>
      <c r="H12" s="28">
        <v>11</v>
      </c>
      <c r="I12" s="66">
        <v>8.4</v>
      </c>
      <c r="J12" s="66">
        <v>4.5</v>
      </c>
      <c r="K12" s="28">
        <f>SUM(H12:J12)</f>
        <v>23.9</v>
      </c>
      <c r="L12" s="40" t="s">
        <v>275</v>
      </c>
    </row>
    <row r="13" spans="1:12" s="1" customFormat="1" ht="30" x14ac:dyDescent="0.25">
      <c r="A13" s="36">
        <v>3</v>
      </c>
      <c r="B13" s="69" t="s">
        <v>189</v>
      </c>
      <c r="C13" s="69" t="s">
        <v>69</v>
      </c>
      <c r="D13" s="69" t="s">
        <v>71</v>
      </c>
      <c r="E13" s="48" t="s">
        <v>64</v>
      </c>
      <c r="F13" s="17" t="s">
        <v>65</v>
      </c>
      <c r="G13" s="57">
        <v>8</v>
      </c>
      <c r="H13" s="67">
        <v>11</v>
      </c>
      <c r="I13" s="66">
        <v>8.4</v>
      </c>
      <c r="J13" s="66">
        <v>4.5</v>
      </c>
      <c r="K13" s="67">
        <v>23.9</v>
      </c>
      <c r="L13" s="40" t="s">
        <v>275</v>
      </c>
    </row>
    <row r="14" spans="1:12" s="1" customFormat="1" ht="30" x14ac:dyDescent="0.25">
      <c r="A14" s="36">
        <v>4</v>
      </c>
      <c r="B14" s="70" t="s">
        <v>281</v>
      </c>
      <c r="C14" s="70" t="s">
        <v>282</v>
      </c>
      <c r="D14" s="70" t="s">
        <v>142</v>
      </c>
      <c r="E14" s="48" t="s">
        <v>124</v>
      </c>
      <c r="F14" s="17" t="s">
        <v>65</v>
      </c>
      <c r="G14" s="28">
        <v>8</v>
      </c>
      <c r="H14" s="28">
        <v>10</v>
      </c>
      <c r="I14" s="28">
        <v>9.1999999999999993</v>
      </c>
      <c r="J14" s="66">
        <v>4.5</v>
      </c>
      <c r="K14" s="28">
        <f>SUM(H14:J14)</f>
        <v>23.7</v>
      </c>
      <c r="L14" s="40" t="s">
        <v>275</v>
      </c>
    </row>
    <row r="15" spans="1:12" s="1" customFormat="1" ht="30" x14ac:dyDescent="0.25">
      <c r="A15" s="36">
        <v>5</v>
      </c>
      <c r="B15" s="69" t="s">
        <v>284</v>
      </c>
      <c r="C15" s="69" t="s">
        <v>78</v>
      </c>
      <c r="D15" s="69" t="s">
        <v>283</v>
      </c>
      <c r="E15" s="48" t="s">
        <v>124</v>
      </c>
      <c r="F15" s="17" t="s">
        <v>65</v>
      </c>
      <c r="G15" s="17">
        <v>8</v>
      </c>
      <c r="H15" s="28">
        <v>9</v>
      </c>
      <c r="I15" s="28">
        <v>8.4</v>
      </c>
      <c r="J15" s="66">
        <v>4.5</v>
      </c>
      <c r="K15" s="28">
        <f>SUM(H15:J15)</f>
        <v>21.9</v>
      </c>
      <c r="L15" s="40" t="s">
        <v>275</v>
      </c>
    </row>
    <row r="16" spans="1:12" s="1" customFormat="1" ht="30" x14ac:dyDescent="0.25">
      <c r="A16" s="36">
        <v>6</v>
      </c>
      <c r="B16" s="69" t="s">
        <v>285</v>
      </c>
      <c r="C16" s="69" t="s">
        <v>286</v>
      </c>
      <c r="D16" s="69" t="s">
        <v>85</v>
      </c>
      <c r="E16" s="48" t="s">
        <v>64</v>
      </c>
      <c r="F16" s="17" t="s">
        <v>65</v>
      </c>
      <c r="G16" s="17">
        <v>8</v>
      </c>
      <c r="H16" s="28">
        <v>9</v>
      </c>
      <c r="I16" s="28">
        <v>8.4</v>
      </c>
      <c r="J16" s="66">
        <v>4.5</v>
      </c>
      <c r="K16" s="28">
        <v>21.9</v>
      </c>
      <c r="L16" s="40" t="s">
        <v>275</v>
      </c>
    </row>
    <row r="17" spans="1:12" s="1" customFormat="1" ht="30" x14ac:dyDescent="0.25">
      <c r="A17" s="36">
        <v>7</v>
      </c>
      <c r="B17" s="17" t="s">
        <v>288</v>
      </c>
      <c r="C17" s="17" t="s">
        <v>104</v>
      </c>
      <c r="D17" s="17" t="s">
        <v>287</v>
      </c>
      <c r="E17" s="17" t="s">
        <v>360</v>
      </c>
      <c r="F17" s="17" t="s">
        <v>31</v>
      </c>
      <c r="G17" s="17">
        <v>8</v>
      </c>
      <c r="H17" s="28">
        <v>10</v>
      </c>
      <c r="I17" s="28">
        <v>8</v>
      </c>
      <c r="J17" s="28">
        <v>2.5</v>
      </c>
      <c r="K17" s="28">
        <f>SUM(H17:J17)</f>
        <v>20.5</v>
      </c>
      <c r="L17" s="40" t="s">
        <v>275</v>
      </c>
    </row>
    <row r="18" spans="1:12" s="1" customFormat="1" ht="30" x14ac:dyDescent="0.25">
      <c r="A18" s="36">
        <v>8</v>
      </c>
      <c r="B18" s="17" t="s">
        <v>289</v>
      </c>
      <c r="C18" s="17" t="s">
        <v>290</v>
      </c>
      <c r="D18" s="17" t="s">
        <v>196</v>
      </c>
      <c r="E18" s="17" t="s">
        <v>44</v>
      </c>
      <c r="F18" s="17" t="s">
        <v>43</v>
      </c>
      <c r="G18" s="17">
        <v>8</v>
      </c>
      <c r="H18" s="28">
        <v>8</v>
      </c>
      <c r="I18" s="28">
        <v>7</v>
      </c>
      <c r="J18" s="28">
        <v>4.5</v>
      </c>
      <c r="K18" s="28">
        <f>SUM(H18:J18)</f>
        <v>19.5</v>
      </c>
      <c r="L18" s="40" t="s">
        <v>275</v>
      </c>
    </row>
    <row r="19" spans="1:12" s="1" customFormat="1" ht="45" x14ac:dyDescent="0.25">
      <c r="A19" s="36">
        <v>9</v>
      </c>
      <c r="B19" s="33" t="s">
        <v>291</v>
      </c>
      <c r="C19" s="33" t="s">
        <v>292</v>
      </c>
      <c r="D19" s="33" t="s">
        <v>220</v>
      </c>
      <c r="E19" s="33" t="s">
        <v>40</v>
      </c>
      <c r="F19" s="33" t="s">
        <v>62</v>
      </c>
      <c r="G19" s="57">
        <v>8</v>
      </c>
      <c r="H19" s="67">
        <v>7</v>
      </c>
      <c r="I19" s="67">
        <v>8</v>
      </c>
      <c r="J19" s="67">
        <v>4</v>
      </c>
      <c r="K19" s="67">
        <v>19</v>
      </c>
      <c r="L19" s="40" t="s">
        <v>275</v>
      </c>
    </row>
    <row r="20" spans="1:12" s="1" customFormat="1" ht="30" x14ac:dyDescent="0.25">
      <c r="A20" s="36">
        <v>10</v>
      </c>
      <c r="B20" s="69" t="s">
        <v>309</v>
      </c>
      <c r="C20" s="69" t="s">
        <v>310</v>
      </c>
      <c r="D20" s="69" t="s">
        <v>103</v>
      </c>
      <c r="E20" s="48" t="s">
        <v>124</v>
      </c>
      <c r="F20" s="17" t="s">
        <v>65</v>
      </c>
      <c r="G20" s="17">
        <v>8</v>
      </c>
      <c r="H20" s="28">
        <v>6</v>
      </c>
      <c r="I20" s="28">
        <v>8.4</v>
      </c>
      <c r="J20" s="66">
        <v>4.5</v>
      </c>
      <c r="K20" s="28">
        <f>SUM(H20:J20)</f>
        <v>18.899999999999999</v>
      </c>
      <c r="L20" s="40" t="s">
        <v>275</v>
      </c>
    </row>
    <row r="21" spans="1:12" s="1" customFormat="1" ht="30" x14ac:dyDescent="0.25">
      <c r="A21" s="36">
        <v>11</v>
      </c>
      <c r="B21" s="17" t="s">
        <v>293</v>
      </c>
      <c r="C21" s="17" t="s">
        <v>294</v>
      </c>
      <c r="D21" s="17" t="s">
        <v>80</v>
      </c>
      <c r="E21" s="17" t="s">
        <v>44</v>
      </c>
      <c r="F21" s="17" t="s">
        <v>43</v>
      </c>
      <c r="G21" s="17">
        <v>8</v>
      </c>
      <c r="H21" s="28">
        <v>8</v>
      </c>
      <c r="I21" s="28">
        <v>6</v>
      </c>
      <c r="J21" s="28">
        <v>3.5</v>
      </c>
      <c r="K21" s="28">
        <v>17.5</v>
      </c>
      <c r="L21" s="40" t="s">
        <v>275</v>
      </c>
    </row>
    <row r="22" spans="1:12" s="1" customFormat="1" ht="30" x14ac:dyDescent="0.25">
      <c r="A22" s="36">
        <v>12</v>
      </c>
      <c r="B22" s="17" t="s">
        <v>296</v>
      </c>
      <c r="C22" s="17" t="s">
        <v>104</v>
      </c>
      <c r="D22" s="17" t="s">
        <v>295</v>
      </c>
      <c r="E22" s="17" t="s">
        <v>51</v>
      </c>
      <c r="F22" s="17" t="s">
        <v>32</v>
      </c>
      <c r="G22" s="17">
        <v>8</v>
      </c>
      <c r="H22" s="28">
        <v>9</v>
      </c>
      <c r="I22" s="28">
        <v>6.4</v>
      </c>
      <c r="J22" s="28">
        <v>2</v>
      </c>
      <c r="K22" s="28">
        <f>SUM(H22:J22)</f>
        <v>17.399999999999999</v>
      </c>
      <c r="L22" s="40" t="s">
        <v>275</v>
      </c>
    </row>
    <row r="23" spans="1:12" s="1" customFormat="1" ht="30" x14ac:dyDescent="0.25">
      <c r="A23" s="36">
        <v>13</v>
      </c>
      <c r="B23" s="17" t="s">
        <v>297</v>
      </c>
      <c r="C23" s="17" t="s">
        <v>69</v>
      </c>
      <c r="D23" s="17" t="s">
        <v>142</v>
      </c>
      <c r="E23" s="17" t="s">
        <v>38</v>
      </c>
      <c r="F23" s="17" t="s">
        <v>39</v>
      </c>
      <c r="G23" s="17">
        <v>8</v>
      </c>
      <c r="H23" s="28">
        <v>9</v>
      </c>
      <c r="I23" s="28">
        <v>6</v>
      </c>
      <c r="J23" s="28">
        <v>2</v>
      </c>
      <c r="K23" s="28">
        <v>17</v>
      </c>
      <c r="L23" s="40" t="s">
        <v>275</v>
      </c>
    </row>
    <row r="24" spans="1:12" s="1" customFormat="1" ht="30" x14ac:dyDescent="0.25">
      <c r="A24" s="36">
        <v>14</v>
      </c>
      <c r="B24" s="56" t="s">
        <v>175</v>
      </c>
      <c r="C24" s="56" t="s">
        <v>298</v>
      </c>
      <c r="D24" s="56" t="s">
        <v>80</v>
      </c>
      <c r="E24" s="56" t="s">
        <v>47</v>
      </c>
      <c r="F24" s="56" t="s">
        <v>37</v>
      </c>
      <c r="G24" s="17">
        <v>8</v>
      </c>
      <c r="H24" s="28">
        <v>6</v>
      </c>
      <c r="I24" s="28">
        <v>6.8</v>
      </c>
      <c r="J24" s="28">
        <v>4</v>
      </c>
      <c r="K24" s="28">
        <v>16.8</v>
      </c>
      <c r="L24" s="40" t="s">
        <v>275</v>
      </c>
    </row>
    <row r="25" spans="1:12" s="1" customFormat="1" ht="30" x14ac:dyDescent="0.25">
      <c r="A25" s="36">
        <v>15</v>
      </c>
      <c r="B25" s="17" t="s">
        <v>357</v>
      </c>
      <c r="C25" s="68" t="s">
        <v>358</v>
      </c>
      <c r="D25" s="17" t="s">
        <v>80</v>
      </c>
      <c r="E25" s="17" t="s">
        <v>47</v>
      </c>
      <c r="F25" s="17" t="s">
        <v>37</v>
      </c>
      <c r="G25" s="17">
        <v>8</v>
      </c>
      <c r="H25" s="28">
        <v>6</v>
      </c>
      <c r="I25" s="28">
        <v>6.8</v>
      </c>
      <c r="J25" s="28">
        <v>4</v>
      </c>
      <c r="K25" s="28">
        <v>16.8</v>
      </c>
      <c r="L25" s="40" t="s">
        <v>275</v>
      </c>
    </row>
    <row r="26" spans="1:12" s="1" customFormat="1" ht="30" x14ac:dyDescent="0.25">
      <c r="A26" s="36">
        <v>16</v>
      </c>
      <c r="B26" s="17" t="s">
        <v>299</v>
      </c>
      <c r="C26" s="17" t="s">
        <v>300</v>
      </c>
      <c r="D26" s="17"/>
      <c r="E26" s="17" t="s">
        <v>47</v>
      </c>
      <c r="F26" s="17" t="s">
        <v>37</v>
      </c>
      <c r="G26" s="17">
        <v>8</v>
      </c>
      <c r="H26" s="28">
        <v>6</v>
      </c>
      <c r="I26" s="28">
        <v>6.8</v>
      </c>
      <c r="J26" s="28">
        <v>4</v>
      </c>
      <c r="K26" s="28">
        <v>16.8</v>
      </c>
      <c r="L26" s="40" t="s">
        <v>275</v>
      </c>
    </row>
    <row r="27" spans="1:12" s="1" customFormat="1" ht="30" x14ac:dyDescent="0.25">
      <c r="A27" s="36">
        <v>17</v>
      </c>
      <c r="B27" s="17" t="s">
        <v>301</v>
      </c>
      <c r="C27" s="17" t="s">
        <v>86</v>
      </c>
      <c r="D27" s="17" t="s">
        <v>88</v>
      </c>
      <c r="E27" s="17" t="s">
        <v>47</v>
      </c>
      <c r="F27" s="17" t="s">
        <v>37</v>
      </c>
      <c r="G27" s="17">
        <v>8</v>
      </c>
      <c r="H27" s="28">
        <v>6</v>
      </c>
      <c r="I27" s="28">
        <v>6.8</v>
      </c>
      <c r="J27" s="28">
        <v>4</v>
      </c>
      <c r="K27" s="28">
        <v>16.8</v>
      </c>
      <c r="L27" s="40" t="s">
        <v>275</v>
      </c>
    </row>
    <row r="28" spans="1:12" s="1" customFormat="1" ht="30" x14ac:dyDescent="0.25">
      <c r="A28" s="36">
        <v>18</v>
      </c>
      <c r="B28" s="56" t="s">
        <v>311</v>
      </c>
      <c r="C28" s="56" t="s">
        <v>312</v>
      </c>
      <c r="D28" s="56" t="s">
        <v>147</v>
      </c>
      <c r="E28" s="56" t="s">
        <v>20</v>
      </c>
      <c r="F28" s="56" t="s">
        <v>14</v>
      </c>
      <c r="G28" s="56">
        <v>8</v>
      </c>
      <c r="H28" s="32">
        <v>8</v>
      </c>
      <c r="I28" s="32">
        <v>5</v>
      </c>
      <c r="J28" s="32">
        <v>3.5</v>
      </c>
      <c r="K28" s="29">
        <f>SUM(H28:J28)</f>
        <v>16.5</v>
      </c>
      <c r="L28" s="40" t="s">
        <v>275</v>
      </c>
    </row>
    <row r="29" spans="1:12" s="1" customFormat="1" ht="30" x14ac:dyDescent="0.25">
      <c r="A29" s="36">
        <v>19</v>
      </c>
      <c r="B29" s="17" t="s">
        <v>303</v>
      </c>
      <c r="C29" s="17" t="s">
        <v>302</v>
      </c>
      <c r="D29" s="17" t="s">
        <v>88</v>
      </c>
      <c r="E29" s="17" t="s">
        <v>51</v>
      </c>
      <c r="F29" s="17" t="s">
        <v>32</v>
      </c>
      <c r="G29" s="17">
        <v>8</v>
      </c>
      <c r="H29" s="28">
        <v>10</v>
      </c>
      <c r="I29" s="28">
        <v>6</v>
      </c>
      <c r="J29" s="28">
        <v>0.5</v>
      </c>
      <c r="K29" s="28">
        <f>SUM(H29:J29)</f>
        <v>16.5</v>
      </c>
      <c r="L29" s="40" t="s">
        <v>275</v>
      </c>
    </row>
    <row r="30" spans="1:12" s="1" customFormat="1" ht="30" x14ac:dyDescent="0.25">
      <c r="A30" s="36">
        <v>20</v>
      </c>
      <c r="B30" s="17" t="s">
        <v>304</v>
      </c>
      <c r="C30" s="17" t="s">
        <v>305</v>
      </c>
      <c r="D30" s="17" t="s">
        <v>98</v>
      </c>
      <c r="E30" s="17" t="s">
        <v>44</v>
      </c>
      <c r="F30" s="17" t="s">
        <v>43</v>
      </c>
      <c r="G30" s="17">
        <v>8</v>
      </c>
      <c r="H30" s="28">
        <v>6</v>
      </c>
      <c r="I30" s="28">
        <v>6</v>
      </c>
      <c r="J30" s="28">
        <v>4.5</v>
      </c>
      <c r="K30" s="28">
        <v>16.5</v>
      </c>
      <c r="L30" s="40" t="s">
        <v>275</v>
      </c>
    </row>
    <row r="31" spans="1:12" s="1" customFormat="1" ht="30" x14ac:dyDescent="0.25">
      <c r="A31" s="36">
        <v>21</v>
      </c>
      <c r="B31" s="10" t="s">
        <v>307</v>
      </c>
      <c r="C31" s="10" t="s">
        <v>265</v>
      </c>
      <c r="D31" s="10" t="s">
        <v>306</v>
      </c>
      <c r="E31" s="10" t="s">
        <v>36</v>
      </c>
      <c r="F31" s="10" t="s">
        <v>37</v>
      </c>
      <c r="G31" s="10">
        <v>8</v>
      </c>
      <c r="H31" s="2">
        <v>9</v>
      </c>
      <c r="I31" s="2">
        <v>5.6</v>
      </c>
      <c r="J31" s="2">
        <v>1.5</v>
      </c>
      <c r="K31" s="2">
        <f>SUM(H31:J31)</f>
        <v>16.100000000000001</v>
      </c>
      <c r="L31" s="36" t="s">
        <v>276</v>
      </c>
    </row>
    <row r="32" spans="1:12" s="1" customFormat="1" ht="30" x14ac:dyDescent="0.25">
      <c r="A32" s="36">
        <v>22</v>
      </c>
      <c r="B32" s="10" t="s">
        <v>242</v>
      </c>
      <c r="C32" s="10" t="s">
        <v>308</v>
      </c>
      <c r="D32" s="10" t="s">
        <v>80</v>
      </c>
      <c r="E32" s="10" t="s">
        <v>38</v>
      </c>
      <c r="F32" s="10" t="s">
        <v>39</v>
      </c>
      <c r="G32" s="10">
        <v>8</v>
      </c>
      <c r="H32" s="2">
        <v>7</v>
      </c>
      <c r="I32" s="2">
        <v>6.4</v>
      </c>
      <c r="J32" s="59">
        <v>2.5</v>
      </c>
      <c r="K32" s="2">
        <f>SUM(H32:J32)</f>
        <v>15.9</v>
      </c>
      <c r="L32" s="36" t="s">
        <v>276</v>
      </c>
    </row>
    <row r="33" spans="1:12" s="1" customFormat="1" ht="30" x14ac:dyDescent="0.25">
      <c r="A33" s="36">
        <v>23</v>
      </c>
      <c r="B33" s="10" t="s">
        <v>313</v>
      </c>
      <c r="C33" s="10" t="s">
        <v>314</v>
      </c>
      <c r="D33" s="10" t="s">
        <v>121</v>
      </c>
      <c r="E33" s="10" t="s">
        <v>44</v>
      </c>
      <c r="F33" s="10" t="s">
        <v>43</v>
      </c>
      <c r="G33" s="10">
        <v>8</v>
      </c>
      <c r="H33" s="2">
        <v>8</v>
      </c>
      <c r="I33" s="2">
        <v>5</v>
      </c>
      <c r="J33" s="2">
        <v>2</v>
      </c>
      <c r="K33" s="2">
        <v>15</v>
      </c>
      <c r="L33" s="36" t="s">
        <v>276</v>
      </c>
    </row>
    <row r="34" spans="1:12" s="1" customFormat="1" ht="30" x14ac:dyDescent="0.25">
      <c r="A34" s="36">
        <v>24</v>
      </c>
      <c r="B34" s="10" t="s">
        <v>316</v>
      </c>
      <c r="C34" s="10" t="s">
        <v>217</v>
      </c>
      <c r="D34" s="10" t="s">
        <v>315</v>
      </c>
      <c r="E34" s="10" t="s">
        <v>360</v>
      </c>
      <c r="F34" s="10" t="s">
        <v>31</v>
      </c>
      <c r="G34" s="10">
        <v>8</v>
      </c>
      <c r="H34" s="2">
        <v>6</v>
      </c>
      <c r="I34" s="2">
        <v>6.8</v>
      </c>
      <c r="J34" s="2">
        <v>2</v>
      </c>
      <c r="K34" s="2">
        <f>SUM(H34:J34)</f>
        <v>14.8</v>
      </c>
      <c r="L34" s="36" t="s">
        <v>276</v>
      </c>
    </row>
    <row r="35" spans="1:12" s="1" customFormat="1" ht="30" x14ac:dyDescent="0.25">
      <c r="A35" s="36">
        <v>25</v>
      </c>
      <c r="B35" s="24" t="s">
        <v>317</v>
      </c>
      <c r="C35" s="24" t="s">
        <v>217</v>
      </c>
      <c r="D35" s="24" t="s">
        <v>240</v>
      </c>
      <c r="E35" s="24" t="s">
        <v>20</v>
      </c>
      <c r="F35" s="10" t="s">
        <v>14</v>
      </c>
      <c r="G35" s="10">
        <v>8</v>
      </c>
      <c r="H35" s="2">
        <v>7</v>
      </c>
      <c r="I35" s="2">
        <v>5.2</v>
      </c>
      <c r="J35" s="2">
        <v>2.5</v>
      </c>
      <c r="K35" s="21">
        <f t="shared" ref="K35" si="0">SUM(H35:J35)</f>
        <v>14.7</v>
      </c>
      <c r="L35" s="36" t="s">
        <v>276</v>
      </c>
    </row>
    <row r="36" spans="1:12" s="1" customFormat="1" ht="30" x14ac:dyDescent="0.25">
      <c r="A36" s="36">
        <v>26</v>
      </c>
      <c r="B36" s="10" t="s">
        <v>318</v>
      </c>
      <c r="C36" s="10" t="s">
        <v>319</v>
      </c>
      <c r="D36" s="10" t="s">
        <v>88</v>
      </c>
      <c r="E36" s="10" t="s">
        <v>51</v>
      </c>
      <c r="F36" s="10" t="s">
        <v>32</v>
      </c>
      <c r="G36" s="10">
        <v>8</v>
      </c>
      <c r="H36" s="2">
        <v>7</v>
      </c>
      <c r="I36" s="2">
        <v>5.2</v>
      </c>
      <c r="J36" s="2">
        <v>2</v>
      </c>
      <c r="K36" s="2">
        <v>14.2</v>
      </c>
      <c r="L36" s="36" t="s">
        <v>276</v>
      </c>
    </row>
    <row r="37" spans="1:12" s="1" customFormat="1" ht="26.25" customHeight="1" x14ac:dyDescent="0.25">
      <c r="A37" s="36">
        <v>27</v>
      </c>
      <c r="B37" s="53" t="s">
        <v>321</v>
      </c>
      <c r="C37" s="53" t="s">
        <v>320</v>
      </c>
      <c r="D37" s="53" t="s">
        <v>315</v>
      </c>
      <c r="E37" s="53" t="s">
        <v>40</v>
      </c>
      <c r="F37" s="53" t="s">
        <v>62</v>
      </c>
      <c r="G37" s="2">
        <v>8</v>
      </c>
      <c r="H37" s="2">
        <v>5</v>
      </c>
      <c r="I37" s="2">
        <v>7.2</v>
      </c>
      <c r="J37" s="2">
        <v>2</v>
      </c>
      <c r="K37" s="2">
        <f>SUM(H37:J37)</f>
        <v>14.2</v>
      </c>
      <c r="L37" s="36" t="s">
        <v>276</v>
      </c>
    </row>
    <row r="38" spans="1:12" s="1" customFormat="1" ht="30" x14ac:dyDescent="0.25">
      <c r="A38" s="36">
        <v>28</v>
      </c>
      <c r="B38" s="10" t="s">
        <v>322</v>
      </c>
      <c r="C38" s="10" t="s">
        <v>135</v>
      </c>
      <c r="D38" s="10" t="s">
        <v>133</v>
      </c>
      <c r="E38" s="10" t="s">
        <v>38</v>
      </c>
      <c r="F38" s="10" t="s">
        <v>39</v>
      </c>
      <c r="G38" s="10">
        <v>8</v>
      </c>
      <c r="H38" s="2">
        <v>7</v>
      </c>
      <c r="I38" s="2">
        <v>6</v>
      </c>
      <c r="J38" s="2">
        <v>1</v>
      </c>
      <c r="K38" s="2">
        <v>14</v>
      </c>
      <c r="L38" s="36" t="s">
        <v>276</v>
      </c>
    </row>
    <row r="39" spans="1:12" s="1" customFormat="1" ht="30" x14ac:dyDescent="0.25">
      <c r="A39" s="36">
        <v>29</v>
      </c>
      <c r="B39" s="10" t="s">
        <v>324</v>
      </c>
      <c r="C39" s="10" t="s">
        <v>325</v>
      </c>
      <c r="D39" s="10" t="s">
        <v>323</v>
      </c>
      <c r="E39" s="10" t="s">
        <v>36</v>
      </c>
      <c r="F39" s="10" t="s">
        <v>37</v>
      </c>
      <c r="G39" s="10">
        <v>8</v>
      </c>
      <c r="H39" s="2">
        <v>5</v>
      </c>
      <c r="I39" s="2">
        <v>6.8</v>
      </c>
      <c r="J39" s="2">
        <v>1.5</v>
      </c>
      <c r="K39" s="2">
        <f>SUM(H39:J39)</f>
        <v>13.3</v>
      </c>
      <c r="L39" s="36" t="s">
        <v>276</v>
      </c>
    </row>
    <row r="40" spans="1:12" s="1" customFormat="1" ht="30" x14ac:dyDescent="0.25">
      <c r="A40" s="36">
        <v>30</v>
      </c>
      <c r="B40" s="10" t="s">
        <v>326</v>
      </c>
      <c r="C40" s="10" t="s">
        <v>256</v>
      </c>
      <c r="D40" s="10" t="s">
        <v>71</v>
      </c>
      <c r="E40" s="10" t="s">
        <v>36</v>
      </c>
      <c r="F40" s="10" t="s">
        <v>37</v>
      </c>
      <c r="G40" s="10">
        <v>8</v>
      </c>
      <c r="H40" s="2">
        <v>6</v>
      </c>
      <c r="I40" s="2">
        <v>5.7</v>
      </c>
      <c r="J40" s="59">
        <v>1.5</v>
      </c>
      <c r="K40" s="2">
        <f>SUM(H40:J40)</f>
        <v>13.2</v>
      </c>
      <c r="L40" s="36" t="s">
        <v>276</v>
      </c>
    </row>
    <row r="41" spans="1:12" s="1" customFormat="1" ht="30" x14ac:dyDescent="0.25">
      <c r="A41" s="36">
        <v>31</v>
      </c>
      <c r="B41" s="24" t="s">
        <v>328</v>
      </c>
      <c r="C41" s="24" t="s">
        <v>329</v>
      </c>
      <c r="D41" s="24" t="s">
        <v>327</v>
      </c>
      <c r="E41" s="24" t="s">
        <v>20</v>
      </c>
      <c r="F41" s="10" t="s">
        <v>14</v>
      </c>
      <c r="G41" s="10">
        <v>8</v>
      </c>
      <c r="H41" s="2">
        <v>7</v>
      </c>
      <c r="I41" s="2">
        <v>4.4000000000000004</v>
      </c>
      <c r="J41" s="2">
        <v>2.5</v>
      </c>
      <c r="K41" s="21">
        <f t="shared" ref="K41:K42" si="1">SUM(H41:J41)</f>
        <v>13.9</v>
      </c>
      <c r="L41" s="36" t="s">
        <v>276</v>
      </c>
    </row>
    <row r="42" spans="1:12" s="1" customFormat="1" ht="30" x14ac:dyDescent="0.25">
      <c r="A42" s="36">
        <v>32</v>
      </c>
      <c r="B42" s="24" t="s">
        <v>331</v>
      </c>
      <c r="C42" s="24" t="s">
        <v>94</v>
      </c>
      <c r="D42" s="24" t="s">
        <v>330</v>
      </c>
      <c r="E42" s="24" t="s">
        <v>20</v>
      </c>
      <c r="F42" s="10" t="s">
        <v>14</v>
      </c>
      <c r="G42" s="10">
        <v>8</v>
      </c>
      <c r="H42" s="2">
        <v>6</v>
      </c>
      <c r="I42" s="2">
        <v>4.8</v>
      </c>
      <c r="J42" s="2">
        <v>2</v>
      </c>
      <c r="K42" s="21">
        <f t="shared" si="1"/>
        <v>12.8</v>
      </c>
      <c r="L42" s="36" t="s">
        <v>276</v>
      </c>
    </row>
    <row r="43" spans="1:12" s="1" customFormat="1" ht="30" x14ac:dyDescent="0.25">
      <c r="A43" s="36">
        <v>33</v>
      </c>
      <c r="B43" s="23" t="s">
        <v>251</v>
      </c>
      <c r="C43" s="23" t="s">
        <v>332</v>
      </c>
      <c r="D43" s="23" t="s">
        <v>234</v>
      </c>
      <c r="E43" s="23" t="s">
        <v>36</v>
      </c>
      <c r="F43" s="23" t="s">
        <v>37</v>
      </c>
      <c r="G43" s="10">
        <v>8</v>
      </c>
      <c r="H43" s="20">
        <v>5</v>
      </c>
      <c r="I43" s="20">
        <v>6.1</v>
      </c>
      <c r="J43" s="20">
        <v>1.5</v>
      </c>
      <c r="K43" s="20">
        <f>SUM(H43:J43)</f>
        <v>12.6</v>
      </c>
      <c r="L43" s="36" t="s">
        <v>276</v>
      </c>
    </row>
    <row r="44" spans="1:12" s="1" customFormat="1" ht="30" x14ac:dyDescent="0.25">
      <c r="A44" s="36">
        <v>34</v>
      </c>
      <c r="B44" s="10" t="s">
        <v>334</v>
      </c>
      <c r="C44" s="10" t="s">
        <v>141</v>
      </c>
      <c r="D44" s="10" t="s">
        <v>333</v>
      </c>
      <c r="E44" s="10" t="s">
        <v>51</v>
      </c>
      <c r="F44" s="10" t="s">
        <v>32</v>
      </c>
      <c r="G44" s="10">
        <v>8</v>
      </c>
      <c r="H44" s="2">
        <v>4</v>
      </c>
      <c r="I44" s="2">
        <v>6.4</v>
      </c>
      <c r="J44" s="2">
        <v>2</v>
      </c>
      <c r="K44" s="2">
        <v>12.4</v>
      </c>
      <c r="L44" s="36" t="s">
        <v>276</v>
      </c>
    </row>
    <row r="45" spans="1:12" s="1" customFormat="1" ht="30" x14ac:dyDescent="0.25">
      <c r="A45" s="36">
        <v>35</v>
      </c>
      <c r="B45" s="10" t="s">
        <v>336</v>
      </c>
      <c r="C45" s="10" t="s">
        <v>337</v>
      </c>
      <c r="D45" s="10" t="s">
        <v>335</v>
      </c>
      <c r="E45" s="10" t="s">
        <v>51</v>
      </c>
      <c r="F45" s="10" t="s">
        <v>32</v>
      </c>
      <c r="G45" s="10">
        <v>8</v>
      </c>
      <c r="H45" s="2">
        <v>7</v>
      </c>
      <c r="I45" s="2">
        <v>3.6</v>
      </c>
      <c r="J45" s="2">
        <v>1.5</v>
      </c>
      <c r="K45" s="2">
        <f>SUM(H45:J45)</f>
        <v>12.1</v>
      </c>
      <c r="L45" s="36" t="s">
        <v>276</v>
      </c>
    </row>
    <row r="46" spans="1:12" s="1" customFormat="1" ht="30" x14ac:dyDescent="0.25">
      <c r="A46" s="36">
        <v>36</v>
      </c>
      <c r="B46" s="24" t="s">
        <v>338</v>
      </c>
      <c r="C46" s="24" t="s">
        <v>72</v>
      </c>
      <c r="D46" s="24" t="s">
        <v>240</v>
      </c>
      <c r="E46" s="24" t="s">
        <v>20</v>
      </c>
      <c r="F46" s="10" t="s">
        <v>14</v>
      </c>
      <c r="G46" s="10">
        <v>8</v>
      </c>
      <c r="H46" s="2">
        <v>4</v>
      </c>
      <c r="I46" s="2">
        <v>6</v>
      </c>
      <c r="J46" s="2">
        <v>2</v>
      </c>
      <c r="K46" s="21">
        <f t="shared" ref="K46" si="2">SUM(H46:J46)</f>
        <v>12</v>
      </c>
      <c r="L46" s="36" t="s">
        <v>276</v>
      </c>
    </row>
    <row r="47" spans="1:12" s="1" customFormat="1" ht="30" x14ac:dyDescent="0.25">
      <c r="A47" s="36">
        <v>37</v>
      </c>
      <c r="B47" s="24" t="s">
        <v>339</v>
      </c>
      <c r="C47" s="24" t="s">
        <v>340</v>
      </c>
      <c r="D47" s="24" t="s">
        <v>139</v>
      </c>
      <c r="E47" s="24" t="s">
        <v>56</v>
      </c>
      <c r="F47" s="24" t="s">
        <v>52</v>
      </c>
      <c r="G47" s="24"/>
      <c r="H47" s="2">
        <v>5</v>
      </c>
      <c r="I47" s="2">
        <v>4.8</v>
      </c>
      <c r="J47" s="2">
        <v>2</v>
      </c>
      <c r="K47" s="2">
        <v>11.8</v>
      </c>
      <c r="L47" s="36" t="s">
        <v>276</v>
      </c>
    </row>
    <row r="48" spans="1:12" s="1" customFormat="1" ht="30" x14ac:dyDescent="0.25">
      <c r="A48" s="36">
        <v>38</v>
      </c>
      <c r="B48" s="24" t="s">
        <v>342</v>
      </c>
      <c r="C48" s="24" t="s">
        <v>343</v>
      </c>
      <c r="D48" s="24" t="s">
        <v>341</v>
      </c>
      <c r="E48" s="24" t="s">
        <v>20</v>
      </c>
      <c r="F48" s="10" t="s">
        <v>14</v>
      </c>
      <c r="G48" s="10">
        <v>8</v>
      </c>
      <c r="H48" s="2">
        <v>4</v>
      </c>
      <c r="I48" s="2">
        <v>5.2</v>
      </c>
      <c r="J48" s="2">
        <v>2.5</v>
      </c>
      <c r="K48" s="21">
        <f t="shared" ref="K48:K50" si="3">SUM(H48:J48)</f>
        <v>11.7</v>
      </c>
      <c r="L48" s="36" t="s">
        <v>276</v>
      </c>
    </row>
    <row r="49" spans="1:12" s="1" customFormat="1" ht="30" x14ac:dyDescent="0.25">
      <c r="A49" s="36">
        <v>39</v>
      </c>
      <c r="B49" s="24" t="s">
        <v>344</v>
      </c>
      <c r="C49" s="24" t="s">
        <v>138</v>
      </c>
      <c r="D49" s="24" t="s">
        <v>139</v>
      </c>
      <c r="E49" s="24" t="s">
        <v>20</v>
      </c>
      <c r="F49" s="10" t="s">
        <v>14</v>
      </c>
      <c r="G49" s="10">
        <v>8</v>
      </c>
      <c r="H49" s="2">
        <v>5</v>
      </c>
      <c r="I49" s="2">
        <v>5.2</v>
      </c>
      <c r="J49" s="2">
        <v>1.5</v>
      </c>
      <c r="K49" s="21">
        <f t="shared" si="3"/>
        <v>11.7</v>
      </c>
      <c r="L49" s="36" t="s">
        <v>276</v>
      </c>
    </row>
    <row r="50" spans="1:12" s="1" customFormat="1" ht="30" x14ac:dyDescent="0.25">
      <c r="A50" s="36">
        <v>40</v>
      </c>
      <c r="B50" s="24" t="s">
        <v>189</v>
      </c>
      <c r="C50" s="24" t="s">
        <v>346</v>
      </c>
      <c r="D50" s="22" t="s">
        <v>323</v>
      </c>
      <c r="E50" s="24" t="s">
        <v>20</v>
      </c>
      <c r="F50" s="10" t="s">
        <v>14</v>
      </c>
      <c r="G50" s="10">
        <v>8</v>
      </c>
      <c r="H50" s="2">
        <v>4</v>
      </c>
      <c r="I50" s="2">
        <v>5.6</v>
      </c>
      <c r="J50" s="2">
        <v>2</v>
      </c>
      <c r="K50" s="21">
        <f t="shared" si="3"/>
        <v>11.6</v>
      </c>
      <c r="L50" s="36" t="s">
        <v>276</v>
      </c>
    </row>
    <row r="51" spans="1:12" s="1" customFormat="1" ht="30" x14ac:dyDescent="0.25">
      <c r="A51" s="36">
        <v>41</v>
      </c>
      <c r="B51" s="10" t="s">
        <v>347</v>
      </c>
      <c r="C51" s="10" t="s">
        <v>119</v>
      </c>
      <c r="D51" s="24" t="s">
        <v>345</v>
      </c>
      <c r="E51" s="10" t="s">
        <v>51</v>
      </c>
      <c r="F51" s="10" t="s">
        <v>32</v>
      </c>
      <c r="G51" s="10">
        <v>8</v>
      </c>
      <c r="H51" s="2">
        <v>3</v>
      </c>
      <c r="I51" s="2">
        <v>6</v>
      </c>
      <c r="J51" s="2">
        <v>2</v>
      </c>
      <c r="K51" s="2">
        <v>11</v>
      </c>
      <c r="L51" s="36" t="s">
        <v>276</v>
      </c>
    </row>
    <row r="52" spans="1:12" s="1" customFormat="1" ht="30" x14ac:dyDescent="0.25">
      <c r="A52" s="36">
        <v>42</v>
      </c>
      <c r="B52" s="10" t="s">
        <v>348</v>
      </c>
      <c r="C52" s="24" t="s">
        <v>236</v>
      </c>
      <c r="D52" s="24" t="s">
        <v>287</v>
      </c>
      <c r="E52" s="24" t="s">
        <v>20</v>
      </c>
      <c r="F52" s="10" t="s">
        <v>14</v>
      </c>
      <c r="G52" s="10">
        <v>8</v>
      </c>
      <c r="H52" s="2">
        <v>2</v>
      </c>
      <c r="I52" s="2">
        <v>5.6</v>
      </c>
      <c r="J52" s="2">
        <v>2.5</v>
      </c>
      <c r="K52" s="2">
        <f t="shared" ref="K52" si="4">SUM(H52:J52)</f>
        <v>10.1</v>
      </c>
      <c r="L52" s="36" t="s">
        <v>276</v>
      </c>
    </row>
    <row r="53" spans="1:12" s="1" customFormat="1" ht="30" x14ac:dyDescent="0.25">
      <c r="A53" s="36">
        <v>43</v>
      </c>
      <c r="B53" s="24" t="s">
        <v>349</v>
      </c>
      <c r="C53" s="24" t="s">
        <v>110</v>
      </c>
      <c r="D53" s="24" t="s">
        <v>306</v>
      </c>
      <c r="E53" s="24" t="s">
        <v>57</v>
      </c>
      <c r="F53" s="24" t="s">
        <v>52</v>
      </c>
      <c r="G53" s="10">
        <v>8</v>
      </c>
      <c r="H53" s="2">
        <v>4</v>
      </c>
      <c r="I53" s="2">
        <v>5.7</v>
      </c>
      <c r="J53" s="2">
        <v>0</v>
      </c>
      <c r="K53" s="2">
        <v>9.6999999999999993</v>
      </c>
      <c r="L53" s="36" t="s">
        <v>276</v>
      </c>
    </row>
    <row r="54" spans="1:12" ht="30" x14ac:dyDescent="0.25">
      <c r="A54" s="36">
        <v>44</v>
      </c>
      <c r="B54" s="24" t="s">
        <v>120</v>
      </c>
      <c r="C54" s="24" t="s">
        <v>350</v>
      </c>
      <c r="D54" s="24" t="s">
        <v>359</v>
      </c>
      <c r="E54" s="24" t="s">
        <v>57</v>
      </c>
      <c r="F54" s="24" t="s">
        <v>52</v>
      </c>
      <c r="G54" s="10">
        <v>8</v>
      </c>
      <c r="H54" s="2">
        <v>4</v>
      </c>
      <c r="I54" s="2">
        <v>5.3</v>
      </c>
      <c r="J54" s="2">
        <v>0</v>
      </c>
      <c r="K54" s="2">
        <v>9.3000000000000007</v>
      </c>
      <c r="L54" s="36" t="s">
        <v>276</v>
      </c>
    </row>
    <row r="55" spans="1:12" ht="30" x14ac:dyDescent="0.25">
      <c r="A55" s="36">
        <v>45</v>
      </c>
      <c r="B55" s="24" t="s">
        <v>352</v>
      </c>
      <c r="C55" s="24" t="s">
        <v>353</v>
      </c>
      <c r="D55" s="24" t="s">
        <v>351</v>
      </c>
      <c r="E55" s="24" t="s">
        <v>56</v>
      </c>
      <c r="F55" s="24" t="s">
        <v>52</v>
      </c>
      <c r="G55" s="10">
        <v>8</v>
      </c>
      <c r="H55" s="2">
        <v>0</v>
      </c>
      <c r="I55" s="2">
        <v>4.4000000000000004</v>
      </c>
      <c r="J55" s="2">
        <v>3</v>
      </c>
      <c r="K55" s="2">
        <v>7.4</v>
      </c>
      <c r="L55" s="36" t="s">
        <v>276</v>
      </c>
    </row>
    <row r="56" spans="1:12" ht="30" x14ac:dyDescent="0.25">
      <c r="A56" s="36">
        <v>46</v>
      </c>
      <c r="B56" s="24" t="s">
        <v>355</v>
      </c>
      <c r="C56" s="24" t="s">
        <v>356</v>
      </c>
      <c r="D56" s="24" t="s">
        <v>354</v>
      </c>
      <c r="E56" s="24" t="s">
        <v>56</v>
      </c>
      <c r="F56" s="24" t="s">
        <v>52</v>
      </c>
      <c r="G56" s="10">
        <v>8</v>
      </c>
      <c r="H56" s="2">
        <v>2</v>
      </c>
      <c r="I56" s="2">
        <v>4.0999999999999996</v>
      </c>
      <c r="J56" s="2">
        <v>0</v>
      </c>
      <c r="K56" s="2">
        <v>6.1</v>
      </c>
      <c r="L56" s="36" t="s">
        <v>276</v>
      </c>
    </row>
    <row r="58" spans="1:12" x14ac:dyDescent="0.25">
      <c r="B58" s="35"/>
      <c r="D58" s="35"/>
    </row>
    <row r="59" spans="1:12" x14ac:dyDescent="0.25">
      <c r="B59" s="35"/>
      <c r="D59" s="35"/>
    </row>
  </sheetData>
  <mergeCells count="13">
    <mergeCell ref="L8:L10"/>
    <mergeCell ref="C8:C10"/>
    <mergeCell ref="D8:D10"/>
    <mergeCell ref="K8:K10"/>
    <mergeCell ref="B6:I6"/>
    <mergeCell ref="H8:H9"/>
    <mergeCell ref="I8:I9"/>
    <mergeCell ref="J8:J9"/>
    <mergeCell ref="A8:A10"/>
    <mergeCell ref="B8:B10"/>
    <mergeCell ref="E8:E10"/>
    <mergeCell ref="F8:F10"/>
    <mergeCell ref="G8:G10"/>
  </mergeCells>
  <pageMargins left="0.7" right="0.7" top="0.75" bottom="0.75" header="0.3" footer="0.3"/>
  <pageSetup paperSize="9" scale="7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tabSelected="1" workbookViewId="0">
      <selection activeCell="A12" sqref="A12:XFD12"/>
    </sheetView>
  </sheetViews>
  <sheetFormatPr defaultRowHeight="15" x14ac:dyDescent="0.25"/>
  <cols>
    <col min="1" max="1" width="4.28515625" style="22" customWidth="1"/>
    <col min="2" max="2" width="14.7109375" style="22" customWidth="1"/>
    <col min="3" max="3" width="14.5703125" style="22" customWidth="1"/>
    <col min="4" max="4" width="16.42578125" style="22" customWidth="1"/>
    <col min="5" max="5" width="18.28515625" style="22" customWidth="1"/>
    <col min="6" max="6" width="20.7109375" style="22" customWidth="1"/>
    <col min="7" max="7" width="8.7109375" style="22" customWidth="1"/>
    <col min="8" max="8" width="8.85546875" style="22" customWidth="1"/>
    <col min="9" max="9" width="11.28515625" style="22" customWidth="1"/>
    <col min="10" max="10" width="8.7109375" style="22" customWidth="1"/>
    <col min="11" max="11" width="12.42578125" style="22" customWidth="1"/>
    <col min="12" max="12" width="14.7109375" style="22" customWidth="1"/>
    <col min="13" max="16384" width="9.140625" style="1"/>
  </cols>
  <sheetData>
    <row r="1" spans="1:13" x14ac:dyDescent="0.25">
      <c r="I1" s="5"/>
      <c r="J1" s="5" t="s">
        <v>0</v>
      </c>
      <c r="L1" s="5"/>
      <c r="M1" s="9"/>
    </row>
    <row r="2" spans="1:13" x14ac:dyDescent="0.25">
      <c r="I2" s="5"/>
      <c r="J2" s="5" t="s">
        <v>1</v>
      </c>
      <c r="L2" s="5"/>
      <c r="M2" s="9"/>
    </row>
    <row r="3" spans="1:13" x14ac:dyDescent="0.25">
      <c r="J3" s="22" t="s">
        <v>2</v>
      </c>
      <c r="M3" s="9"/>
    </row>
    <row r="4" spans="1:13" x14ac:dyDescent="0.25">
      <c r="I4" s="30"/>
      <c r="J4" s="30" t="s">
        <v>3</v>
      </c>
      <c r="L4" s="30"/>
      <c r="M4" s="9"/>
    </row>
    <row r="5" spans="1:13" x14ac:dyDescent="0.25">
      <c r="M5" s="9"/>
    </row>
    <row r="6" spans="1:13" x14ac:dyDescent="0.25">
      <c r="B6" s="5" t="s">
        <v>5</v>
      </c>
      <c r="C6" s="5"/>
      <c r="D6" s="5"/>
      <c r="E6" s="5"/>
      <c r="F6" s="5"/>
      <c r="G6" s="5"/>
      <c r="H6" s="5"/>
    </row>
    <row r="7" spans="1:13" x14ac:dyDescent="0.25">
      <c r="B7" s="22" t="s">
        <v>17</v>
      </c>
      <c r="E7" s="22" t="s">
        <v>23</v>
      </c>
    </row>
    <row r="8" spans="1:13" x14ac:dyDescent="0.25">
      <c r="A8" s="113" t="s">
        <v>6</v>
      </c>
      <c r="B8" s="107" t="s">
        <v>66</v>
      </c>
      <c r="C8" s="107" t="s">
        <v>67</v>
      </c>
      <c r="D8" s="107" t="s">
        <v>68</v>
      </c>
      <c r="E8" s="107" t="s">
        <v>11</v>
      </c>
      <c r="F8" s="116" t="s">
        <v>12</v>
      </c>
      <c r="G8" s="107" t="s">
        <v>26</v>
      </c>
      <c r="H8" s="113" t="s">
        <v>7</v>
      </c>
      <c r="I8" s="113" t="s">
        <v>8</v>
      </c>
      <c r="J8" s="113" t="s">
        <v>9</v>
      </c>
      <c r="K8" s="107" t="s">
        <v>484</v>
      </c>
      <c r="L8" s="87" t="s">
        <v>483</v>
      </c>
    </row>
    <row r="9" spans="1:13" x14ac:dyDescent="0.25">
      <c r="A9" s="114"/>
      <c r="B9" s="108"/>
      <c r="C9" s="108"/>
      <c r="D9" s="108"/>
      <c r="E9" s="108"/>
      <c r="F9" s="117"/>
      <c r="G9" s="108"/>
      <c r="H9" s="115"/>
      <c r="I9" s="115"/>
      <c r="J9" s="115"/>
      <c r="K9" s="108"/>
      <c r="L9" s="88"/>
    </row>
    <row r="10" spans="1:13" x14ac:dyDescent="0.25">
      <c r="A10" s="115"/>
      <c r="B10" s="109"/>
      <c r="C10" s="109"/>
      <c r="D10" s="109"/>
      <c r="E10" s="109"/>
      <c r="F10" s="118"/>
      <c r="G10" s="109"/>
      <c r="H10" s="38">
        <v>20</v>
      </c>
      <c r="I10" s="38">
        <v>20</v>
      </c>
      <c r="J10" s="38">
        <v>8.5</v>
      </c>
      <c r="K10" s="109"/>
      <c r="L10" s="89"/>
    </row>
    <row r="11" spans="1:13" ht="30" x14ac:dyDescent="0.25">
      <c r="A11" s="47">
        <v>1</v>
      </c>
      <c r="B11" s="48" t="s">
        <v>398</v>
      </c>
      <c r="C11" s="48" t="s">
        <v>399</v>
      </c>
      <c r="D11" s="48" t="s">
        <v>220</v>
      </c>
      <c r="E11" s="48" t="s">
        <v>64</v>
      </c>
      <c r="F11" s="48" t="s">
        <v>65</v>
      </c>
      <c r="G11" s="61">
        <v>9</v>
      </c>
      <c r="H11" s="43">
        <v>16</v>
      </c>
      <c r="I11" s="43">
        <v>15.2</v>
      </c>
      <c r="J11" s="43">
        <v>6</v>
      </c>
      <c r="K11" s="62">
        <f t="shared" ref="K11:K16" si="0">SUM(H11:J11)</f>
        <v>37.200000000000003</v>
      </c>
      <c r="L11" s="43" t="s">
        <v>277</v>
      </c>
    </row>
    <row r="12" spans="1:13" ht="30" x14ac:dyDescent="0.25">
      <c r="A12" s="47">
        <v>2</v>
      </c>
      <c r="B12" s="48" t="s">
        <v>401</v>
      </c>
      <c r="C12" s="48" t="s">
        <v>402</v>
      </c>
      <c r="D12" s="48" t="s">
        <v>400</v>
      </c>
      <c r="E12" s="48" t="s">
        <v>64</v>
      </c>
      <c r="F12" s="48" t="s">
        <v>65</v>
      </c>
      <c r="G12" s="61">
        <v>9</v>
      </c>
      <c r="H12" s="43">
        <v>15</v>
      </c>
      <c r="I12" s="43">
        <v>15.6</v>
      </c>
      <c r="J12" s="43">
        <v>5.5</v>
      </c>
      <c r="K12" s="43">
        <f t="shared" si="0"/>
        <v>36.1</v>
      </c>
      <c r="L12" s="43" t="s">
        <v>275</v>
      </c>
    </row>
    <row r="13" spans="1:13" ht="30" x14ac:dyDescent="0.25">
      <c r="A13" s="47">
        <v>3</v>
      </c>
      <c r="B13" s="48" t="s">
        <v>403</v>
      </c>
      <c r="C13" s="58" t="s">
        <v>256</v>
      </c>
      <c r="D13" s="58" t="s">
        <v>142</v>
      </c>
      <c r="E13" s="58" t="s">
        <v>64</v>
      </c>
      <c r="F13" s="48" t="s">
        <v>65</v>
      </c>
      <c r="G13" s="61">
        <v>9</v>
      </c>
      <c r="H13" s="43">
        <v>15</v>
      </c>
      <c r="I13" s="43">
        <v>15.6</v>
      </c>
      <c r="J13" s="43">
        <v>5.5</v>
      </c>
      <c r="K13" s="43">
        <f t="shared" si="0"/>
        <v>36.1</v>
      </c>
      <c r="L13" s="43" t="s">
        <v>275</v>
      </c>
    </row>
    <row r="14" spans="1:13" ht="30" x14ac:dyDescent="0.25">
      <c r="A14" s="47">
        <v>4</v>
      </c>
      <c r="B14" s="48" t="s">
        <v>404</v>
      </c>
      <c r="C14" s="48" t="s">
        <v>405</v>
      </c>
      <c r="D14" s="48" t="s">
        <v>74</v>
      </c>
      <c r="E14" s="48" t="s">
        <v>64</v>
      </c>
      <c r="F14" s="48" t="s">
        <v>65</v>
      </c>
      <c r="G14" s="61">
        <v>9</v>
      </c>
      <c r="H14" s="43">
        <v>14</v>
      </c>
      <c r="I14" s="43">
        <v>15.8</v>
      </c>
      <c r="J14" s="43">
        <v>6</v>
      </c>
      <c r="K14" s="43">
        <f t="shared" si="0"/>
        <v>35.799999999999997</v>
      </c>
      <c r="L14" s="43" t="s">
        <v>275</v>
      </c>
    </row>
    <row r="15" spans="1:13" ht="30" x14ac:dyDescent="0.25">
      <c r="A15" s="47">
        <v>5</v>
      </c>
      <c r="B15" s="60" t="s">
        <v>407</v>
      </c>
      <c r="C15" s="60" t="s">
        <v>292</v>
      </c>
      <c r="D15" s="60" t="s">
        <v>406</v>
      </c>
      <c r="E15" s="60" t="s">
        <v>22</v>
      </c>
      <c r="F15" s="60" t="s">
        <v>14</v>
      </c>
      <c r="G15" s="61">
        <v>9</v>
      </c>
      <c r="H15" s="43">
        <v>12</v>
      </c>
      <c r="I15" s="43">
        <v>16.399999999999999</v>
      </c>
      <c r="J15" s="43">
        <v>5</v>
      </c>
      <c r="K15" s="62">
        <f t="shared" si="0"/>
        <v>33.4</v>
      </c>
      <c r="L15" s="43" t="s">
        <v>275</v>
      </c>
    </row>
    <row r="16" spans="1:13" ht="30" x14ac:dyDescent="0.25">
      <c r="A16" s="47">
        <v>6</v>
      </c>
      <c r="B16" s="48" t="s">
        <v>408</v>
      </c>
      <c r="C16" s="48" t="s">
        <v>329</v>
      </c>
      <c r="D16" s="48" t="s">
        <v>80</v>
      </c>
      <c r="E16" s="48" t="s">
        <v>64</v>
      </c>
      <c r="F16" s="48" t="s">
        <v>65</v>
      </c>
      <c r="G16" s="61">
        <v>9</v>
      </c>
      <c r="H16" s="43">
        <v>15</v>
      </c>
      <c r="I16" s="43">
        <v>12.8</v>
      </c>
      <c r="J16" s="43">
        <v>5</v>
      </c>
      <c r="K16" s="43">
        <f t="shared" si="0"/>
        <v>32.799999999999997</v>
      </c>
      <c r="L16" s="43" t="s">
        <v>275</v>
      </c>
    </row>
    <row r="17" spans="1:12" ht="30" x14ac:dyDescent="0.25">
      <c r="A17" s="47">
        <v>7</v>
      </c>
      <c r="B17" s="48" t="s">
        <v>409</v>
      </c>
      <c r="C17" s="48" t="s">
        <v>181</v>
      </c>
      <c r="D17" s="48" t="s">
        <v>341</v>
      </c>
      <c r="E17" s="48" t="s">
        <v>30</v>
      </c>
      <c r="F17" s="48" t="s">
        <v>31</v>
      </c>
      <c r="G17" s="61">
        <v>9</v>
      </c>
      <c r="H17" s="43">
        <v>14</v>
      </c>
      <c r="I17" s="43">
        <v>12.8</v>
      </c>
      <c r="J17" s="43">
        <v>6</v>
      </c>
      <c r="K17" s="43">
        <v>32.799999999999997</v>
      </c>
      <c r="L17" s="43" t="s">
        <v>275</v>
      </c>
    </row>
    <row r="18" spans="1:12" ht="30" x14ac:dyDescent="0.25">
      <c r="A18" s="47">
        <v>8</v>
      </c>
      <c r="B18" s="48" t="s">
        <v>411</v>
      </c>
      <c r="C18" s="48" t="s">
        <v>412</v>
      </c>
      <c r="D18" s="48" t="s">
        <v>410</v>
      </c>
      <c r="E18" s="48" t="s">
        <v>64</v>
      </c>
      <c r="F18" s="48" t="s">
        <v>65</v>
      </c>
      <c r="G18" s="61">
        <v>9</v>
      </c>
      <c r="H18" s="43">
        <v>14</v>
      </c>
      <c r="I18" s="43">
        <v>12.8</v>
      </c>
      <c r="J18" s="43">
        <v>6</v>
      </c>
      <c r="K18" s="43">
        <v>32.799999999999997</v>
      </c>
      <c r="L18" s="43" t="s">
        <v>275</v>
      </c>
    </row>
    <row r="19" spans="1:12" ht="30" x14ac:dyDescent="0.25">
      <c r="A19" s="47">
        <v>9</v>
      </c>
      <c r="B19" s="60" t="s">
        <v>413</v>
      </c>
      <c r="C19" s="60" t="s">
        <v>414</v>
      </c>
      <c r="D19" s="60" t="s">
        <v>214</v>
      </c>
      <c r="E19" s="60" t="s">
        <v>22</v>
      </c>
      <c r="F19" s="60" t="s">
        <v>14</v>
      </c>
      <c r="G19" s="61">
        <v>9</v>
      </c>
      <c r="H19" s="43">
        <v>14</v>
      </c>
      <c r="I19" s="43">
        <v>12.4</v>
      </c>
      <c r="J19" s="43">
        <v>4.5</v>
      </c>
      <c r="K19" s="62">
        <f t="shared" ref="K19:K24" si="1">SUM(H19:J19)</f>
        <v>30.9</v>
      </c>
      <c r="L19" s="43" t="s">
        <v>275</v>
      </c>
    </row>
    <row r="20" spans="1:12" ht="30" x14ac:dyDescent="0.25">
      <c r="A20" s="47">
        <v>10</v>
      </c>
      <c r="B20" s="48" t="s">
        <v>154</v>
      </c>
      <c r="C20" s="48" t="s">
        <v>415</v>
      </c>
      <c r="D20" s="48" t="s">
        <v>234</v>
      </c>
      <c r="E20" s="48" t="s">
        <v>64</v>
      </c>
      <c r="F20" s="48" t="s">
        <v>65</v>
      </c>
      <c r="G20" s="44">
        <v>9</v>
      </c>
      <c r="H20" s="43">
        <v>15</v>
      </c>
      <c r="I20" s="43">
        <v>12.8</v>
      </c>
      <c r="J20" s="43">
        <v>2.5</v>
      </c>
      <c r="K20" s="43">
        <f>SUM(H20:J20)</f>
        <v>30.3</v>
      </c>
      <c r="L20" s="43" t="s">
        <v>275</v>
      </c>
    </row>
    <row r="21" spans="1:12" ht="30" x14ac:dyDescent="0.25">
      <c r="A21" s="47">
        <v>11</v>
      </c>
      <c r="B21" s="48" t="s">
        <v>416</v>
      </c>
      <c r="C21" s="48" t="s">
        <v>163</v>
      </c>
      <c r="D21" s="48" t="s">
        <v>112</v>
      </c>
      <c r="E21" s="48" t="s">
        <v>30</v>
      </c>
      <c r="F21" s="48" t="s">
        <v>31</v>
      </c>
      <c r="G21" s="61">
        <v>9</v>
      </c>
      <c r="H21" s="43">
        <v>9</v>
      </c>
      <c r="I21" s="43">
        <v>14.8</v>
      </c>
      <c r="J21" s="43">
        <v>6</v>
      </c>
      <c r="K21" s="43">
        <f>SUM(H21:J21)</f>
        <v>29.8</v>
      </c>
      <c r="L21" s="43" t="s">
        <v>275</v>
      </c>
    </row>
    <row r="22" spans="1:12" ht="30" x14ac:dyDescent="0.25">
      <c r="A22" s="47">
        <v>12</v>
      </c>
      <c r="B22" s="60" t="s">
        <v>417</v>
      </c>
      <c r="C22" s="60" t="s">
        <v>132</v>
      </c>
      <c r="D22" s="60" t="s">
        <v>107</v>
      </c>
      <c r="E22" s="60" t="s">
        <v>58</v>
      </c>
      <c r="F22" s="60" t="s">
        <v>52</v>
      </c>
      <c r="G22" s="61">
        <v>9</v>
      </c>
      <c r="H22" s="43">
        <v>10</v>
      </c>
      <c r="I22" s="43">
        <v>13.2</v>
      </c>
      <c r="J22" s="43">
        <v>5.5</v>
      </c>
      <c r="K22" s="43">
        <f>SUM(H22:J22)</f>
        <v>28.7</v>
      </c>
      <c r="L22" s="43" t="s">
        <v>275</v>
      </c>
    </row>
    <row r="23" spans="1:12" ht="30" x14ac:dyDescent="0.25">
      <c r="A23" s="47">
        <v>13</v>
      </c>
      <c r="B23" s="48" t="s">
        <v>418</v>
      </c>
      <c r="C23" s="48" t="s">
        <v>236</v>
      </c>
      <c r="D23" s="48" t="s">
        <v>139</v>
      </c>
      <c r="E23" s="48" t="s">
        <v>30</v>
      </c>
      <c r="F23" s="48" t="s">
        <v>31</v>
      </c>
      <c r="G23" s="61">
        <v>9</v>
      </c>
      <c r="H23" s="43">
        <v>11</v>
      </c>
      <c r="I23" s="43">
        <v>13.6</v>
      </c>
      <c r="J23" s="43">
        <v>4</v>
      </c>
      <c r="K23" s="43">
        <f>SUM(H23:J23)</f>
        <v>28.6</v>
      </c>
      <c r="L23" s="43" t="s">
        <v>275</v>
      </c>
    </row>
    <row r="24" spans="1:12" ht="46.5" customHeight="1" x14ac:dyDescent="0.25">
      <c r="A24" s="47">
        <v>14</v>
      </c>
      <c r="B24" s="60" t="s">
        <v>419</v>
      </c>
      <c r="C24" s="60" t="s">
        <v>420</v>
      </c>
      <c r="D24" s="60" t="s">
        <v>139</v>
      </c>
      <c r="E24" s="60" t="s">
        <v>22</v>
      </c>
      <c r="F24" s="60" t="s">
        <v>14</v>
      </c>
      <c r="G24" s="61">
        <v>9</v>
      </c>
      <c r="H24" s="43">
        <v>11</v>
      </c>
      <c r="I24" s="43">
        <v>12</v>
      </c>
      <c r="J24" s="43">
        <v>5.5</v>
      </c>
      <c r="K24" s="62">
        <f t="shared" si="1"/>
        <v>28.5</v>
      </c>
      <c r="L24" s="43" t="s">
        <v>275</v>
      </c>
    </row>
    <row r="25" spans="1:12" ht="30" x14ac:dyDescent="0.25">
      <c r="A25" s="47">
        <v>15</v>
      </c>
      <c r="B25" s="60" t="s">
        <v>93</v>
      </c>
      <c r="C25" s="60" t="s">
        <v>353</v>
      </c>
      <c r="D25" s="60" t="s">
        <v>278</v>
      </c>
      <c r="E25" s="60" t="s">
        <v>58</v>
      </c>
      <c r="F25" s="60" t="s">
        <v>52</v>
      </c>
      <c r="G25" s="61">
        <v>9</v>
      </c>
      <c r="H25" s="43">
        <v>11</v>
      </c>
      <c r="I25" s="43">
        <v>12</v>
      </c>
      <c r="J25" s="43">
        <v>5.5</v>
      </c>
      <c r="K25" s="43">
        <f>SUM(H25:J25)</f>
        <v>28.5</v>
      </c>
      <c r="L25" s="43" t="s">
        <v>275</v>
      </c>
    </row>
    <row r="26" spans="1:12" ht="46.5" customHeight="1" x14ac:dyDescent="0.25">
      <c r="A26" s="47">
        <v>16</v>
      </c>
      <c r="B26" s="48" t="s">
        <v>421</v>
      </c>
      <c r="C26" s="48" t="s">
        <v>286</v>
      </c>
      <c r="D26" s="48" t="s">
        <v>80</v>
      </c>
      <c r="E26" s="48" t="s">
        <v>51</v>
      </c>
      <c r="F26" s="48" t="s">
        <v>32</v>
      </c>
      <c r="G26" s="61">
        <v>9</v>
      </c>
      <c r="H26" s="43">
        <v>11</v>
      </c>
      <c r="I26" s="43">
        <v>11.6</v>
      </c>
      <c r="J26" s="43">
        <v>5.5</v>
      </c>
      <c r="K26" s="43">
        <f>SUM(H26:J26)</f>
        <v>28.1</v>
      </c>
      <c r="L26" s="43" t="s">
        <v>275</v>
      </c>
    </row>
    <row r="27" spans="1:12" ht="46.5" customHeight="1" x14ac:dyDescent="0.25">
      <c r="A27" s="47">
        <v>17</v>
      </c>
      <c r="B27" s="48" t="s">
        <v>477</v>
      </c>
      <c r="C27" s="48" t="s">
        <v>422</v>
      </c>
      <c r="D27" s="48" t="s">
        <v>423</v>
      </c>
      <c r="E27" s="48" t="s">
        <v>51</v>
      </c>
      <c r="F27" s="48" t="s">
        <v>32</v>
      </c>
      <c r="G27" s="61">
        <v>9</v>
      </c>
      <c r="H27" s="43">
        <v>13</v>
      </c>
      <c r="I27" s="43">
        <v>12</v>
      </c>
      <c r="J27" s="43">
        <v>3</v>
      </c>
      <c r="K27" s="43">
        <f>SUM(H27:J27)</f>
        <v>28</v>
      </c>
      <c r="L27" s="43" t="s">
        <v>275</v>
      </c>
    </row>
    <row r="28" spans="1:12" ht="46.5" customHeight="1" x14ac:dyDescent="0.25">
      <c r="A28" s="47">
        <v>18</v>
      </c>
      <c r="B28" s="48" t="s">
        <v>478</v>
      </c>
      <c r="C28" s="48" t="s">
        <v>141</v>
      </c>
      <c r="D28" s="48" t="s">
        <v>424</v>
      </c>
      <c r="E28" s="48" t="s">
        <v>51</v>
      </c>
      <c r="F28" s="48" t="s">
        <v>32</v>
      </c>
      <c r="G28" s="61">
        <v>9</v>
      </c>
      <c r="H28" s="43">
        <v>11</v>
      </c>
      <c r="I28" s="43">
        <v>11.6</v>
      </c>
      <c r="J28" s="43">
        <v>5</v>
      </c>
      <c r="K28" s="43">
        <f>SUM(H28:J28)</f>
        <v>27.6</v>
      </c>
      <c r="L28" s="43" t="s">
        <v>275</v>
      </c>
    </row>
    <row r="29" spans="1:12" ht="46.5" customHeight="1" x14ac:dyDescent="0.25">
      <c r="A29" s="47">
        <v>19</v>
      </c>
      <c r="B29" s="60" t="s">
        <v>425</v>
      </c>
      <c r="C29" s="60" t="s">
        <v>141</v>
      </c>
      <c r="D29" s="60" t="s">
        <v>107</v>
      </c>
      <c r="E29" s="60" t="s">
        <v>22</v>
      </c>
      <c r="F29" s="60" t="s">
        <v>14</v>
      </c>
      <c r="G29" s="61">
        <v>9</v>
      </c>
      <c r="H29" s="43">
        <v>8</v>
      </c>
      <c r="I29" s="43">
        <v>14</v>
      </c>
      <c r="J29" s="43">
        <v>5.5</v>
      </c>
      <c r="K29" s="62">
        <f>SUM(H29:J29)</f>
        <v>27.5</v>
      </c>
      <c r="L29" s="43" t="s">
        <v>275</v>
      </c>
    </row>
    <row r="30" spans="1:12" ht="46.5" customHeight="1" x14ac:dyDescent="0.25">
      <c r="A30" s="47">
        <v>20</v>
      </c>
      <c r="B30" s="60" t="s">
        <v>426</v>
      </c>
      <c r="C30" s="60" t="s">
        <v>206</v>
      </c>
      <c r="D30" s="60" t="s">
        <v>196</v>
      </c>
      <c r="E30" s="60" t="s">
        <v>22</v>
      </c>
      <c r="F30" s="60" t="s">
        <v>14</v>
      </c>
      <c r="G30" s="61">
        <v>9</v>
      </c>
      <c r="H30" s="43">
        <v>9</v>
      </c>
      <c r="I30" s="43">
        <v>14</v>
      </c>
      <c r="J30" s="43">
        <v>4.5</v>
      </c>
      <c r="K30" s="62">
        <f t="shared" ref="K30" si="2">SUM(H30:J30)</f>
        <v>27.5</v>
      </c>
      <c r="L30" s="43" t="s">
        <v>275</v>
      </c>
    </row>
    <row r="31" spans="1:12" ht="46.5" customHeight="1" x14ac:dyDescent="0.25">
      <c r="A31" s="49">
        <v>21</v>
      </c>
      <c r="B31" s="64" t="s">
        <v>427</v>
      </c>
      <c r="C31" s="64" t="s">
        <v>195</v>
      </c>
      <c r="D31" s="64" t="s">
        <v>107</v>
      </c>
      <c r="E31" s="16" t="s">
        <v>61</v>
      </c>
      <c r="F31" s="16" t="s">
        <v>62</v>
      </c>
      <c r="G31" s="61">
        <v>9</v>
      </c>
      <c r="H31" s="43">
        <v>10</v>
      </c>
      <c r="I31" s="43">
        <v>13.2</v>
      </c>
      <c r="J31" s="43">
        <v>4</v>
      </c>
      <c r="K31" s="62">
        <f>SUM(H31:J31)</f>
        <v>27.2</v>
      </c>
      <c r="L31" s="43" t="s">
        <v>276</v>
      </c>
    </row>
    <row r="32" spans="1:12" ht="46.5" customHeight="1" x14ac:dyDescent="0.25">
      <c r="A32" s="49">
        <v>22</v>
      </c>
      <c r="B32" s="56" t="s">
        <v>428</v>
      </c>
      <c r="C32" s="56" t="s">
        <v>165</v>
      </c>
      <c r="D32" s="56" t="s">
        <v>107</v>
      </c>
      <c r="E32" s="60" t="s">
        <v>22</v>
      </c>
      <c r="F32" s="60" t="s">
        <v>14</v>
      </c>
      <c r="G32" s="61">
        <v>9</v>
      </c>
      <c r="H32" s="43">
        <v>9</v>
      </c>
      <c r="I32" s="43">
        <v>13.2</v>
      </c>
      <c r="J32" s="43">
        <v>4.5</v>
      </c>
      <c r="K32" s="62">
        <f>SUM(H32:J32)</f>
        <v>26.7</v>
      </c>
      <c r="L32" s="43" t="s">
        <v>276</v>
      </c>
    </row>
    <row r="33" spans="1:12" ht="30" x14ac:dyDescent="0.25">
      <c r="A33" s="49">
        <v>23</v>
      </c>
      <c r="B33" s="56" t="s">
        <v>430</v>
      </c>
      <c r="C33" s="56" t="s">
        <v>206</v>
      </c>
      <c r="D33" s="56" t="s">
        <v>429</v>
      </c>
      <c r="E33" s="60" t="s">
        <v>58</v>
      </c>
      <c r="F33" s="60" t="s">
        <v>52</v>
      </c>
      <c r="G33" s="61">
        <v>9</v>
      </c>
      <c r="H33" s="43">
        <v>10</v>
      </c>
      <c r="I33" s="43">
        <v>12</v>
      </c>
      <c r="J33" s="43">
        <v>4.5</v>
      </c>
      <c r="K33" s="43">
        <f>SUM(H33:J33)</f>
        <v>26.5</v>
      </c>
      <c r="L33" s="43" t="s">
        <v>276</v>
      </c>
    </row>
    <row r="34" spans="1:12" ht="46.5" customHeight="1" x14ac:dyDescent="0.25">
      <c r="A34" s="49">
        <v>24</v>
      </c>
      <c r="B34" s="56" t="s">
        <v>431</v>
      </c>
      <c r="C34" s="56" t="s">
        <v>432</v>
      </c>
      <c r="D34" s="56" t="s">
        <v>395</v>
      </c>
      <c r="E34" s="60" t="s">
        <v>22</v>
      </c>
      <c r="F34" s="60" t="s">
        <v>14</v>
      </c>
      <c r="G34" s="61">
        <v>9</v>
      </c>
      <c r="H34" s="43">
        <v>8</v>
      </c>
      <c r="I34" s="43">
        <v>12.4</v>
      </c>
      <c r="J34" s="43">
        <v>5</v>
      </c>
      <c r="K34" s="62">
        <f t="shared" ref="K34:K41" si="3">SUM(H34:J34)</f>
        <v>25.4</v>
      </c>
      <c r="L34" s="43" t="s">
        <v>276</v>
      </c>
    </row>
    <row r="35" spans="1:12" ht="46.5" customHeight="1" x14ac:dyDescent="0.25">
      <c r="A35" s="49">
        <v>25</v>
      </c>
      <c r="B35" s="65" t="s">
        <v>433</v>
      </c>
      <c r="C35" s="65" t="s">
        <v>434</v>
      </c>
      <c r="D35" s="64" t="s">
        <v>204</v>
      </c>
      <c r="E35" s="16" t="s">
        <v>61</v>
      </c>
      <c r="F35" s="16" t="s">
        <v>62</v>
      </c>
      <c r="G35" s="61">
        <v>9</v>
      </c>
      <c r="H35" s="43">
        <v>7</v>
      </c>
      <c r="I35" s="43">
        <v>12</v>
      </c>
      <c r="J35" s="43">
        <v>6</v>
      </c>
      <c r="K35" s="43">
        <f>SUM(H35:J35)</f>
        <v>25</v>
      </c>
      <c r="L35" s="43" t="s">
        <v>276</v>
      </c>
    </row>
    <row r="36" spans="1:12" ht="30" x14ac:dyDescent="0.25">
      <c r="A36" s="49">
        <v>26</v>
      </c>
      <c r="B36" s="56" t="s">
        <v>154</v>
      </c>
      <c r="C36" s="56" t="s">
        <v>435</v>
      </c>
      <c r="D36" s="56" t="s">
        <v>80</v>
      </c>
      <c r="E36" s="60" t="s">
        <v>50</v>
      </c>
      <c r="F36" s="60" t="s">
        <v>37</v>
      </c>
      <c r="G36" s="61">
        <v>9</v>
      </c>
      <c r="H36" s="43">
        <v>9</v>
      </c>
      <c r="I36" s="43">
        <v>12.4</v>
      </c>
      <c r="J36" s="43">
        <v>3.5</v>
      </c>
      <c r="K36" s="43">
        <f>SUM(H36:J36)</f>
        <v>24.9</v>
      </c>
      <c r="L36" s="43" t="s">
        <v>276</v>
      </c>
    </row>
    <row r="37" spans="1:12" ht="46.5" customHeight="1" x14ac:dyDescent="0.25">
      <c r="A37" s="49">
        <v>27</v>
      </c>
      <c r="B37" s="17" t="s">
        <v>436</v>
      </c>
      <c r="C37" s="17" t="s">
        <v>437</v>
      </c>
      <c r="D37" s="17" t="s">
        <v>142</v>
      </c>
      <c r="E37" s="48" t="s">
        <v>49</v>
      </c>
      <c r="F37" s="48" t="s">
        <v>35</v>
      </c>
      <c r="G37" s="61">
        <v>9</v>
      </c>
      <c r="H37" s="43">
        <v>8</v>
      </c>
      <c r="I37" s="43">
        <v>11.2</v>
      </c>
      <c r="J37" s="43">
        <v>5.5</v>
      </c>
      <c r="K37" s="62">
        <f>SUM(H37:J37)</f>
        <v>24.7</v>
      </c>
      <c r="L37" s="43" t="s">
        <v>276</v>
      </c>
    </row>
    <row r="38" spans="1:12" ht="46.5" customHeight="1" x14ac:dyDescent="0.25">
      <c r="A38" s="49">
        <v>28</v>
      </c>
      <c r="B38" s="56" t="s">
        <v>439</v>
      </c>
      <c r="C38" s="56" t="s">
        <v>302</v>
      </c>
      <c r="D38" s="56" t="s">
        <v>438</v>
      </c>
      <c r="E38" s="60" t="s">
        <v>22</v>
      </c>
      <c r="F38" s="60" t="s">
        <v>14</v>
      </c>
      <c r="G38" s="61">
        <v>9</v>
      </c>
      <c r="H38" s="43">
        <v>9</v>
      </c>
      <c r="I38" s="43">
        <v>11.6</v>
      </c>
      <c r="J38" s="43">
        <v>4</v>
      </c>
      <c r="K38" s="62">
        <f t="shared" si="3"/>
        <v>24.6</v>
      </c>
      <c r="L38" s="43" t="s">
        <v>276</v>
      </c>
    </row>
    <row r="39" spans="1:12" ht="30" x14ac:dyDescent="0.25">
      <c r="A39" s="49">
        <v>29</v>
      </c>
      <c r="B39" s="17" t="s">
        <v>440</v>
      </c>
      <c r="C39" s="17" t="s">
        <v>329</v>
      </c>
      <c r="D39" s="17" t="s">
        <v>80</v>
      </c>
      <c r="E39" s="48" t="s">
        <v>38</v>
      </c>
      <c r="F39" s="48" t="s">
        <v>39</v>
      </c>
      <c r="G39" s="61">
        <v>9</v>
      </c>
      <c r="H39" s="43">
        <v>8</v>
      </c>
      <c r="I39" s="43">
        <v>10.8</v>
      </c>
      <c r="J39" s="43">
        <v>5.5</v>
      </c>
      <c r="K39" s="43">
        <f>SUM(H39:J39)</f>
        <v>24.3</v>
      </c>
      <c r="L39" s="43" t="s">
        <v>276</v>
      </c>
    </row>
    <row r="40" spans="1:12" ht="30" x14ac:dyDescent="0.25">
      <c r="A40" s="49">
        <v>30</v>
      </c>
      <c r="B40" s="17" t="s">
        <v>441</v>
      </c>
      <c r="C40" s="17" t="s">
        <v>435</v>
      </c>
      <c r="D40" s="17" t="s">
        <v>214</v>
      </c>
      <c r="E40" s="48" t="s">
        <v>38</v>
      </c>
      <c r="F40" s="48" t="s">
        <v>39</v>
      </c>
      <c r="G40" s="61">
        <v>9</v>
      </c>
      <c r="H40" s="43">
        <v>10</v>
      </c>
      <c r="I40" s="43">
        <v>10.6</v>
      </c>
      <c r="J40" s="43">
        <v>3.3</v>
      </c>
      <c r="K40" s="43">
        <f>SUM(H40:J40)</f>
        <v>23.900000000000002</v>
      </c>
      <c r="L40" s="43" t="s">
        <v>276</v>
      </c>
    </row>
    <row r="41" spans="1:12" ht="46.5" customHeight="1" x14ac:dyDescent="0.25">
      <c r="A41" s="49">
        <v>31</v>
      </c>
      <c r="B41" s="56" t="s">
        <v>97</v>
      </c>
      <c r="C41" s="56" t="s">
        <v>442</v>
      </c>
      <c r="D41" s="56" t="s">
        <v>423</v>
      </c>
      <c r="E41" s="60" t="s">
        <v>22</v>
      </c>
      <c r="F41" s="60" t="s">
        <v>14</v>
      </c>
      <c r="G41" s="61">
        <v>9</v>
      </c>
      <c r="H41" s="43">
        <v>9</v>
      </c>
      <c r="I41" s="43">
        <v>11.6</v>
      </c>
      <c r="J41" s="43">
        <v>3</v>
      </c>
      <c r="K41" s="62">
        <f t="shared" si="3"/>
        <v>23.6</v>
      </c>
      <c r="L41" s="43" t="s">
        <v>276</v>
      </c>
    </row>
    <row r="42" spans="1:12" ht="46.5" customHeight="1" x14ac:dyDescent="0.25">
      <c r="A42" s="49">
        <v>32</v>
      </c>
      <c r="B42" s="56" t="s">
        <v>443</v>
      </c>
      <c r="C42" s="56" t="s">
        <v>101</v>
      </c>
      <c r="D42" s="56" t="s">
        <v>128</v>
      </c>
      <c r="E42" s="60" t="s">
        <v>22</v>
      </c>
      <c r="F42" s="60" t="s">
        <v>14</v>
      </c>
      <c r="G42" s="61">
        <v>9</v>
      </c>
      <c r="H42" s="43">
        <v>7</v>
      </c>
      <c r="I42" s="43">
        <v>12</v>
      </c>
      <c r="J42" s="43">
        <v>4.5</v>
      </c>
      <c r="K42" s="62">
        <f>SUM(H42:J42)</f>
        <v>23.5</v>
      </c>
      <c r="L42" s="43" t="s">
        <v>276</v>
      </c>
    </row>
    <row r="43" spans="1:12" ht="30" x14ac:dyDescent="0.25">
      <c r="A43" s="49">
        <v>33</v>
      </c>
      <c r="B43" s="56" t="s">
        <v>445</v>
      </c>
      <c r="C43" s="56" t="s">
        <v>446</v>
      </c>
      <c r="D43" s="56" t="s">
        <v>444</v>
      </c>
      <c r="E43" s="60" t="s">
        <v>58</v>
      </c>
      <c r="F43" s="60" t="s">
        <v>52</v>
      </c>
      <c r="G43" s="61">
        <v>9</v>
      </c>
      <c r="H43" s="43">
        <v>8</v>
      </c>
      <c r="I43" s="43">
        <v>11.2</v>
      </c>
      <c r="J43" s="43">
        <v>4</v>
      </c>
      <c r="K43" s="43">
        <f>SUM(H43:J43)</f>
        <v>23.2</v>
      </c>
      <c r="L43" s="43" t="s">
        <v>276</v>
      </c>
    </row>
    <row r="44" spans="1:12" ht="46.5" customHeight="1" x14ac:dyDescent="0.25">
      <c r="A44" s="49">
        <v>34</v>
      </c>
      <c r="B44" s="56" t="s">
        <v>447</v>
      </c>
      <c r="C44" s="56" t="s">
        <v>448</v>
      </c>
      <c r="D44" s="56" t="s">
        <v>371</v>
      </c>
      <c r="E44" s="60" t="s">
        <v>22</v>
      </c>
      <c r="F44" s="60" t="s">
        <v>14</v>
      </c>
      <c r="G44" s="61">
        <v>9</v>
      </c>
      <c r="H44" s="43">
        <v>7</v>
      </c>
      <c r="I44" s="43">
        <v>11.6</v>
      </c>
      <c r="J44" s="43">
        <v>4.5</v>
      </c>
      <c r="K44" s="62">
        <f t="shared" ref="K44" si="4">SUM(H44:J44)</f>
        <v>23.1</v>
      </c>
      <c r="L44" s="43" t="s">
        <v>276</v>
      </c>
    </row>
    <row r="45" spans="1:12" ht="30" x14ac:dyDescent="0.25">
      <c r="A45" s="49">
        <v>35</v>
      </c>
      <c r="B45" s="56" t="s">
        <v>450</v>
      </c>
      <c r="C45" s="56" t="s">
        <v>116</v>
      </c>
      <c r="D45" s="56" t="s">
        <v>449</v>
      </c>
      <c r="E45" s="60" t="s">
        <v>58</v>
      </c>
      <c r="F45" s="60" t="s">
        <v>52</v>
      </c>
      <c r="G45" s="61">
        <v>9</v>
      </c>
      <c r="H45" s="43">
        <v>7</v>
      </c>
      <c r="I45" s="43">
        <v>12</v>
      </c>
      <c r="J45" s="43">
        <v>4</v>
      </c>
      <c r="K45" s="43">
        <v>23</v>
      </c>
      <c r="L45" s="43" t="s">
        <v>276</v>
      </c>
    </row>
    <row r="46" spans="1:12" ht="30" x14ac:dyDescent="0.25">
      <c r="A46" s="49">
        <v>36</v>
      </c>
      <c r="B46" s="56" t="s">
        <v>452</v>
      </c>
      <c r="C46" s="56" t="s">
        <v>437</v>
      </c>
      <c r="D46" s="56" t="s">
        <v>451</v>
      </c>
      <c r="E46" s="60" t="s">
        <v>58</v>
      </c>
      <c r="F46" s="60" t="s">
        <v>52</v>
      </c>
      <c r="G46" s="61">
        <v>9</v>
      </c>
      <c r="H46" s="43">
        <v>5</v>
      </c>
      <c r="I46" s="43">
        <v>11.6</v>
      </c>
      <c r="J46" s="43">
        <v>5.5</v>
      </c>
      <c r="K46" s="43">
        <f>SUM(H46:J46)</f>
        <v>22.1</v>
      </c>
      <c r="L46" s="43" t="s">
        <v>276</v>
      </c>
    </row>
    <row r="47" spans="1:12" ht="46.5" customHeight="1" x14ac:dyDescent="0.25">
      <c r="A47" s="49">
        <v>37</v>
      </c>
      <c r="B47" s="17" t="s">
        <v>242</v>
      </c>
      <c r="C47" s="17" t="s">
        <v>141</v>
      </c>
      <c r="D47" s="17" t="s">
        <v>136</v>
      </c>
      <c r="E47" s="48" t="s">
        <v>38</v>
      </c>
      <c r="F47" s="48" t="s">
        <v>39</v>
      </c>
      <c r="G47" s="61">
        <v>9</v>
      </c>
      <c r="H47" s="43">
        <v>7</v>
      </c>
      <c r="I47" s="43">
        <v>11.6</v>
      </c>
      <c r="J47" s="43">
        <v>3.5</v>
      </c>
      <c r="K47" s="43">
        <f>SUM(H47:J47)</f>
        <v>22.1</v>
      </c>
      <c r="L47" s="43" t="s">
        <v>276</v>
      </c>
    </row>
    <row r="48" spans="1:12" ht="46.5" customHeight="1" x14ac:dyDescent="0.25">
      <c r="A48" s="49">
        <v>38</v>
      </c>
      <c r="B48" s="56" t="s">
        <v>453</v>
      </c>
      <c r="C48" s="56" t="s">
        <v>454</v>
      </c>
      <c r="D48" s="56" t="s">
        <v>71</v>
      </c>
      <c r="E48" s="60" t="s">
        <v>22</v>
      </c>
      <c r="F48" s="60" t="s">
        <v>14</v>
      </c>
      <c r="G48" s="61">
        <v>9</v>
      </c>
      <c r="H48" s="43">
        <v>7</v>
      </c>
      <c r="I48" s="43">
        <v>12</v>
      </c>
      <c r="J48" s="43">
        <v>3</v>
      </c>
      <c r="K48" s="62">
        <f>SUM(H48:J48)</f>
        <v>22</v>
      </c>
      <c r="L48" s="43" t="s">
        <v>276</v>
      </c>
    </row>
    <row r="49" spans="1:12" ht="30" x14ac:dyDescent="0.25">
      <c r="A49" s="49">
        <v>39</v>
      </c>
      <c r="B49" s="56" t="s">
        <v>455</v>
      </c>
      <c r="C49" s="56" t="s">
        <v>89</v>
      </c>
      <c r="D49" s="56" t="s">
        <v>88</v>
      </c>
      <c r="E49" s="60" t="s">
        <v>58</v>
      </c>
      <c r="F49" s="60" t="s">
        <v>52</v>
      </c>
      <c r="G49" s="61">
        <v>9</v>
      </c>
      <c r="H49" s="43">
        <v>9</v>
      </c>
      <c r="I49" s="43">
        <v>8.4</v>
      </c>
      <c r="J49" s="43">
        <v>4.5</v>
      </c>
      <c r="K49" s="43">
        <f>SUM(H49:J49)</f>
        <v>21.9</v>
      </c>
      <c r="L49" s="43" t="s">
        <v>276</v>
      </c>
    </row>
    <row r="50" spans="1:12" ht="30" x14ac:dyDescent="0.25">
      <c r="A50" s="49">
        <v>40</v>
      </c>
      <c r="B50" s="17" t="s">
        <v>456</v>
      </c>
      <c r="C50" s="17" t="s">
        <v>170</v>
      </c>
      <c r="D50" s="17" t="s">
        <v>98</v>
      </c>
      <c r="E50" s="48" t="s">
        <v>50</v>
      </c>
      <c r="F50" s="48" t="s">
        <v>37</v>
      </c>
      <c r="G50" s="61">
        <v>9</v>
      </c>
      <c r="H50" s="43">
        <v>6</v>
      </c>
      <c r="I50" s="43">
        <v>10.4</v>
      </c>
      <c r="J50" s="43">
        <v>4.5</v>
      </c>
      <c r="K50" s="43">
        <f>SUM(H50:J50)</f>
        <v>20.9</v>
      </c>
      <c r="L50" s="43" t="s">
        <v>276</v>
      </c>
    </row>
    <row r="51" spans="1:12" ht="46.5" customHeight="1" x14ac:dyDescent="0.25">
      <c r="A51" s="49">
        <v>41</v>
      </c>
      <c r="B51" s="17" t="s">
        <v>219</v>
      </c>
      <c r="C51" s="17" t="s">
        <v>170</v>
      </c>
      <c r="D51" s="17" t="s">
        <v>218</v>
      </c>
      <c r="E51" s="48" t="s">
        <v>44</v>
      </c>
      <c r="F51" s="48" t="s">
        <v>43</v>
      </c>
      <c r="G51" s="61">
        <v>9</v>
      </c>
      <c r="H51" s="43">
        <v>8</v>
      </c>
      <c r="I51" s="43">
        <v>10</v>
      </c>
      <c r="J51" s="43">
        <v>2</v>
      </c>
      <c r="K51" s="43">
        <v>20</v>
      </c>
      <c r="L51" s="43" t="s">
        <v>276</v>
      </c>
    </row>
    <row r="52" spans="1:12" ht="30" x14ac:dyDescent="0.25">
      <c r="A52" s="49">
        <v>42</v>
      </c>
      <c r="B52" s="10" t="s">
        <v>458</v>
      </c>
      <c r="C52" s="10" t="s">
        <v>459</v>
      </c>
      <c r="D52" s="10" t="s">
        <v>457</v>
      </c>
      <c r="E52" s="50" t="s">
        <v>38</v>
      </c>
      <c r="F52" s="50" t="s">
        <v>39</v>
      </c>
      <c r="G52" s="55">
        <v>9</v>
      </c>
      <c r="H52" s="38">
        <v>9</v>
      </c>
      <c r="I52" s="38">
        <v>10.8</v>
      </c>
      <c r="J52" s="38">
        <v>0</v>
      </c>
      <c r="K52" s="38">
        <v>19.8</v>
      </c>
      <c r="L52" s="38" t="s">
        <v>276</v>
      </c>
    </row>
    <row r="53" spans="1:12" ht="46.5" customHeight="1" x14ac:dyDescent="0.25">
      <c r="A53" s="49">
        <v>43</v>
      </c>
      <c r="B53" s="24" t="s">
        <v>461</v>
      </c>
      <c r="C53" s="24" t="s">
        <v>236</v>
      </c>
      <c r="D53" s="24" t="s">
        <v>460</v>
      </c>
      <c r="E53" s="51" t="s">
        <v>22</v>
      </c>
      <c r="F53" s="51" t="s">
        <v>14</v>
      </c>
      <c r="G53" s="55">
        <v>9</v>
      </c>
      <c r="H53" s="38">
        <v>5</v>
      </c>
      <c r="I53" s="63">
        <v>11.6</v>
      </c>
      <c r="J53" s="38">
        <v>2.5</v>
      </c>
      <c r="K53" s="54">
        <f t="shared" ref="K53" si="5">SUM(H53:J53)</f>
        <v>19.100000000000001</v>
      </c>
      <c r="L53" s="38" t="s">
        <v>276</v>
      </c>
    </row>
    <row r="54" spans="1:12" ht="46.5" customHeight="1" x14ac:dyDescent="0.25">
      <c r="A54" s="49">
        <v>44</v>
      </c>
      <c r="B54" s="24" t="s">
        <v>462</v>
      </c>
      <c r="C54" s="24" t="s">
        <v>86</v>
      </c>
      <c r="D54" s="24" t="s">
        <v>88</v>
      </c>
      <c r="E54" s="51" t="s">
        <v>22</v>
      </c>
      <c r="F54" s="51" t="s">
        <v>14</v>
      </c>
      <c r="G54" s="55">
        <v>9</v>
      </c>
      <c r="H54" s="38">
        <v>7</v>
      </c>
      <c r="I54" s="38">
        <v>8.8000000000000007</v>
      </c>
      <c r="J54" s="38">
        <v>3</v>
      </c>
      <c r="K54" s="54">
        <f t="shared" ref="K54" si="6">SUM(H54:J54)</f>
        <v>18.8</v>
      </c>
      <c r="L54" s="38" t="s">
        <v>276</v>
      </c>
    </row>
    <row r="55" spans="1:12" ht="30" x14ac:dyDescent="0.25">
      <c r="A55" s="49">
        <v>45</v>
      </c>
      <c r="B55" s="10" t="s">
        <v>463</v>
      </c>
      <c r="C55" s="24" t="s">
        <v>464</v>
      </c>
      <c r="D55" s="24" t="s">
        <v>128</v>
      </c>
      <c r="E55" s="51" t="s">
        <v>58</v>
      </c>
      <c r="F55" s="50" t="s">
        <v>52</v>
      </c>
      <c r="G55" s="55">
        <v>9</v>
      </c>
      <c r="H55" s="38">
        <v>5</v>
      </c>
      <c r="I55" s="38">
        <v>9.6</v>
      </c>
      <c r="J55" s="38">
        <v>4</v>
      </c>
      <c r="K55" s="38">
        <f>SUM(H55:J55)</f>
        <v>18.600000000000001</v>
      </c>
      <c r="L55" s="38" t="s">
        <v>276</v>
      </c>
    </row>
    <row r="56" spans="1:12" ht="30" x14ac:dyDescent="0.25">
      <c r="A56" s="49">
        <v>46</v>
      </c>
      <c r="B56" s="10" t="s">
        <v>467</v>
      </c>
      <c r="C56" s="24" t="s">
        <v>466</v>
      </c>
      <c r="D56" s="24" t="s">
        <v>465</v>
      </c>
      <c r="E56" s="51" t="s">
        <v>58</v>
      </c>
      <c r="F56" s="50" t="s">
        <v>52</v>
      </c>
      <c r="G56" s="55">
        <v>9</v>
      </c>
      <c r="H56" s="38">
        <v>5</v>
      </c>
      <c r="I56" s="38">
        <v>10</v>
      </c>
      <c r="J56" s="38">
        <v>2.5</v>
      </c>
      <c r="K56" s="38">
        <f>SUM(H56:J56)</f>
        <v>17.5</v>
      </c>
      <c r="L56" s="38" t="s">
        <v>276</v>
      </c>
    </row>
    <row r="57" spans="1:12" ht="30" x14ac:dyDescent="0.25">
      <c r="A57" s="49">
        <v>47</v>
      </c>
      <c r="B57" s="10" t="s">
        <v>468</v>
      </c>
      <c r="C57" s="24" t="s">
        <v>469</v>
      </c>
      <c r="D57" s="24" t="s">
        <v>109</v>
      </c>
      <c r="E57" s="51" t="s">
        <v>58</v>
      </c>
      <c r="F57" s="50" t="s">
        <v>52</v>
      </c>
      <c r="G57" s="55">
        <v>9</v>
      </c>
      <c r="H57" s="38">
        <v>5</v>
      </c>
      <c r="I57" s="38">
        <v>11.4</v>
      </c>
      <c r="J57" s="38">
        <v>1</v>
      </c>
      <c r="K57" s="38">
        <f>SUM(H57:J57)</f>
        <v>17.399999999999999</v>
      </c>
      <c r="L57" s="38" t="s">
        <v>276</v>
      </c>
    </row>
    <row r="58" spans="1:12" ht="30" x14ac:dyDescent="0.25">
      <c r="A58" s="49">
        <v>48</v>
      </c>
      <c r="B58" s="10" t="s">
        <v>470</v>
      </c>
      <c r="C58" s="10" t="s">
        <v>471</v>
      </c>
      <c r="D58" s="10" t="s">
        <v>88</v>
      </c>
      <c r="E58" s="50" t="s">
        <v>38</v>
      </c>
      <c r="F58" s="50" t="s">
        <v>39</v>
      </c>
      <c r="G58" s="55">
        <v>9</v>
      </c>
      <c r="H58" s="38">
        <v>9</v>
      </c>
      <c r="I58" s="38">
        <v>8</v>
      </c>
      <c r="J58" s="38">
        <v>0</v>
      </c>
      <c r="K58" s="38">
        <v>17</v>
      </c>
      <c r="L58" s="38" t="s">
        <v>276</v>
      </c>
    </row>
    <row r="59" spans="1:12" ht="46.5" customHeight="1" x14ac:dyDescent="0.25">
      <c r="A59" s="49">
        <v>49</v>
      </c>
      <c r="B59" s="10" t="s">
        <v>472</v>
      </c>
      <c r="C59" s="10" t="s">
        <v>203</v>
      </c>
      <c r="D59" s="10" t="s">
        <v>139</v>
      </c>
      <c r="E59" s="50" t="s">
        <v>51</v>
      </c>
      <c r="F59" s="50" t="s">
        <v>32</v>
      </c>
      <c r="G59" s="55">
        <v>9</v>
      </c>
      <c r="H59" s="38">
        <v>9</v>
      </c>
      <c r="I59" s="38">
        <v>14.4</v>
      </c>
      <c r="J59" s="38">
        <v>0</v>
      </c>
      <c r="K59" s="38">
        <v>13.4</v>
      </c>
      <c r="L59" s="38" t="s">
        <v>276</v>
      </c>
    </row>
    <row r="60" spans="1:12" ht="46.5" customHeight="1" x14ac:dyDescent="0.25">
      <c r="A60" s="49">
        <v>50</v>
      </c>
      <c r="B60" s="10" t="s">
        <v>473</v>
      </c>
      <c r="C60" s="10" t="s">
        <v>474</v>
      </c>
      <c r="D60" s="10" t="s">
        <v>128</v>
      </c>
      <c r="E60" s="50" t="s">
        <v>51</v>
      </c>
      <c r="F60" s="50" t="s">
        <v>32</v>
      </c>
      <c r="G60" s="55">
        <v>9</v>
      </c>
      <c r="H60" s="38">
        <v>10</v>
      </c>
      <c r="I60" s="38">
        <v>1.6</v>
      </c>
      <c r="J60" s="38">
        <v>0</v>
      </c>
      <c r="K60" s="38">
        <v>11.6</v>
      </c>
      <c r="L60" s="38" t="s">
        <v>276</v>
      </c>
    </row>
    <row r="61" spans="1:12" ht="30" x14ac:dyDescent="0.25">
      <c r="A61" s="49">
        <v>51</v>
      </c>
      <c r="B61" s="10" t="s">
        <v>475</v>
      </c>
      <c r="C61" s="10" t="s">
        <v>141</v>
      </c>
      <c r="D61" s="10" t="s">
        <v>83</v>
      </c>
      <c r="E61" s="50" t="s">
        <v>38</v>
      </c>
      <c r="F61" s="50" t="s">
        <v>39</v>
      </c>
      <c r="G61" s="55">
        <v>9</v>
      </c>
      <c r="H61" s="38">
        <v>3</v>
      </c>
      <c r="I61" s="38">
        <v>0</v>
      </c>
      <c r="J61" s="38">
        <v>0</v>
      </c>
      <c r="K61" s="38">
        <v>3</v>
      </c>
      <c r="L61" s="38" t="s">
        <v>276</v>
      </c>
    </row>
    <row r="63" spans="1:12" x14ac:dyDescent="0.25">
      <c r="B63" s="35"/>
      <c r="D63" s="35"/>
    </row>
    <row r="64" spans="1:12" x14ac:dyDescent="0.25">
      <c r="B64" s="35"/>
      <c r="D64" s="35"/>
    </row>
  </sheetData>
  <mergeCells count="12">
    <mergeCell ref="L8:L10"/>
    <mergeCell ref="C8:C10"/>
    <mergeCell ref="D8:D10"/>
    <mergeCell ref="K8:K10"/>
    <mergeCell ref="A8:A10"/>
    <mergeCell ref="B8:B10"/>
    <mergeCell ref="E8:E10"/>
    <mergeCell ref="F8:F10"/>
    <mergeCell ref="G8:G10"/>
    <mergeCell ref="H8:H9"/>
    <mergeCell ref="I8:I9"/>
    <mergeCell ref="J8:J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opLeftCell="A7" workbookViewId="0">
      <selection activeCell="E25" sqref="E25"/>
    </sheetView>
  </sheetViews>
  <sheetFormatPr defaultRowHeight="15" x14ac:dyDescent="0.25"/>
  <cols>
    <col min="1" max="1" width="3" style="22" customWidth="1"/>
    <col min="2" max="2" width="16.5703125" style="22" customWidth="1"/>
    <col min="3" max="3" width="12.5703125" style="22" customWidth="1"/>
    <col min="4" max="4" width="18.5703125" style="22" customWidth="1"/>
    <col min="5" max="5" width="16.5703125" style="22" customWidth="1"/>
    <col min="6" max="6" width="22.28515625" style="22" customWidth="1"/>
    <col min="7" max="7" width="7.42578125" style="22" customWidth="1"/>
    <col min="8" max="8" width="8.5703125" style="22" customWidth="1"/>
    <col min="9" max="9" width="8.42578125" style="22" customWidth="1"/>
    <col min="10" max="10" width="7.7109375" style="22" customWidth="1"/>
    <col min="11" max="11" width="9.5703125" style="22" customWidth="1"/>
    <col min="12" max="12" width="12.42578125" style="22" customWidth="1"/>
    <col min="13" max="16384" width="9.140625" style="1"/>
  </cols>
  <sheetData>
    <row r="1" spans="1:12" x14ac:dyDescent="0.25">
      <c r="B1" s="19"/>
      <c r="C1" s="19"/>
      <c r="D1" s="19"/>
      <c r="E1" s="19"/>
      <c r="F1" s="19"/>
      <c r="G1" s="19"/>
      <c r="H1" s="19"/>
      <c r="I1" s="25" t="s">
        <v>0</v>
      </c>
      <c r="J1" s="19"/>
    </row>
    <row r="2" spans="1:12" x14ac:dyDescent="0.25">
      <c r="B2" s="19"/>
      <c r="C2" s="19"/>
      <c r="D2" s="19"/>
      <c r="E2" s="19"/>
      <c r="F2" s="19"/>
      <c r="G2" s="19"/>
      <c r="H2" s="19"/>
      <c r="I2" s="25" t="s">
        <v>1</v>
      </c>
      <c r="J2" s="19"/>
    </row>
    <row r="3" spans="1:12" x14ac:dyDescent="0.25">
      <c r="B3" s="19"/>
      <c r="C3" s="19"/>
      <c r="D3" s="19"/>
      <c r="E3" s="19"/>
      <c r="F3" s="19"/>
      <c r="G3" s="19"/>
      <c r="H3" s="19"/>
      <c r="I3" s="19" t="s">
        <v>2</v>
      </c>
      <c r="J3" s="19"/>
    </row>
    <row r="4" spans="1:12" x14ac:dyDescent="0.25">
      <c r="B4" s="19"/>
      <c r="C4" s="19"/>
      <c r="D4" s="19"/>
      <c r="E4" s="19"/>
      <c r="F4" s="19"/>
      <c r="G4" s="19"/>
      <c r="H4" s="19"/>
      <c r="I4" s="8" t="s">
        <v>3</v>
      </c>
      <c r="J4" s="19"/>
    </row>
    <row r="5" spans="1:12" x14ac:dyDescent="0.25">
      <c r="B5" s="19"/>
      <c r="C5" s="19"/>
      <c r="D5" s="19"/>
      <c r="E5" s="19"/>
      <c r="F5" s="19"/>
      <c r="G5" s="19"/>
      <c r="H5" s="19"/>
      <c r="I5" s="19"/>
      <c r="J5" s="19"/>
    </row>
    <row r="6" spans="1:12" x14ac:dyDescent="0.25">
      <c r="B6" s="90" t="s">
        <v>13</v>
      </c>
      <c r="C6" s="90"/>
      <c r="D6" s="90"/>
      <c r="E6" s="90"/>
      <c r="F6" s="90"/>
      <c r="G6" s="90"/>
      <c r="H6" s="90"/>
      <c r="I6" s="90"/>
      <c r="J6" s="19"/>
    </row>
    <row r="7" spans="1:12" x14ac:dyDescent="0.25">
      <c r="B7" s="19" t="s">
        <v>18</v>
      </c>
      <c r="C7" s="19"/>
      <c r="D7" s="19"/>
      <c r="E7" s="19" t="s">
        <v>15</v>
      </c>
      <c r="F7" s="19"/>
      <c r="G7" s="19"/>
      <c r="H7" s="19"/>
      <c r="I7" s="19"/>
      <c r="J7" s="19"/>
    </row>
    <row r="8" spans="1:12" ht="15" customHeight="1" x14ac:dyDescent="0.25">
      <c r="A8" s="110" t="s">
        <v>6</v>
      </c>
      <c r="B8" s="119" t="s">
        <v>66</v>
      </c>
      <c r="C8" s="119" t="s">
        <v>67</v>
      </c>
      <c r="D8" s="119" t="s">
        <v>68</v>
      </c>
      <c r="E8" s="119" t="s">
        <v>11</v>
      </c>
      <c r="F8" s="119" t="s">
        <v>12</v>
      </c>
      <c r="G8" s="119" t="s">
        <v>26</v>
      </c>
      <c r="H8" s="72" t="s">
        <v>7</v>
      </c>
      <c r="I8" s="72" t="s">
        <v>8</v>
      </c>
      <c r="J8" s="73" t="s">
        <v>9</v>
      </c>
      <c r="K8" s="110" t="s">
        <v>10</v>
      </c>
      <c r="L8" s="87" t="s">
        <v>488</v>
      </c>
    </row>
    <row r="9" spans="1:12" x14ac:dyDescent="0.25">
      <c r="A9" s="111"/>
      <c r="B9" s="120"/>
      <c r="C9" s="120"/>
      <c r="D9" s="120"/>
      <c r="E9" s="120"/>
      <c r="F9" s="120"/>
      <c r="G9" s="120"/>
      <c r="H9" s="73">
        <v>1</v>
      </c>
      <c r="I9" s="73">
        <v>2</v>
      </c>
      <c r="J9" s="73">
        <v>6</v>
      </c>
      <c r="K9" s="112"/>
      <c r="L9" s="88"/>
    </row>
    <row r="10" spans="1:12" x14ac:dyDescent="0.25">
      <c r="A10" s="112"/>
      <c r="B10" s="121"/>
      <c r="C10" s="121"/>
      <c r="D10" s="121"/>
      <c r="E10" s="121"/>
      <c r="F10" s="121"/>
      <c r="G10" s="121"/>
      <c r="H10" s="73">
        <v>25</v>
      </c>
      <c r="I10" s="73">
        <v>20</v>
      </c>
      <c r="J10" s="73">
        <v>10.5</v>
      </c>
      <c r="K10" s="2">
        <f>SUM(H10:J10)</f>
        <v>55.5</v>
      </c>
      <c r="L10" s="89"/>
    </row>
    <row r="11" spans="1:12" ht="26.25" x14ac:dyDescent="0.25">
      <c r="A11" s="49">
        <v>1</v>
      </c>
      <c r="B11" s="18" t="s">
        <v>187</v>
      </c>
      <c r="C11" s="18" t="s">
        <v>186</v>
      </c>
      <c r="D11" s="18" t="s">
        <v>107</v>
      </c>
      <c r="E11" s="18" t="s">
        <v>64</v>
      </c>
      <c r="F11" s="18" t="s">
        <v>65</v>
      </c>
      <c r="G11" s="75">
        <v>10</v>
      </c>
      <c r="H11" s="75">
        <v>20</v>
      </c>
      <c r="I11" s="76">
        <v>15.6</v>
      </c>
      <c r="J11" s="75">
        <v>10.5</v>
      </c>
      <c r="K11" s="75">
        <f>SUM(H11:J11)</f>
        <v>46.1</v>
      </c>
      <c r="L11" s="75" t="s">
        <v>277</v>
      </c>
    </row>
    <row r="12" spans="1:12" ht="26.25" x14ac:dyDescent="0.25">
      <c r="A12" s="49">
        <v>2</v>
      </c>
      <c r="B12" s="18" t="s">
        <v>189</v>
      </c>
      <c r="C12" s="18" t="s">
        <v>188</v>
      </c>
      <c r="D12" s="18" t="s">
        <v>190</v>
      </c>
      <c r="E12" s="18" t="s">
        <v>64</v>
      </c>
      <c r="F12" s="18" t="s">
        <v>65</v>
      </c>
      <c r="G12" s="75">
        <v>10</v>
      </c>
      <c r="H12" s="75">
        <v>20</v>
      </c>
      <c r="I12" s="76">
        <v>15.6</v>
      </c>
      <c r="J12" s="75">
        <v>10.5</v>
      </c>
      <c r="K12" s="75">
        <v>46.1</v>
      </c>
      <c r="L12" s="75" t="s">
        <v>277</v>
      </c>
    </row>
    <row r="13" spans="1:12" ht="26.25" x14ac:dyDescent="0.25">
      <c r="A13" s="49">
        <v>3</v>
      </c>
      <c r="B13" s="18" t="s">
        <v>192</v>
      </c>
      <c r="C13" s="18" t="s">
        <v>193</v>
      </c>
      <c r="D13" s="18" t="s">
        <v>191</v>
      </c>
      <c r="E13" s="18" t="s">
        <v>64</v>
      </c>
      <c r="F13" s="18" t="s">
        <v>65</v>
      </c>
      <c r="G13" s="75">
        <v>10</v>
      </c>
      <c r="H13" s="75">
        <v>20</v>
      </c>
      <c r="I13" s="76">
        <v>15.6</v>
      </c>
      <c r="J13" s="75">
        <v>10.5</v>
      </c>
      <c r="K13" s="75">
        <v>46.1</v>
      </c>
      <c r="L13" s="75" t="s">
        <v>277</v>
      </c>
    </row>
    <row r="14" spans="1:12" ht="26.25" x14ac:dyDescent="0.25">
      <c r="A14" s="49">
        <v>4</v>
      </c>
      <c r="B14" s="18" t="s">
        <v>194</v>
      </c>
      <c r="C14" s="18" t="s">
        <v>195</v>
      </c>
      <c r="D14" s="18" t="s">
        <v>88</v>
      </c>
      <c r="E14" s="18" t="s">
        <v>64</v>
      </c>
      <c r="F14" s="18" t="s">
        <v>65</v>
      </c>
      <c r="G14" s="75">
        <v>10</v>
      </c>
      <c r="H14" s="75">
        <v>20</v>
      </c>
      <c r="I14" s="76">
        <v>15.6</v>
      </c>
      <c r="J14" s="75">
        <v>10.5</v>
      </c>
      <c r="K14" s="75">
        <v>46.1</v>
      </c>
      <c r="L14" s="75" t="s">
        <v>277</v>
      </c>
    </row>
    <row r="15" spans="1:12" ht="26.25" x14ac:dyDescent="0.25">
      <c r="A15" s="49">
        <v>5</v>
      </c>
      <c r="B15" s="18" t="s">
        <v>197</v>
      </c>
      <c r="C15" s="18" t="s">
        <v>181</v>
      </c>
      <c r="D15" s="18" t="s">
        <v>196</v>
      </c>
      <c r="E15" s="18" t="s">
        <v>64</v>
      </c>
      <c r="F15" s="18" t="s">
        <v>65</v>
      </c>
      <c r="G15" s="75">
        <v>10</v>
      </c>
      <c r="H15" s="75">
        <v>20</v>
      </c>
      <c r="I15" s="76">
        <v>15.6</v>
      </c>
      <c r="J15" s="75">
        <v>10.5</v>
      </c>
      <c r="K15" s="75">
        <v>46.1</v>
      </c>
      <c r="L15" s="75" t="s">
        <v>277</v>
      </c>
    </row>
    <row r="16" spans="1:12" ht="33.75" customHeight="1" x14ac:dyDescent="0.25">
      <c r="A16" s="49">
        <v>6</v>
      </c>
      <c r="B16" s="18" t="s">
        <v>198</v>
      </c>
      <c r="C16" s="18" t="s">
        <v>199</v>
      </c>
      <c r="D16" s="18" t="s">
        <v>98</v>
      </c>
      <c r="E16" s="18" t="s">
        <v>124</v>
      </c>
      <c r="F16" s="18" t="s">
        <v>65</v>
      </c>
      <c r="G16" s="75">
        <v>10</v>
      </c>
      <c r="H16" s="75">
        <v>18</v>
      </c>
      <c r="I16" s="75">
        <v>16.399999999999999</v>
      </c>
      <c r="J16" s="75">
        <v>7.5</v>
      </c>
      <c r="K16" s="75">
        <f>SUM(H16:J16)</f>
        <v>41.9</v>
      </c>
      <c r="L16" s="75" t="s">
        <v>275</v>
      </c>
    </row>
    <row r="17" spans="1:12" ht="26.25" x14ac:dyDescent="0.25">
      <c r="A17" s="49">
        <v>7</v>
      </c>
      <c r="B17" s="14" t="s">
        <v>137</v>
      </c>
      <c r="C17" s="14" t="s">
        <v>200</v>
      </c>
      <c r="D17" s="14" t="s">
        <v>88</v>
      </c>
      <c r="E17" s="14" t="s">
        <v>38</v>
      </c>
      <c r="F17" s="14" t="s">
        <v>39</v>
      </c>
      <c r="G17" s="38">
        <v>10</v>
      </c>
      <c r="H17" s="38">
        <v>20</v>
      </c>
      <c r="I17" s="38">
        <v>12</v>
      </c>
      <c r="J17" s="38">
        <v>5</v>
      </c>
      <c r="K17" s="38">
        <f>SUM(H17:J17)</f>
        <v>37</v>
      </c>
      <c r="L17" s="38" t="s">
        <v>276</v>
      </c>
    </row>
    <row r="18" spans="1:12" ht="38.25" x14ac:dyDescent="0.25">
      <c r="A18" s="49">
        <v>8</v>
      </c>
      <c r="B18" s="128" t="s">
        <v>201</v>
      </c>
      <c r="C18" s="128" t="s">
        <v>86</v>
      </c>
      <c r="D18" s="128" t="s">
        <v>107</v>
      </c>
      <c r="E18" s="14" t="s">
        <v>61</v>
      </c>
      <c r="F18" s="12" t="s">
        <v>62</v>
      </c>
      <c r="G18" s="38">
        <v>10</v>
      </c>
      <c r="H18" s="38">
        <v>20</v>
      </c>
      <c r="I18" s="63">
        <v>14.5</v>
      </c>
      <c r="J18" s="38">
        <v>0.5</v>
      </c>
      <c r="K18" s="38">
        <f>SUM(H18:J18)</f>
        <v>35</v>
      </c>
      <c r="L18" s="38" t="s">
        <v>276</v>
      </c>
    </row>
    <row r="19" spans="1:12" ht="26.25" x14ac:dyDescent="0.25">
      <c r="A19" s="49">
        <v>9</v>
      </c>
      <c r="B19" s="82" t="s">
        <v>202</v>
      </c>
      <c r="C19" s="82" t="s">
        <v>203</v>
      </c>
      <c r="D19" s="82" t="s">
        <v>77</v>
      </c>
      <c r="E19" s="74" t="s">
        <v>22</v>
      </c>
      <c r="F19" s="14" t="s">
        <v>14</v>
      </c>
      <c r="G19" s="77">
        <v>10</v>
      </c>
      <c r="H19" s="73">
        <v>15</v>
      </c>
      <c r="I19" s="73">
        <v>13.6</v>
      </c>
      <c r="J19" s="73">
        <v>5</v>
      </c>
      <c r="K19" s="38">
        <f t="shared" ref="K19:K20" si="0">SUM(H19:J19)</f>
        <v>33.6</v>
      </c>
      <c r="L19" s="38" t="s">
        <v>276</v>
      </c>
    </row>
    <row r="20" spans="1:12" ht="26.25" x14ac:dyDescent="0.25">
      <c r="A20" s="49">
        <v>10</v>
      </c>
      <c r="B20" s="82" t="s">
        <v>205</v>
      </c>
      <c r="C20" s="82" t="s">
        <v>206</v>
      </c>
      <c r="D20" s="82" t="s">
        <v>204</v>
      </c>
      <c r="E20" s="74" t="s">
        <v>22</v>
      </c>
      <c r="F20" s="14" t="s">
        <v>14</v>
      </c>
      <c r="G20" s="77">
        <v>10</v>
      </c>
      <c r="H20" s="73">
        <v>12</v>
      </c>
      <c r="I20" s="78">
        <v>10.8</v>
      </c>
      <c r="J20" s="73">
        <v>5.5</v>
      </c>
      <c r="K20" s="38">
        <f t="shared" si="0"/>
        <v>28.3</v>
      </c>
      <c r="L20" s="38" t="s">
        <v>276</v>
      </c>
    </row>
    <row r="21" spans="1:12" ht="26.25" x14ac:dyDescent="0.25">
      <c r="A21" s="49">
        <v>11</v>
      </c>
      <c r="B21" s="14" t="s">
        <v>207</v>
      </c>
      <c r="C21" s="14" t="s">
        <v>78</v>
      </c>
      <c r="D21" s="14" t="s">
        <v>88</v>
      </c>
      <c r="E21" s="14" t="s">
        <v>64</v>
      </c>
      <c r="F21" s="14" t="s">
        <v>65</v>
      </c>
      <c r="G21" s="38">
        <v>10</v>
      </c>
      <c r="H21" s="38">
        <v>11</v>
      </c>
      <c r="I21" s="38">
        <v>12</v>
      </c>
      <c r="J21" s="38">
        <v>2</v>
      </c>
      <c r="K21" s="38">
        <f>SUM(H21:J21)</f>
        <v>25</v>
      </c>
      <c r="L21" s="38" t="s">
        <v>276</v>
      </c>
    </row>
    <row r="22" spans="1:12" ht="26.25" x14ac:dyDescent="0.25">
      <c r="A22" s="49">
        <v>12</v>
      </c>
      <c r="B22" s="14" t="s">
        <v>209</v>
      </c>
      <c r="C22" s="14" t="s">
        <v>210</v>
      </c>
      <c r="D22" s="14" t="s">
        <v>208</v>
      </c>
      <c r="E22" s="14" t="s">
        <v>51</v>
      </c>
      <c r="F22" s="14" t="s">
        <v>32</v>
      </c>
      <c r="G22" s="38">
        <v>10</v>
      </c>
      <c r="H22" s="38">
        <v>9</v>
      </c>
      <c r="I22" s="38">
        <v>12</v>
      </c>
      <c r="J22" s="63">
        <v>2.5</v>
      </c>
      <c r="K22" s="38">
        <f>SUM(H22:J22)</f>
        <v>23.5</v>
      </c>
      <c r="L22" s="38" t="s">
        <v>276</v>
      </c>
    </row>
    <row r="23" spans="1:12" ht="26.25" x14ac:dyDescent="0.25">
      <c r="A23" s="49">
        <v>13</v>
      </c>
      <c r="B23" s="14" t="s">
        <v>212</v>
      </c>
      <c r="C23" s="14" t="s">
        <v>213</v>
      </c>
      <c r="D23" s="14" t="s">
        <v>211</v>
      </c>
      <c r="E23" s="14" t="s">
        <v>51</v>
      </c>
      <c r="F23" s="14" t="s">
        <v>32</v>
      </c>
      <c r="G23" s="38">
        <v>10</v>
      </c>
      <c r="H23" s="38">
        <v>11</v>
      </c>
      <c r="I23" s="38">
        <v>12.4</v>
      </c>
      <c r="J23" s="38">
        <v>0</v>
      </c>
      <c r="K23" s="38">
        <v>23.4</v>
      </c>
      <c r="L23" s="38" t="s">
        <v>276</v>
      </c>
    </row>
    <row r="24" spans="1:12" ht="26.25" x14ac:dyDescent="0.25">
      <c r="A24" s="49">
        <v>14</v>
      </c>
      <c r="B24" s="12" t="s">
        <v>215</v>
      </c>
      <c r="C24" s="74" t="s">
        <v>141</v>
      </c>
      <c r="D24" s="74" t="s">
        <v>214</v>
      </c>
      <c r="E24" s="74" t="s">
        <v>22</v>
      </c>
      <c r="F24" s="14" t="s">
        <v>14</v>
      </c>
      <c r="G24" s="77">
        <v>10</v>
      </c>
      <c r="H24" s="73">
        <v>4</v>
      </c>
      <c r="I24" s="73">
        <v>12.8</v>
      </c>
      <c r="J24" s="73">
        <v>5</v>
      </c>
      <c r="K24" s="38">
        <f>SUM(H24:J24)</f>
        <v>21.8</v>
      </c>
      <c r="L24" s="38" t="s">
        <v>276</v>
      </c>
    </row>
    <row r="25" spans="1:12" ht="38.25" x14ac:dyDescent="0.25">
      <c r="A25" s="49">
        <v>15</v>
      </c>
      <c r="B25" s="128" t="s">
        <v>216</v>
      </c>
      <c r="C25" s="128" t="s">
        <v>217</v>
      </c>
      <c r="D25" s="128" t="s">
        <v>83</v>
      </c>
      <c r="E25" s="14" t="s">
        <v>61</v>
      </c>
      <c r="F25" s="12" t="s">
        <v>62</v>
      </c>
      <c r="G25" s="38">
        <v>10</v>
      </c>
      <c r="H25" s="38">
        <v>9</v>
      </c>
      <c r="I25" s="38">
        <v>9.1999999999999993</v>
      </c>
      <c r="J25" s="38">
        <v>3.5</v>
      </c>
      <c r="K25" s="38">
        <f>SUM(H25:J25)</f>
        <v>21.7</v>
      </c>
      <c r="L25" s="38" t="s">
        <v>276</v>
      </c>
    </row>
    <row r="26" spans="1:12" ht="26.25" x14ac:dyDescent="0.25">
      <c r="A26" s="52">
        <v>16</v>
      </c>
      <c r="B26" s="14" t="s">
        <v>219</v>
      </c>
      <c r="C26" s="14" t="s">
        <v>170</v>
      </c>
      <c r="D26" s="14" t="s">
        <v>218</v>
      </c>
      <c r="E26" s="14" t="s">
        <v>44</v>
      </c>
      <c r="F26" s="14" t="s">
        <v>43</v>
      </c>
      <c r="G26" s="38">
        <v>10</v>
      </c>
      <c r="H26" s="38">
        <v>8</v>
      </c>
      <c r="I26" s="38">
        <v>10</v>
      </c>
      <c r="J26" s="38">
        <v>2</v>
      </c>
      <c r="K26" s="38">
        <v>20</v>
      </c>
      <c r="L26" s="38" t="s">
        <v>276</v>
      </c>
    </row>
    <row r="28" spans="1:12" x14ac:dyDescent="0.25">
      <c r="B28" s="13"/>
      <c r="D28" s="13"/>
      <c r="E28" s="13"/>
    </row>
    <row r="29" spans="1:12" x14ac:dyDescent="0.25">
      <c r="B29" s="13"/>
      <c r="D29" s="13"/>
      <c r="E29" s="13"/>
    </row>
  </sheetData>
  <mergeCells count="10">
    <mergeCell ref="L8:L10"/>
    <mergeCell ref="K8:K9"/>
    <mergeCell ref="B6:I6"/>
    <mergeCell ref="A8:A10"/>
    <mergeCell ref="B8:B10"/>
    <mergeCell ref="E8:E10"/>
    <mergeCell ref="F8:F10"/>
    <mergeCell ref="G8:G10"/>
    <mergeCell ref="C8:C10"/>
    <mergeCell ref="D8:D10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topLeftCell="A13" zoomScale="68" zoomScaleNormal="68" workbookViewId="0">
      <selection activeCell="R14" sqref="R14"/>
    </sheetView>
  </sheetViews>
  <sheetFormatPr defaultRowHeight="15" x14ac:dyDescent="0.25"/>
  <cols>
    <col min="1" max="1" width="4" style="22" customWidth="1"/>
    <col min="2" max="2" width="13.5703125" style="22" customWidth="1"/>
    <col min="3" max="3" width="14.5703125" style="22" customWidth="1"/>
    <col min="4" max="4" width="14.7109375" style="22" customWidth="1"/>
    <col min="5" max="5" width="19.28515625" style="22" customWidth="1"/>
    <col min="6" max="6" width="27" style="22" customWidth="1"/>
    <col min="7" max="7" width="7.28515625" style="22" customWidth="1"/>
    <col min="8" max="8" width="15.28515625" style="22" customWidth="1"/>
    <col min="9" max="9" width="16" style="22" customWidth="1"/>
    <col min="10" max="10" width="16.28515625" style="22" customWidth="1"/>
    <col min="11" max="11" width="12" style="39" customWidth="1"/>
    <col min="12" max="12" width="13.85546875" style="39" customWidth="1"/>
  </cols>
  <sheetData>
    <row r="1" spans="1:12" x14ac:dyDescent="0.25">
      <c r="J1" s="5" t="s">
        <v>0</v>
      </c>
      <c r="K1" s="22"/>
    </row>
    <row r="2" spans="1:12" x14ac:dyDescent="0.25">
      <c r="J2" s="5" t="s">
        <v>1</v>
      </c>
      <c r="K2" s="22"/>
    </row>
    <row r="3" spans="1:12" ht="26.25" customHeight="1" x14ac:dyDescent="0.25">
      <c r="J3" s="22" t="s">
        <v>2</v>
      </c>
      <c r="K3" s="22"/>
    </row>
    <row r="4" spans="1:12" x14ac:dyDescent="0.25">
      <c r="J4" s="30" t="s">
        <v>3</v>
      </c>
      <c r="K4" s="22"/>
    </row>
    <row r="6" spans="1:12" x14ac:dyDescent="0.25">
      <c r="B6" s="103" t="s">
        <v>4</v>
      </c>
      <c r="C6" s="103"/>
      <c r="D6" s="103"/>
      <c r="E6" s="103"/>
      <c r="F6" s="103"/>
      <c r="G6" s="103"/>
      <c r="H6" s="103"/>
    </row>
    <row r="7" spans="1:12" x14ac:dyDescent="0.25">
      <c r="B7" s="31">
        <v>44475</v>
      </c>
      <c r="C7" s="31"/>
      <c r="D7" s="31"/>
      <c r="E7" s="22" t="s">
        <v>25</v>
      </c>
    </row>
    <row r="8" spans="1:12" ht="15" customHeight="1" x14ac:dyDescent="0.25">
      <c r="A8" s="110" t="s">
        <v>6</v>
      </c>
      <c r="B8" s="110" t="s">
        <v>66</v>
      </c>
      <c r="C8" s="125" t="s">
        <v>67</v>
      </c>
      <c r="D8" s="125" t="s">
        <v>68</v>
      </c>
      <c r="E8" s="104" t="s">
        <v>11</v>
      </c>
      <c r="F8" s="104" t="s">
        <v>12</v>
      </c>
      <c r="G8" s="122" t="s">
        <v>26</v>
      </c>
      <c r="H8" s="37" t="s">
        <v>7</v>
      </c>
      <c r="I8" s="37" t="s">
        <v>8</v>
      </c>
      <c r="J8" s="37" t="s">
        <v>9</v>
      </c>
      <c r="K8" s="107" t="s">
        <v>480</v>
      </c>
      <c r="L8" s="87" t="s">
        <v>479</v>
      </c>
    </row>
    <row r="9" spans="1:12" x14ac:dyDescent="0.25">
      <c r="A9" s="111"/>
      <c r="B9" s="111"/>
      <c r="C9" s="126"/>
      <c r="D9" s="126"/>
      <c r="E9" s="105"/>
      <c r="F9" s="105"/>
      <c r="G9" s="123"/>
      <c r="H9" s="38">
        <v>1</v>
      </c>
      <c r="I9" s="38">
        <v>2</v>
      </c>
      <c r="J9" s="37">
        <v>3</v>
      </c>
      <c r="K9" s="108"/>
      <c r="L9" s="88"/>
    </row>
    <row r="10" spans="1:12" x14ac:dyDescent="0.25">
      <c r="A10" s="112"/>
      <c r="B10" s="112"/>
      <c r="C10" s="127"/>
      <c r="D10" s="127"/>
      <c r="E10" s="106"/>
      <c r="F10" s="106"/>
      <c r="G10" s="124"/>
      <c r="H10" s="38">
        <v>30</v>
      </c>
      <c r="I10" s="38">
        <v>20</v>
      </c>
      <c r="J10" s="37">
        <v>14</v>
      </c>
      <c r="K10" s="109"/>
      <c r="L10" s="89"/>
    </row>
    <row r="11" spans="1:12" s="1" customFormat="1" ht="30" x14ac:dyDescent="0.25">
      <c r="A11" s="47">
        <v>1</v>
      </c>
      <c r="B11" s="48" t="s">
        <v>70</v>
      </c>
      <c r="C11" s="48" t="s">
        <v>69</v>
      </c>
      <c r="D11" s="48" t="s">
        <v>71</v>
      </c>
      <c r="E11" s="48" t="s">
        <v>64</v>
      </c>
      <c r="F11" s="48" t="s">
        <v>65</v>
      </c>
      <c r="G11" s="43">
        <v>11</v>
      </c>
      <c r="H11" s="43">
        <v>26</v>
      </c>
      <c r="I11" s="43">
        <v>19</v>
      </c>
      <c r="J11" s="43">
        <v>11.9</v>
      </c>
      <c r="K11" s="40">
        <f>SUM(H11:J11)</f>
        <v>56.9</v>
      </c>
      <c r="L11" s="40" t="s">
        <v>277</v>
      </c>
    </row>
    <row r="12" spans="1:12" s="1" customFormat="1" ht="30" x14ac:dyDescent="0.25">
      <c r="A12" s="47">
        <v>2</v>
      </c>
      <c r="B12" s="48" t="s">
        <v>73</v>
      </c>
      <c r="C12" s="48" t="s">
        <v>72</v>
      </c>
      <c r="D12" s="48" t="s">
        <v>74</v>
      </c>
      <c r="E12" s="48" t="s">
        <v>64</v>
      </c>
      <c r="F12" s="48" t="s">
        <v>65</v>
      </c>
      <c r="G12" s="43">
        <v>11</v>
      </c>
      <c r="H12" s="43">
        <v>25</v>
      </c>
      <c r="I12" s="43">
        <v>18.399999999999999</v>
      </c>
      <c r="J12" s="43">
        <v>12.5</v>
      </c>
      <c r="K12" s="40">
        <f>SUM(H12:J12)</f>
        <v>55.9</v>
      </c>
      <c r="L12" s="40" t="s">
        <v>275</v>
      </c>
    </row>
    <row r="13" spans="1:12" s="1" customFormat="1" ht="30" x14ac:dyDescent="0.25">
      <c r="A13" s="47">
        <v>3</v>
      </c>
      <c r="B13" s="48" t="s">
        <v>76</v>
      </c>
      <c r="C13" s="48" t="s">
        <v>75</v>
      </c>
      <c r="D13" s="48" t="s">
        <v>77</v>
      </c>
      <c r="E13" s="48" t="s">
        <v>64</v>
      </c>
      <c r="F13" s="48" t="s">
        <v>65</v>
      </c>
      <c r="G13" s="43">
        <v>11</v>
      </c>
      <c r="H13" s="43">
        <v>23</v>
      </c>
      <c r="I13" s="43">
        <v>17</v>
      </c>
      <c r="J13" s="43">
        <v>13.5</v>
      </c>
      <c r="K13" s="40">
        <f>SUM(H13:J13)</f>
        <v>53.5</v>
      </c>
      <c r="L13" s="40" t="s">
        <v>275</v>
      </c>
    </row>
    <row r="14" spans="1:12" s="1" customFormat="1" ht="30" x14ac:dyDescent="0.25">
      <c r="A14" s="47">
        <v>4</v>
      </c>
      <c r="B14" s="48" t="s">
        <v>79</v>
      </c>
      <c r="C14" s="48" t="s">
        <v>78</v>
      </c>
      <c r="D14" s="48" t="s">
        <v>80</v>
      </c>
      <c r="E14" s="48" t="s">
        <v>360</v>
      </c>
      <c r="F14" s="48" t="s">
        <v>31</v>
      </c>
      <c r="G14" s="43">
        <v>11</v>
      </c>
      <c r="H14" s="43">
        <v>24</v>
      </c>
      <c r="I14" s="43">
        <v>16.399999999999999</v>
      </c>
      <c r="J14" s="43">
        <v>11.9</v>
      </c>
      <c r="K14" s="40">
        <f t="shared" ref="K14:K26" si="0">SUM(H14:J14)</f>
        <v>52.3</v>
      </c>
      <c r="L14" s="40" t="s">
        <v>275</v>
      </c>
    </row>
    <row r="15" spans="1:12" s="1" customFormat="1" ht="30" x14ac:dyDescent="0.25">
      <c r="A15" s="47">
        <v>5</v>
      </c>
      <c r="B15" s="48" t="s">
        <v>82</v>
      </c>
      <c r="C15" s="48" t="s">
        <v>81</v>
      </c>
      <c r="D15" s="48" t="s">
        <v>83</v>
      </c>
      <c r="E15" s="48" t="s">
        <v>64</v>
      </c>
      <c r="F15" s="48" t="s">
        <v>65</v>
      </c>
      <c r="G15" s="43">
        <v>11</v>
      </c>
      <c r="H15" s="43">
        <v>21</v>
      </c>
      <c r="I15" s="43">
        <v>17.100000000000001</v>
      </c>
      <c r="J15" s="43">
        <v>13.5</v>
      </c>
      <c r="K15" s="40">
        <f>SUM(H15:J15)</f>
        <v>51.6</v>
      </c>
      <c r="L15" s="40" t="s">
        <v>275</v>
      </c>
    </row>
    <row r="16" spans="1:12" s="1" customFormat="1" ht="30" x14ac:dyDescent="0.25">
      <c r="A16" s="47">
        <v>6</v>
      </c>
      <c r="B16" s="48" t="s">
        <v>84</v>
      </c>
      <c r="C16" s="48" t="s">
        <v>72</v>
      </c>
      <c r="D16" s="48" t="s">
        <v>85</v>
      </c>
      <c r="E16" s="16" t="s">
        <v>63</v>
      </c>
      <c r="F16" s="16" t="s">
        <v>62</v>
      </c>
      <c r="G16" s="43">
        <v>11</v>
      </c>
      <c r="H16" s="43">
        <v>22</v>
      </c>
      <c r="I16" s="43">
        <v>14.5</v>
      </c>
      <c r="J16" s="43">
        <v>9.5</v>
      </c>
      <c r="K16" s="40">
        <v>46</v>
      </c>
      <c r="L16" s="40" t="s">
        <v>275</v>
      </c>
    </row>
    <row r="17" spans="1:12" s="1" customFormat="1" ht="30" x14ac:dyDescent="0.25">
      <c r="A17" s="47">
        <v>7</v>
      </c>
      <c r="B17" s="48" t="s">
        <v>87</v>
      </c>
      <c r="C17" s="48" t="s">
        <v>86</v>
      </c>
      <c r="D17" s="48" t="s">
        <v>88</v>
      </c>
      <c r="E17" s="16" t="s">
        <v>63</v>
      </c>
      <c r="F17" s="16" t="s">
        <v>62</v>
      </c>
      <c r="G17" s="43">
        <v>11</v>
      </c>
      <c r="H17" s="43">
        <v>22</v>
      </c>
      <c r="I17" s="43">
        <v>14.5</v>
      </c>
      <c r="J17" s="43">
        <v>9.5</v>
      </c>
      <c r="K17" s="40">
        <f>SUM(H17:J17)</f>
        <v>46</v>
      </c>
      <c r="L17" s="40" t="s">
        <v>275</v>
      </c>
    </row>
    <row r="18" spans="1:12" s="1" customFormat="1" ht="30" x14ac:dyDescent="0.25">
      <c r="A18" s="47">
        <v>8</v>
      </c>
      <c r="B18" s="48" t="s">
        <v>90</v>
      </c>
      <c r="C18" s="48" t="s">
        <v>89</v>
      </c>
      <c r="D18" s="48" t="s">
        <v>91</v>
      </c>
      <c r="E18" s="16" t="s">
        <v>63</v>
      </c>
      <c r="F18" s="16" t="s">
        <v>62</v>
      </c>
      <c r="G18" s="43">
        <v>11</v>
      </c>
      <c r="H18" s="43">
        <v>22</v>
      </c>
      <c r="I18" s="43">
        <v>14.5</v>
      </c>
      <c r="J18" s="43">
        <v>9.5</v>
      </c>
      <c r="K18" s="40">
        <v>46</v>
      </c>
      <c r="L18" s="40" t="s">
        <v>275</v>
      </c>
    </row>
    <row r="19" spans="1:12" s="1" customFormat="1" ht="30" x14ac:dyDescent="0.25">
      <c r="A19" s="47">
        <v>9</v>
      </c>
      <c r="B19" s="48" t="s">
        <v>93</v>
      </c>
      <c r="C19" s="48" t="s">
        <v>92</v>
      </c>
      <c r="D19" s="48" t="s">
        <v>80</v>
      </c>
      <c r="E19" s="16" t="s">
        <v>63</v>
      </c>
      <c r="F19" s="16" t="s">
        <v>62</v>
      </c>
      <c r="G19" s="43">
        <v>11</v>
      </c>
      <c r="H19" s="43">
        <v>22</v>
      </c>
      <c r="I19" s="43">
        <v>14.5</v>
      </c>
      <c r="J19" s="43">
        <v>9.5</v>
      </c>
      <c r="K19" s="40">
        <v>46</v>
      </c>
      <c r="L19" s="40" t="s">
        <v>275</v>
      </c>
    </row>
    <row r="20" spans="1:12" s="1" customFormat="1" ht="30" x14ac:dyDescent="0.25">
      <c r="A20" s="47">
        <v>10</v>
      </c>
      <c r="B20" s="47" t="s">
        <v>97</v>
      </c>
      <c r="C20" s="47" t="s">
        <v>96</v>
      </c>
      <c r="D20" s="47" t="s">
        <v>98</v>
      </c>
      <c r="E20" s="48" t="s">
        <v>22</v>
      </c>
      <c r="F20" s="48" t="s">
        <v>14</v>
      </c>
      <c r="G20" s="44">
        <v>11</v>
      </c>
      <c r="H20" s="43">
        <v>22</v>
      </c>
      <c r="I20" s="43">
        <v>17</v>
      </c>
      <c r="J20" s="45">
        <v>7</v>
      </c>
      <c r="K20" s="41">
        <f>SUM(H20:J20)</f>
        <v>46</v>
      </c>
      <c r="L20" s="40" t="s">
        <v>275</v>
      </c>
    </row>
    <row r="21" spans="1:12" s="1" customFormat="1" ht="30" x14ac:dyDescent="0.25">
      <c r="A21" s="49">
        <v>11</v>
      </c>
      <c r="B21" s="50" t="s">
        <v>95</v>
      </c>
      <c r="C21" s="50" t="s">
        <v>94</v>
      </c>
      <c r="D21" s="50" t="s">
        <v>83</v>
      </c>
      <c r="E21" s="50" t="s">
        <v>30</v>
      </c>
      <c r="F21" s="50" t="s">
        <v>31</v>
      </c>
      <c r="G21" s="38">
        <v>11</v>
      </c>
      <c r="H21" s="38">
        <v>18</v>
      </c>
      <c r="I21" s="38">
        <v>16</v>
      </c>
      <c r="J21" s="38">
        <v>10.4</v>
      </c>
      <c r="K21" s="36">
        <f t="shared" si="0"/>
        <v>44.4</v>
      </c>
      <c r="L21" s="36" t="s">
        <v>276</v>
      </c>
    </row>
    <row r="22" spans="1:12" s="1" customFormat="1" ht="30" x14ac:dyDescent="0.25">
      <c r="A22" s="49">
        <v>12</v>
      </c>
      <c r="B22" s="49" t="s">
        <v>100</v>
      </c>
      <c r="C22" s="49" t="s">
        <v>99</v>
      </c>
      <c r="D22" s="49" t="s">
        <v>88</v>
      </c>
      <c r="E22" s="50" t="s">
        <v>22</v>
      </c>
      <c r="F22" s="50" t="s">
        <v>14</v>
      </c>
      <c r="G22" s="46">
        <v>11</v>
      </c>
      <c r="H22" s="38">
        <v>18</v>
      </c>
      <c r="I22" s="38">
        <v>14</v>
      </c>
      <c r="J22" s="37">
        <v>6.5</v>
      </c>
      <c r="K22" s="42">
        <f t="shared" si="0"/>
        <v>38.5</v>
      </c>
      <c r="L22" s="36" t="s">
        <v>276</v>
      </c>
    </row>
    <row r="23" spans="1:12" s="1" customFormat="1" ht="30" x14ac:dyDescent="0.25">
      <c r="A23" s="49">
        <v>13</v>
      </c>
      <c r="B23" s="49" t="s">
        <v>102</v>
      </c>
      <c r="C23" s="49" t="s">
        <v>101</v>
      </c>
      <c r="D23" s="49" t="s">
        <v>103</v>
      </c>
      <c r="E23" s="50" t="s">
        <v>22</v>
      </c>
      <c r="F23" s="50" t="s">
        <v>14</v>
      </c>
      <c r="G23" s="46">
        <v>11</v>
      </c>
      <c r="H23" s="38">
        <v>18</v>
      </c>
      <c r="I23" s="38">
        <v>13.6</v>
      </c>
      <c r="J23" s="37">
        <v>6</v>
      </c>
      <c r="K23" s="42">
        <f t="shared" si="0"/>
        <v>37.6</v>
      </c>
      <c r="L23" s="36" t="s">
        <v>276</v>
      </c>
    </row>
    <row r="24" spans="1:12" s="1" customFormat="1" ht="30" x14ac:dyDescent="0.25">
      <c r="A24" s="49">
        <v>14</v>
      </c>
      <c r="B24" s="50" t="s">
        <v>105</v>
      </c>
      <c r="C24" s="50" t="s">
        <v>104</v>
      </c>
      <c r="D24" s="50" t="s">
        <v>83</v>
      </c>
      <c r="E24" s="50" t="s">
        <v>30</v>
      </c>
      <c r="F24" s="50" t="s">
        <v>31</v>
      </c>
      <c r="G24" s="38">
        <v>11</v>
      </c>
      <c r="H24" s="38">
        <v>15</v>
      </c>
      <c r="I24" s="38">
        <v>11.2</v>
      </c>
      <c r="J24" s="38">
        <v>9.6</v>
      </c>
      <c r="K24" s="36">
        <f t="shared" si="0"/>
        <v>35.799999999999997</v>
      </c>
      <c r="L24" s="36" t="s">
        <v>276</v>
      </c>
    </row>
    <row r="25" spans="1:12" s="1" customFormat="1" ht="30" x14ac:dyDescent="0.25">
      <c r="A25" s="49">
        <v>15</v>
      </c>
      <c r="B25" s="50" t="s">
        <v>106</v>
      </c>
      <c r="C25" s="51" t="s">
        <v>86</v>
      </c>
      <c r="D25" s="51" t="s">
        <v>107</v>
      </c>
      <c r="E25" s="51" t="s">
        <v>58</v>
      </c>
      <c r="F25" s="50" t="s">
        <v>52</v>
      </c>
      <c r="G25" s="38">
        <v>11</v>
      </c>
      <c r="H25" s="38">
        <v>13</v>
      </c>
      <c r="I25" s="38">
        <v>12.3</v>
      </c>
      <c r="J25" s="38">
        <v>10</v>
      </c>
      <c r="K25" s="36">
        <f>SUM(H25:J25)</f>
        <v>35.299999999999997</v>
      </c>
      <c r="L25" s="36" t="s">
        <v>276</v>
      </c>
    </row>
    <row r="26" spans="1:12" s="1" customFormat="1" ht="30" x14ac:dyDescent="0.25">
      <c r="A26" s="49">
        <v>16</v>
      </c>
      <c r="B26" s="49" t="s">
        <v>108</v>
      </c>
      <c r="C26" s="49" t="s">
        <v>81</v>
      </c>
      <c r="D26" s="49" t="s">
        <v>109</v>
      </c>
      <c r="E26" s="50" t="s">
        <v>22</v>
      </c>
      <c r="F26" s="50" t="s">
        <v>14</v>
      </c>
      <c r="G26" s="46">
        <v>11</v>
      </c>
      <c r="H26" s="38">
        <v>16</v>
      </c>
      <c r="I26" s="38">
        <v>12</v>
      </c>
      <c r="J26" s="37">
        <v>7</v>
      </c>
      <c r="K26" s="42">
        <f t="shared" si="0"/>
        <v>35</v>
      </c>
      <c r="L26" s="36" t="s">
        <v>276</v>
      </c>
    </row>
    <row r="27" spans="1:12" s="1" customFormat="1" ht="30" x14ac:dyDescent="0.25">
      <c r="A27" s="49">
        <v>17</v>
      </c>
      <c r="B27" s="50" t="s">
        <v>111</v>
      </c>
      <c r="C27" s="50" t="s">
        <v>110</v>
      </c>
      <c r="D27" s="50" t="s">
        <v>112</v>
      </c>
      <c r="E27" s="50" t="s">
        <v>44</v>
      </c>
      <c r="F27" s="50" t="s">
        <v>43</v>
      </c>
      <c r="G27" s="38">
        <v>11</v>
      </c>
      <c r="H27" s="38">
        <v>13</v>
      </c>
      <c r="I27" s="38">
        <v>10</v>
      </c>
      <c r="J27" s="38">
        <v>11</v>
      </c>
      <c r="K27" s="36">
        <v>34</v>
      </c>
      <c r="L27" s="36" t="s">
        <v>276</v>
      </c>
    </row>
    <row r="28" spans="1:12" s="1" customFormat="1" ht="30" x14ac:dyDescent="0.25">
      <c r="A28" s="49">
        <v>18</v>
      </c>
      <c r="B28" s="49" t="s">
        <v>114</v>
      </c>
      <c r="C28" s="49" t="s">
        <v>113</v>
      </c>
      <c r="D28" s="49" t="s">
        <v>115</v>
      </c>
      <c r="E28" s="50" t="s">
        <v>22</v>
      </c>
      <c r="F28" s="50" t="s">
        <v>14</v>
      </c>
      <c r="G28" s="46">
        <v>11</v>
      </c>
      <c r="H28" s="38">
        <v>14</v>
      </c>
      <c r="I28" s="38">
        <v>11.2</v>
      </c>
      <c r="J28" s="37">
        <v>5.5</v>
      </c>
      <c r="K28" s="42">
        <f>SUM(H28:J28)</f>
        <v>30.7</v>
      </c>
      <c r="L28" s="36" t="s">
        <v>276</v>
      </c>
    </row>
    <row r="29" spans="1:12" s="1" customFormat="1" ht="30" x14ac:dyDescent="0.25">
      <c r="A29" s="49">
        <v>19</v>
      </c>
      <c r="B29" s="50" t="s">
        <v>117</v>
      </c>
      <c r="C29" s="51" t="s">
        <v>116</v>
      </c>
      <c r="D29" s="51" t="s">
        <v>118</v>
      </c>
      <c r="E29" s="51" t="s">
        <v>58</v>
      </c>
      <c r="F29" s="50" t="s">
        <v>52</v>
      </c>
      <c r="G29" s="38">
        <v>11</v>
      </c>
      <c r="H29" s="38">
        <v>14</v>
      </c>
      <c r="I29" s="38">
        <v>12.3</v>
      </c>
      <c r="J29" s="38">
        <v>3.5</v>
      </c>
      <c r="K29" s="36">
        <f>SUM(H29:J29)</f>
        <v>29.8</v>
      </c>
      <c r="L29" s="36" t="s">
        <v>276</v>
      </c>
    </row>
    <row r="30" spans="1:12" ht="30" x14ac:dyDescent="0.25">
      <c r="A30" s="49">
        <v>20</v>
      </c>
      <c r="B30" s="50" t="s">
        <v>120</v>
      </c>
      <c r="C30" s="50" t="s">
        <v>119</v>
      </c>
      <c r="D30" s="50" t="s">
        <v>121</v>
      </c>
      <c r="E30" s="50" t="s">
        <v>51</v>
      </c>
      <c r="F30" s="50" t="s">
        <v>32</v>
      </c>
      <c r="G30" s="38">
        <v>11</v>
      </c>
      <c r="H30" s="38">
        <v>11</v>
      </c>
      <c r="I30" s="38">
        <v>11</v>
      </c>
      <c r="J30" s="38">
        <v>8.5</v>
      </c>
      <c r="K30" s="36">
        <f>SUM(H30:J30)</f>
        <v>30.5</v>
      </c>
      <c r="L30" s="36" t="s">
        <v>276</v>
      </c>
    </row>
    <row r="31" spans="1:12" ht="30" x14ac:dyDescent="0.25">
      <c r="A31" s="52">
        <v>21</v>
      </c>
      <c r="B31" s="50" t="s">
        <v>123</v>
      </c>
      <c r="C31" s="50" t="s">
        <v>122</v>
      </c>
      <c r="D31" s="50" t="s">
        <v>77</v>
      </c>
      <c r="E31" s="50" t="s">
        <v>44</v>
      </c>
      <c r="F31" s="50" t="s">
        <v>43</v>
      </c>
      <c r="G31" s="38">
        <v>11</v>
      </c>
      <c r="H31" s="38">
        <v>10</v>
      </c>
      <c r="I31" s="38">
        <v>12</v>
      </c>
      <c r="J31" s="38">
        <v>6.5</v>
      </c>
      <c r="K31" s="36">
        <f>SUM(H31:J31)</f>
        <v>28.5</v>
      </c>
      <c r="L31" s="36" t="s">
        <v>276</v>
      </c>
    </row>
    <row r="32" spans="1:12" x14ac:dyDescent="0.25">
      <c r="A32" s="34"/>
    </row>
    <row r="33" spans="2:4" x14ac:dyDescent="0.25">
      <c r="B33" s="35"/>
      <c r="D33" s="35"/>
    </row>
    <row r="34" spans="2:4" x14ac:dyDescent="0.25">
      <c r="B34" s="35"/>
      <c r="D34" s="35"/>
    </row>
  </sheetData>
  <mergeCells count="10">
    <mergeCell ref="L8:L10"/>
    <mergeCell ref="B6:H6"/>
    <mergeCell ref="F8:F10"/>
    <mergeCell ref="C8:C10"/>
    <mergeCell ref="D8:D10"/>
    <mergeCell ref="A8:A10"/>
    <mergeCell ref="B8:B10"/>
    <mergeCell ref="K8:K10"/>
    <mergeCell ref="E8:E10"/>
    <mergeCell ref="G8:G10"/>
  </mergeCell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</vt:lpstr>
      <vt:lpstr>6 кл</vt:lpstr>
      <vt:lpstr>7 кл</vt:lpstr>
      <vt:lpstr>8 кл</vt:lpstr>
      <vt:lpstr>9 кл</vt:lpstr>
      <vt:lpstr>10 кл</vt:lpstr>
      <vt:lpstr>11 кл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2021-11-11T09:58:03Z</dcterms:modified>
</cp:coreProperties>
</file>