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3"/>
  </bookViews>
  <sheets>
    <sheet name="5-6 класс" sheetId="5" r:id="rId1"/>
    <sheet name="7-8 класс" sheetId="7" r:id="rId2"/>
    <sheet name="9 класс" sheetId="8" r:id="rId3"/>
    <sheet name="10-11 класс" sheetId="10" r:id="rId4"/>
  </sheets>
  <calcPr calcId="145621"/>
</workbook>
</file>

<file path=xl/calcChain.xml><?xml version="1.0" encoding="utf-8"?>
<calcChain xmlns="http://schemas.openxmlformats.org/spreadsheetml/2006/main">
  <c r="P21" i="7" l="1"/>
  <c r="P19" i="10"/>
  <c r="P18" i="10"/>
  <c r="P23" i="8"/>
  <c r="P14" i="8"/>
  <c r="P33" i="7"/>
  <c r="P24" i="7"/>
  <c r="P16" i="7"/>
  <c r="P49" i="5"/>
  <c r="P48" i="5"/>
  <c r="P43" i="5"/>
  <c r="P40" i="5"/>
  <c r="P37" i="5"/>
  <c r="P36" i="5"/>
  <c r="P31" i="5"/>
  <c r="P21" i="5"/>
  <c r="P15" i="5"/>
  <c r="P23" i="10" l="1"/>
  <c r="P20" i="10"/>
  <c r="P13" i="10"/>
  <c r="P14" i="10"/>
  <c r="P12" i="10"/>
  <c r="P20" i="8"/>
  <c r="P19" i="8"/>
  <c r="P16" i="8"/>
  <c r="P11" i="8"/>
  <c r="P32" i="7"/>
  <c r="P25" i="7"/>
  <c r="P23" i="7"/>
  <c r="P51" i="5"/>
  <c r="P50" i="5"/>
  <c r="P28" i="5"/>
  <c r="P24" i="5"/>
  <c r="P16" i="5"/>
  <c r="P11" i="5"/>
</calcChain>
</file>

<file path=xl/sharedStrings.xml><?xml version="1.0" encoding="utf-8"?>
<sst xmlns="http://schemas.openxmlformats.org/spreadsheetml/2006/main" count="676" uniqueCount="256">
  <si>
    <t>№</t>
  </si>
  <si>
    <t>Кол-во баллов по каждому заданию</t>
  </si>
  <si>
    <t>И.М. Немцева</t>
  </si>
  <si>
    <t>УТВЕРЖДАЮ:</t>
  </si>
  <si>
    <t>начальник отдела образования</t>
  </si>
  <si>
    <t>Итого макс.б.</t>
  </si>
  <si>
    <t>ОУ</t>
  </si>
  <si>
    <t>Победитель/призёр/участник</t>
  </si>
  <si>
    <t>фамилия участника</t>
  </si>
  <si>
    <t>имя участника</t>
  </si>
  <si>
    <t>отчество участника</t>
  </si>
  <si>
    <t>ФИО  учителя (полностью)</t>
  </si>
  <si>
    <t>№ 1 (35 б.)</t>
  </si>
  <si>
    <t>№2 (40 б.)</t>
  </si>
  <si>
    <t>Дата проведения: 09.10.2019 г.</t>
  </si>
  <si>
    <t xml:space="preserve">Протокол школьного этапа всероссийской олимпиады   школьников   по предмету "Литература"  в 2019 - 2020 у.г.    (5-6 классы).  </t>
  </si>
  <si>
    <t xml:space="preserve">Протокол школьного этапа всероссийской олимпиады   школьников   по предмету "Литература"  в 2019 - 2020 у.г.    (7-8 классы).  </t>
  </si>
  <si>
    <t>класс</t>
  </si>
  <si>
    <t xml:space="preserve">Протокол школьного этапа всероссийской олимпиады   школьников   по предмету "Литература"  в 2019 - 2020 у.г.    (9 класс).  </t>
  </si>
  <si>
    <t xml:space="preserve">Протокол школьного этапа всероссийской олимпиады   школьников   по предмету "Литература"  в 2019 - 2020 у.г.    (10-11  классы).  </t>
  </si>
  <si>
    <t>Емельянова</t>
  </si>
  <si>
    <t>Елизавета</t>
  </si>
  <si>
    <t>Алексеевна</t>
  </si>
  <si>
    <t>Лопатина Ольга Анатольевна</t>
  </si>
  <si>
    <t>МБОУ СОШ №2 п.Добринка</t>
  </si>
  <si>
    <t>Подхалюзина</t>
  </si>
  <si>
    <t>Ольга</t>
  </si>
  <si>
    <t>Владимировна</t>
  </si>
  <si>
    <t>Панова Мария Алексеевна</t>
  </si>
  <si>
    <t xml:space="preserve">Голанцева </t>
  </si>
  <si>
    <t>Александра</t>
  </si>
  <si>
    <t>Викторовна</t>
  </si>
  <si>
    <t>Ларина Галина Михайловна</t>
  </si>
  <si>
    <t xml:space="preserve">Горбачева </t>
  </si>
  <si>
    <t>Анастасия</t>
  </si>
  <si>
    <t>Александровна</t>
  </si>
  <si>
    <t>Подольян Елена Владимировна</t>
  </si>
  <si>
    <t xml:space="preserve">Смольянинова </t>
  </si>
  <si>
    <t>Вячеславовна</t>
  </si>
  <si>
    <t>Ларина</t>
  </si>
  <si>
    <t>Василиса</t>
  </si>
  <si>
    <t>Андреевна</t>
  </si>
  <si>
    <t>Чернышова</t>
  </si>
  <si>
    <t>Светлана</t>
  </si>
  <si>
    <t>Николаевна</t>
  </si>
  <si>
    <t>8А</t>
  </si>
  <si>
    <t>Проскурякова</t>
  </si>
  <si>
    <t>Ульяна</t>
  </si>
  <si>
    <t xml:space="preserve">Тимохина </t>
  </si>
  <si>
    <t xml:space="preserve">Селиванов </t>
  </si>
  <si>
    <t>Станислав</t>
  </si>
  <si>
    <t>Викторович</t>
  </si>
  <si>
    <t>Анохина</t>
  </si>
  <si>
    <t>Ирина</t>
  </si>
  <si>
    <t>Азимов</t>
  </si>
  <si>
    <t>Никита</t>
  </si>
  <si>
    <t>Русланович</t>
  </si>
  <si>
    <t>Полина</t>
  </si>
  <si>
    <t>Павловна</t>
  </si>
  <si>
    <t>6Б</t>
  </si>
  <si>
    <t>Карташян Светлана Сергеевна</t>
  </si>
  <si>
    <t>Уколов</t>
  </si>
  <si>
    <t>Владислав</t>
  </si>
  <si>
    <t>Юрьевич</t>
  </si>
  <si>
    <t>Будаева</t>
  </si>
  <si>
    <t>Наталья</t>
  </si>
  <si>
    <t>Сергеевна</t>
  </si>
  <si>
    <t>Михаил</t>
  </si>
  <si>
    <t>Алексеевич</t>
  </si>
  <si>
    <t>Коротаева</t>
  </si>
  <si>
    <t>Виктория</t>
  </si>
  <si>
    <t>Годовиков</t>
  </si>
  <si>
    <t>Яков</t>
  </si>
  <si>
    <t>Малыхин</t>
  </si>
  <si>
    <t>Хованцева</t>
  </si>
  <si>
    <t>Дарья</t>
  </si>
  <si>
    <t>Григорьевна</t>
  </si>
  <si>
    <t>Суркова</t>
  </si>
  <si>
    <t>Евгений</t>
  </si>
  <si>
    <t>Геннадьевич</t>
  </si>
  <si>
    <t>Горбунова</t>
  </si>
  <si>
    <t>Елена</t>
  </si>
  <si>
    <t>Панова Ольга Дмитриевна</t>
  </si>
  <si>
    <t>МБОУ СОШ с. В. Матренка</t>
  </si>
  <si>
    <t>Полищук</t>
  </si>
  <si>
    <t>Алексей</t>
  </si>
  <si>
    <t>Сергеевич</t>
  </si>
  <si>
    <t>Киселева</t>
  </si>
  <si>
    <t>Элеонора</t>
  </si>
  <si>
    <t>Диана</t>
  </si>
  <si>
    <t>Филипенко</t>
  </si>
  <si>
    <t>Александр</t>
  </si>
  <si>
    <t>Гниломедова</t>
  </si>
  <si>
    <t>Марина</t>
  </si>
  <si>
    <t>Рязанцева Наталия Петровна</t>
  </si>
  <si>
    <t>МБОУ СОШ с. Верхняя Матренка</t>
  </si>
  <si>
    <t>Астанкова</t>
  </si>
  <si>
    <t>Варвара</t>
  </si>
  <si>
    <t>Дарьина</t>
  </si>
  <si>
    <t>Татьяна</t>
  </si>
  <si>
    <t>Карасева</t>
  </si>
  <si>
    <t>Мария</t>
  </si>
  <si>
    <t>Крутских</t>
  </si>
  <si>
    <t>Петр</t>
  </si>
  <si>
    <t>Васильевич</t>
  </si>
  <si>
    <t>Малыхина</t>
  </si>
  <si>
    <t>Вероника</t>
  </si>
  <si>
    <t>Пеленицына</t>
  </si>
  <si>
    <t>Максимовна</t>
  </si>
  <si>
    <t>Левчук</t>
  </si>
  <si>
    <t>Кирилл</t>
  </si>
  <si>
    <t>Александрович</t>
  </si>
  <si>
    <t>Расторгуева</t>
  </si>
  <si>
    <t>Кидинова</t>
  </si>
  <si>
    <t>Рязанцев</t>
  </si>
  <si>
    <t>Незнамова</t>
  </si>
  <si>
    <t>Соловьева</t>
  </si>
  <si>
    <t>Алена</t>
  </si>
  <si>
    <t>Дмитриевна</t>
  </si>
  <si>
    <t>Дергунова Зинаида Александровна</t>
  </si>
  <si>
    <t>МБОУ СОШ с.Мазейка</t>
  </si>
  <si>
    <t>участник</t>
  </si>
  <si>
    <t>Барабаш</t>
  </si>
  <si>
    <t>Малыхина Татьяна Ивановна</t>
  </si>
  <si>
    <t>Скоморохова</t>
  </si>
  <si>
    <t>Вострикова</t>
  </si>
  <si>
    <t>МБОУ СОш с.Мазейка</t>
  </si>
  <si>
    <t>Шугаева</t>
  </si>
  <si>
    <t>Шебарова Татьяна Михайловна</t>
  </si>
  <si>
    <t>МБОУСШ п.Петровский</t>
  </si>
  <si>
    <t>Каширская</t>
  </si>
  <si>
    <t>Вадимовна</t>
  </si>
  <si>
    <t>Кобец</t>
  </si>
  <si>
    <t>Максим</t>
  </si>
  <si>
    <t xml:space="preserve">Андреевич </t>
  </si>
  <si>
    <t>Андрейкина</t>
  </si>
  <si>
    <t>Витальевна</t>
  </si>
  <si>
    <t>Агейчева Елена Владимировна</t>
  </si>
  <si>
    <t xml:space="preserve">Иванова </t>
  </si>
  <si>
    <t>Анна</t>
  </si>
  <si>
    <t>Валерьевна</t>
  </si>
  <si>
    <t>Кикина</t>
  </si>
  <si>
    <t>Сусанна</t>
  </si>
  <si>
    <t>Вартановна</t>
  </si>
  <si>
    <t>Степанян</t>
  </si>
  <si>
    <t>Арен</t>
  </si>
  <si>
    <t>Спартакович</t>
  </si>
  <si>
    <t>Саргсян</t>
  </si>
  <si>
    <t>Сильва</t>
  </si>
  <si>
    <t>Арцруновна</t>
  </si>
  <si>
    <t xml:space="preserve">Иванов </t>
  </si>
  <si>
    <t xml:space="preserve">Артем </t>
  </si>
  <si>
    <t>Валерьевич</t>
  </si>
  <si>
    <t>Перов</t>
  </si>
  <si>
    <t>Андрей</t>
  </si>
  <si>
    <t>Романович</t>
  </si>
  <si>
    <t xml:space="preserve">Крутых </t>
  </si>
  <si>
    <t>Андреевич</t>
  </si>
  <si>
    <t>Королева Людмила Владимировна</t>
  </si>
  <si>
    <t>Попова</t>
  </si>
  <si>
    <t xml:space="preserve">Надежда </t>
  </si>
  <si>
    <t>Пронина</t>
  </si>
  <si>
    <t>Терехова</t>
  </si>
  <si>
    <t>призер</t>
  </si>
  <si>
    <t>Духанина</t>
  </si>
  <si>
    <t>Алина</t>
  </si>
  <si>
    <t>Князева Татьяна Вячеславовна</t>
  </si>
  <si>
    <t>МБОУ "Лицей №1" п.Добринка</t>
  </si>
  <si>
    <t>Кучева</t>
  </si>
  <si>
    <t>Юрьева</t>
  </si>
  <si>
    <t>победитель</t>
  </si>
  <si>
    <t>Софья</t>
  </si>
  <si>
    <t>Долматова Елена Александровна</t>
  </si>
  <si>
    <t>Алексеева</t>
  </si>
  <si>
    <t>Цаплина</t>
  </si>
  <si>
    <t>Павлова</t>
  </si>
  <si>
    <t>Екатерина</t>
  </si>
  <si>
    <t>Денисовна</t>
  </si>
  <si>
    <t>Должникова Любовь Ивановна</t>
  </si>
  <si>
    <t>МБОУ "Гимназия им.И.М.Макаренкова" с.Ольговка</t>
  </si>
  <si>
    <t>Казьмин</t>
  </si>
  <si>
    <t xml:space="preserve">Олег </t>
  </si>
  <si>
    <t>Владимирович</t>
  </si>
  <si>
    <t>Васильева Светлана Серофимовна</t>
  </si>
  <si>
    <t>Калинина</t>
  </si>
  <si>
    <t>Панина Татьяна Егоровна</t>
  </si>
  <si>
    <t>Жигулина</t>
  </si>
  <si>
    <t>Карина</t>
  </si>
  <si>
    <t>Кузнецов</t>
  </si>
  <si>
    <t>Ярослав</t>
  </si>
  <si>
    <t>Михалева</t>
  </si>
  <si>
    <t xml:space="preserve">Путилина </t>
  </si>
  <si>
    <t>Таранина</t>
  </si>
  <si>
    <t>Ксения</t>
  </si>
  <si>
    <t>Власова</t>
  </si>
  <si>
    <t xml:space="preserve">Борисова </t>
  </si>
  <si>
    <t>Шестакова</t>
  </si>
  <si>
    <t>Глотова</t>
  </si>
  <si>
    <t>Курганникова Татьяна Васильевна</t>
  </si>
  <si>
    <t>Флерко</t>
  </si>
  <si>
    <t>Злобина Валентина Николаевна</t>
  </si>
  <si>
    <t>Лаптева</t>
  </si>
  <si>
    <t>Машутина</t>
  </si>
  <si>
    <t>Романовна</t>
  </si>
  <si>
    <t>Владимир</t>
  </si>
  <si>
    <t xml:space="preserve">Бобровский </t>
  </si>
  <si>
    <t>Вострикова Галина Алексеевна</t>
  </si>
  <si>
    <t>МБОУ СОШ с.Дубовое</t>
  </si>
  <si>
    <t>Губина Надежда Васильевна</t>
  </si>
  <si>
    <t>МБОУ СОШ с. Дубовое</t>
  </si>
  <si>
    <t>Комолых</t>
  </si>
  <si>
    <t>Артем</t>
  </si>
  <si>
    <t>Колбасов</t>
  </si>
  <si>
    <t>Илья</t>
  </si>
  <si>
    <t>Ломакин</t>
  </si>
  <si>
    <t>Артём</t>
  </si>
  <si>
    <t>Васильева</t>
  </si>
  <si>
    <t>Наливкина</t>
  </si>
  <si>
    <t>Виниченко</t>
  </si>
  <si>
    <t>Обозная</t>
  </si>
  <si>
    <t>Шершнёва</t>
  </si>
  <si>
    <t xml:space="preserve">Алина </t>
  </si>
  <si>
    <t>Кудряшова Мария Васильевна</t>
  </si>
  <si>
    <t>МБОУ СШ с.Пушкино</t>
  </si>
  <si>
    <t xml:space="preserve">Романцов </t>
  </si>
  <si>
    <t>Вячеслав</t>
  </si>
  <si>
    <t xml:space="preserve"> Николаевич</t>
  </si>
  <si>
    <t>Воробьёв</t>
  </si>
  <si>
    <t>Антон</t>
  </si>
  <si>
    <t xml:space="preserve">Кикина </t>
  </si>
  <si>
    <t>Михайловна</t>
  </si>
  <si>
    <t>МБОУ СШ с. Пушкино</t>
  </si>
  <si>
    <t>Комарова</t>
  </si>
  <si>
    <t>Леонтьева Галина Григорьевна</t>
  </si>
  <si>
    <t>МБОУСШс.Талицкий Чамлык</t>
  </si>
  <si>
    <t>Исакова</t>
  </si>
  <si>
    <t>Якимова</t>
  </si>
  <si>
    <t xml:space="preserve">Радмила </t>
  </si>
  <si>
    <t>Чиркова Татьяна Петровна</t>
  </si>
  <si>
    <t>Стрельникова</t>
  </si>
  <si>
    <t>Юлия</t>
  </si>
  <si>
    <t>МБОУСШс.Талицкий  Чамлык</t>
  </si>
  <si>
    <t>Валикова</t>
  </si>
  <si>
    <t xml:space="preserve">Титова </t>
  </si>
  <si>
    <t>Геннадьевна</t>
  </si>
  <si>
    <t>Наставшева Елена Ивановна</t>
  </si>
  <si>
    <t>МБОУ СШ ст. Хворостянка</t>
  </si>
  <si>
    <t>Авданкина</t>
  </si>
  <si>
    <t>Васильевна</t>
  </si>
  <si>
    <t>Чудинова Наталья Владимировна</t>
  </si>
  <si>
    <t>Евгеньевна</t>
  </si>
  <si>
    <t xml:space="preserve">МБОУ "Гимназия им.И.М.Макаренкова" </t>
  </si>
  <si>
    <t xml:space="preserve">участник </t>
  </si>
  <si>
    <t xml:space="preserve">победитель </t>
  </si>
  <si>
    <t>призёр</t>
  </si>
  <si>
    <t>Свинцова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</si>
</sst>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Alignment="1"/>
    <xf numFmtId="0" fontId="2" fillId="0" borderId="0" xfId="0" applyNumberFormat="1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3" fillId="3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/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2" fillId="0" borderId="0" xfId="0" applyFont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3" workbookViewId="0">
      <selection activeCell="Q52" sqref="Q52"/>
    </sheetView>
  </sheetViews>
  <sheetFormatPr defaultRowHeight="12.75" x14ac:dyDescent="0.25"/>
  <cols>
    <col min="1" max="1" width="4.140625" style="43" customWidth="1"/>
    <col min="2" max="2" width="11.42578125" style="43" customWidth="1"/>
    <col min="3" max="3" width="10" style="43" customWidth="1"/>
    <col min="4" max="4" width="15" style="43" customWidth="1"/>
    <col min="5" max="5" width="6" style="44" customWidth="1"/>
    <col min="6" max="6" width="16.42578125" style="53" customWidth="1"/>
    <col min="7" max="7" width="18.85546875" style="53" customWidth="1"/>
    <col min="8" max="10" width="4.85546875" style="43" customWidth="1"/>
    <col min="11" max="13" width="5.7109375" style="43" customWidth="1"/>
    <col min="14" max="14" width="4.5703125" style="43" customWidth="1"/>
    <col min="15" max="15" width="4.42578125" style="43" customWidth="1"/>
    <col min="16" max="16" width="5.85546875" style="47" customWidth="1"/>
    <col min="17" max="17" width="11" style="43" customWidth="1"/>
    <col min="18" max="16384" width="9.140625" style="43"/>
  </cols>
  <sheetData>
    <row r="1" spans="1:20" x14ac:dyDescent="0.25">
      <c r="G1" s="54"/>
      <c r="H1" s="45"/>
      <c r="I1" s="45"/>
      <c r="J1" s="45"/>
      <c r="N1" s="45" t="s">
        <v>3</v>
      </c>
      <c r="O1" s="45"/>
    </row>
    <row r="2" spans="1:20" x14ac:dyDescent="0.25">
      <c r="G2" s="54"/>
      <c r="H2" s="45"/>
      <c r="I2" s="45"/>
      <c r="J2" s="45"/>
      <c r="N2" s="45" t="s">
        <v>4</v>
      </c>
      <c r="O2" s="45"/>
    </row>
    <row r="3" spans="1:20" x14ac:dyDescent="0.25">
      <c r="G3" s="55"/>
      <c r="H3" s="46"/>
      <c r="I3" s="46"/>
      <c r="J3" s="46"/>
      <c r="K3" s="47"/>
      <c r="L3" s="47"/>
      <c r="M3" s="47"/>
      <c r="N3" s="48"/>
      <c r="O3" s="48"/>
    </row>
    <row r="4" spans="1:20" x14ac:dyDescent="0.25">
      <c r="G4" s="55"/>
      <c r="H4" s="46"/>
      <c r="I4" s="46"/>
      <c r="J4" s="46"/>
      <c r="N4" s="46" t="s">
        <v>2</v>
      </c>
      <c r="O4" s="46"/>
    </row>
    <row r="5" spans="1:20" ht="21.75" customHeight="1" x14ac:dyDescent="0.25">
      <c r="A5" s="86" t="s">
        <v>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0"/>
      <c r="R5" s="50"/>
      <c r="S5" s="50"/>
      <c r="T5" s="50"/>
    </row>
    <row r="6" spans="1:20" ht="27.75" customHeight="1" x14ac:dyDescent="0.25">
      <c r="A6" s="30"/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0" ht="15" customHeight="1" x14ac:dyDescent="0.25">
      <c r="A7" s="81" t="s">
        <v>0</v>
      </c>
      <c r="B7" s="82" t="s">
        <v>8</v>
      </c>
      <c r="C7" s="82" t="s">
        <v>9</v>
      </c>
      <c r="D7" s="82" t="s">
        <v>10</v>
      </c>
      <c r="E7" s="82" t="s">
        <v>17</v>
      </c>
      <c r="F7" s="83" t="s">
        <v>11</v>
      </c>
      <c r="G7" s="84" t="s">
        <v>6</v>
      </c>
      <c r="H7" s="82" t="s">
        <v>1</v>
      </c>
      <c r="I7" s="82"/>
      <c r="J7" s="82"/>
      <c r="K7" s="82"/>
      <c r="L7" s="82"/>
      <c r="M7" s="82"/>
      <c r="N7" s="82"/>
      <c r="O7" s="82"/>
      <c r="P7" s="82" t="s">
        <v>5</v>
      </c>
      <c r="Q7" s="79" t="s">
        <v>7</v>
      </c>
    </row>
    <row r="8" spans="1:20" x14ac:dyDescent="0.25">
      <c r="A8" s="81"/>
      <c r="B8" s="82"/>
      <c r="C8" s="82"/>
      <c r="D8" s="82"/>
      <c r="E8" s="82"/>
      <c r="F8" s="83"/>
      <c r="G8" s="84"/>
      <c r="H8" s="81" t="s">
        <v>12</v>
      </c>
      <c r="I8" s="81"/>
      <c r="J8" s="81"/>
      <c r="K8" s="81" t="s">
        <v>13</v>
      </c>
      <c r="L8" s="81"/>
      <c r="M8" s="81"/>
      <c r="N8" s="81"/>
      <c r="O8" s="81"/>
      <c r="P8" s="82"/>
      <c r="Q8" s="80"/>
    </row>
    <row r="9" spans="1:20" x14ac:dyDescent="0.25">
      <c r="A9" s="81"/>
      <c r="B9" s="82"/>
      <c r="C9" s="82"/>
      <c r="D9" s="82"/>
      <c r="E9" s="82"/>
      <c r="F9" s="83"/>
      <c r="G9" s="84"/>
      <c r="H9" s="35">
        <v>1</v>
      </c>
      <c r="I9" s="35">
        <v>2</v>
      </c>
      <c r="J9" s="35">
        <v>3</v>
      </c>
      <c r="K9" s="35">
        <v>1</v>
      </c>
      <c r="L9" s="35">
        <v>2</v>
      </c>
      <c r="M9" s="35">
        <v>3</v>
      </c>
      <c r="N9" s="35">
        <v>4</v>
      </c>
      <c r="O9" s="35">
        <v>5</v>
      </c>
      <c r="P9" s="82"/>
      <c r="Q9" s="80"/>
    </row>
    <row r="10" spans="1:20" x14ac:dyDescent="0.25">
      <c r="A10" s="81"/>
      <c r="B10" s="82"/>
      <c r="C10" s="82"/>
      <c r="D10" s="82"/>
      <c r="E10" s="82"/>
      <c r="F10" s="83"/>
      <c r="G10" s="84"/>
      <c r="H10" s="35">
        <v>10</v>
      </c>
      <c r="I10" s="35">
        <v>10</v>
      </c>
      <c r="J10" s="35">
        <v>15</v>
      </c>
      <c r="K10" s="35">
        <v>15</v>
      </c>
      <c r="L10" s="35">
        <v>10</v>
      </c>
      <c r="M10" s="35">
        <v>5</v>
      </c>
      <c r="N10" s="35">
        <v>5</v>
      </c>
      <c r="O10" s="35">
        <v>5</v>
      </c>
      <c r="P10" s="35">
        <v>75</v>
      </c>
      <c r="Q10" s="80"/>
    </row>
    <row r="11" spans="1:20" s="51" customFormat="1" ht="25.5" x14ac:dyDescent="0.25">
      <c r="A11" s="19">
        <v>1</v>
      </c>
      <c r="B11" s="36" t="s">
        <v>80</v>
      </c>
      <c r="C11" s="36" t="s">
        <v>81</v>
      </c>
      <c r="D11" s="36" t="s">
        <v>27</v>
      </c>
      <c r="E11" s="19">
        <v>6</v>
      </c>
      <c r="F11" s="16" t="s">
        <v>82</v>
      </c>
      <c r="G11" s="16" t="s">
        <v>83</v>
      </c>
      <c r="H11" s="12">
        <v>8</v>
      </c>
      <c r="I11" s="12">
        <v>8</v>
      </c>
      <c r="J11" s="12">
        <v>10</v>
      </c>
      <c r="K11" s="12">
        <v>8</v>
      </c>
      <c r="L11" s="12">
        <v>7</v>
      </c>
      <c r="M11" s="12">
        <v>3</v>
      </c>
      <c r="N11" s="12">
        <v>3</v>
      </c>
      <c r="O11" s="12">
        <v>4</v>
      </c>
      <c r="P11" s="22">
        <f t="shared" ref="P11:P16" si="0">SUM(H11:O11)</f>
        <v>51</v>
      </c>
      <c r="Q11" s="17" t="s">
        <v>253</v>
      </c>
    </row>
    <row r="12" spans="1:20" s="51" customFormat="1" ht="25.5" x14ac:dyDescent="0.25">
      <c r="A12" s="19">
        <v>2</v>
      </c>
      <c r="B12" s="16" t="s">
        <v>127</v>
      </c>
      <c r="C12" s="16" t="s">
        <v>26</v>
      </c>
      <c r="D12" s="16" t="s">
        <v>41</v>
      </c>
      <c r="E12" s="19">
        <v>6</v>
      </c>
      <c r="F12" s="16" t="s">
        <v>128</v>
      </c>
      <c r="G12" s="16" t="s">
        <v>129</v>
      </c>
      <c r="H12" s="12">
        <v>10</v>
      </c>
      <c r="I12" s="12">
        <v>2</v>
      </c>
      <c r="J12" s="12">
        <v>0</v>
      </c>
      <c r="K12" s="12">
        <v>10</v>
      </c>
      <c r="L12" s="12">
        <v>10</v>
      </c>
      <c r="M12" s="12">
        <v>3</v>
      </c>
      <c r="N12" s="12">
        <v>5</v>
      </c>
      <c r="O12" s="12">
        <v>3</v>
      </c>
      <c r="P12" s="22">
        <v>43</v>
      </c>
      <c r="Q12" s="17" t="s">
        <v>254</v>
      </c>
    </row>
    <row r="13" spans="1:20" s="52" customFormat="1" ht="25.5" x14ac:dyDescent="0.25">
      <c r="A13" s="19">
        <v>3</v>
      </c>
      <c r="B13" s="37" t="s">
        <v>232</v>
      </c>
      <c r="C13" s="37" t="s">
        <v>53</v>
      </c>
      <c r="D13" s="37" t="s">
        <v>38</v>
      </c>
      <c r="E13" s="13">
        <v>6</v>
      </c>
      <c r="F13" s="14" t="s">
        <v>233</v>
      </c>
      <c r="G13" s="14" t="s">
        <v>234</v>
      </c>
      <c r="H13" s="12">
        <v>9</v>
      </c>
      <c r="I13" s="12">
        <v>0</v>
      </c>
      <c r="J13" s="12">
        <v>6</v>
      </c>
      <c r="K13" s="12">
        <v>10</v>
      </c>
      <c r="L13" s="12">
        <v>3</v>
      </c>
      <c r="M13" s="12">
        <v>5</v>
      </c>
      <c r="N13" s="12">
        <v>3</v>
      </c>
      <c r="O13" s="12">
        <v>3</v>
      </c>
      <c r="P13" s="25">
        <v>39</v>
      </c>
      <c r="Q13" s="38" t="s">
        <v>254</v>
      </c>
    </row>
    <row r="14" spans="1:20" s="52" customFormat="1" ht="25.5" x14ac:dyDescent="0.25">
      <c r="A14" s="19">
        <v>4</v>
      </c>
      <c r="B14" s="37" t="s">
        <v>159</v>
      </c>
      <c r="C14" s="37" t="s">
        <v>47</v>
      </c>
      <c r="D14" s="37" t="s">
        <v>177</v>
      </c>
      <c r="E14" s="13">
        <v>5</v>
      </c>
      <c r="F14" s="14" t="s">
        <v>233</v>
      </c>
      <c r="G14" s="14" t="s">
        <v>234</v>
      </c>
      <c r="H14" s="13">
        <v>8</v>
      </c>
      <c r="I14" s="13">
        <v>2</v>
      </c>
      <c r="J14" s="13">
        <v>4</v>
      </c>
      <c r="K14" s="13">
        <v>10</v>
      </c>
      <c r="L14" s="13">
        <v>3</v>
      </c>
      <c r="M14" s="13">
        <v>5</v>
      </c>
      <c r="N14" s="13">
        <v>2</v>
      </c>
      <c r="O14" s="13">
        <v>3</v>
      </c>
      <c r="P14" s="25">
        <v>37</v>
      </c>
      <c r="Q14" s="38" t="s">
        <v>252</v>
      </c>
    </row>
    <row r="15" spans="1:20" s="51" customFormat="1" ht="41.25" customHeight="1" x14ac:dyDescent="0.25">
      <c r="A15" s="19">
        <v>5</v>
      </c>
      <c r="B15" s="16" t="s">
        <v>175</v>
      </c>
      <c r="C15" s="16" t="s">
        <v>176</v>
      </c>
      <c r="D15" s="16" t="s">
        <v>177</v>
      </c>
      <c r="E15" s="19">
        <v>5</v>
      </c>
      <c r="F15" s="16" t="s">
        <v>178</v>
      </c>
      <c r="G15" s="16" t="s">
        <v>179</v>
      </c>
      <c r="H15" s="19">
        <v>4</v>
      </c>
      <c r="I15" s="19">
        <v>4</v>
      </c>
      <c r="J15" s="19">
        <v>4</v>
      </c>
      <c r="K15" s="19">
        <v>5</v>
      </c>
      <c r="L15" s="19">
        <v>4</v>
      </c>
      <c r="M15" s="19">
        <v>4</v>
      </c>
      <c r="N15" s="19">
        <v>5</v>
      </c>
      <c r="O15" s="19">
        <v>3</v>
      </c>
      <c r="P15" s="22">
        <f t="shared" ref="P15" si="1">SUM(H15:O15)</f>
        <v>33</v>
      </c>
      <c r="Q15" s="38" t="s">
        <v>252</v>
      </c>
    </row>
    <row r="16" spans="1:20" s="51" customFormat="1" ht="25.5" x14ac:dyDescent="0.25">
      <c r="A16" s="19">
        <v>6</v>
      </c>
      <c r="B16" s="36" t="s">
        <v>84</v>
      </c>
      <c r="C16" s="36" t="s">
        <v>85</v>
      </c>
      <c r="D16" s="36" t="s">
        <v>86</v>
      </c>
      <c r="E16" s="19">
        <v>6</v>
      </c>
      <c r="F16" s="16" t="s">
        <v>82</v>
      </c>
      <c r="G16" s="16" t="s">
        <v>83</v>
      </c>
      <c r="H16" s="19">
        <v>8</v>
      </c>
      <c r="I16" s="19">
        <v>3</v>
      </c>
      <c r="J16" s="19">
        <v>3</v>
      </c>
      <c r="K16" s="19">
        <v>5</v>
      </c>
      <c r="L16" s="19">
        <v>5</v>
      </c>
      <c r="M16" s="19">
        <v>3</v>
      </c>
      <c r="N16" s="19">
        <v>3</v>
      </c>
      <c r="O16" s="19">
        <v>3</v>
      </c>
      <c r="P16" s="22">
        <f t="shared" si="0"/>
        <v>33</v>
      </c>
      <c r="Q16" s="38" t="s">
        <v>252</v>
      </c>
    </row>
    <row r="17" spans="1:17" s="52" customFormat="1" ht="28.5" customHeight="1" x14ac:dyDescent="0.25">
      <c r="A17" s="19">
        <v>7</v>
      </c>
      <c r="B17" s="14" t="s">
        <v>71</v>
      </c>
      <c r="C17" s="14" t="s">
        <v>72</v>
      </c>
      <c r="D17" s="14" t="s">
        <v>63</v>
      </c>
      <c r="E17" s="13">
        <v>6</v>
      </c>
      <c r="F17" s="14" t="s">
        <v>60</v>
      </c>
      <c r="G17" s="14" t="s">
        <v>24</v>
      </c>
      <c r="H17" s="12">
        <v>2</v>
      </c>
      <c r="I17" s="12">
        <v>1</v>
      </c>
      <c r="J17" s="12">
        <v>5</v>
      </c>
      <c r="K17" s="12">
        <v>10</v>
      </c>
      <c r="L17" s="12">
        <v>3</v>
      </c>
      <c r="M17" s="12">
        <v>3</v>
      </c>
      <c r="N17" s="12">
        <v>0</v>
      </c>
      <c r="O17" s="12">
        <v>4</v>
      </c>
      <c r="P17" s="25">
        <v>28</v>
      </c>
      <c r="Q17" s="38" t="s">
        <v>252</v>
      </c>
    </row>
    <row r="18" spans="1:17" s="51" customFormat="1" ht="29.25" customHeight="1" x14ac:dyDescent="0.25">
      <c r="A18" s="19">
        <v>8</v>
      </c>
      <c r="B18" s="36" t="s">
        <v>116</v>
      </c>
      <c r="C18" s="36" t="s">
        <v>117</v>
      </c>
      <c r="D18" s="36" t="s">
        <v>118</v>
      </c>
      <c r="E18" s="19">
        <v>6</v>
      </c>
      <c r="F18" s="16" t="s">
        <v>119</v>
      </c>
      <c r="G18" s="16" t="s">
        <v>120</v>
      </c>
      <c r="H18" s="12">
        <v>10</v>
      </c>
      <c r="I18" s="12">
        <v>4</v>
      </c>
      <c r="J18" s="12">
        <v>1</v>
      </c>
      <c r="K18" s="12">
        <v>5</v>
      </c>
      <c r="L18" s="12">
        <v>3</v>
      </c>
      <c r="M18" s="12">
        <v>0</v>
      </c>
      <c r="N18" s="12">
        <v>2</v>
      </c>
      <c r="O18" s="12">
        <v>3</v>
      </c>
      <c r="P18" s="22">
        <v>28</v>
      </c>
      <c r="Q18" s="38" t="s">
        <v>252</v>
      </c>
    </row>
    <row r="19" spans="1:17" s="51" customFormat="1" ht="25.5" x14ac:dyDescent="0.25">
      <c r="A19" s="19">
        <v>9</v>
      </c>
      <c r="B19" s="36" t="s">
        <v>164</v>
      </c>
      <c r="C19" s="36" t="s">
        <v>165</v>
      </c>
      <c r="D19" s="36" t="s">
        <v>38</v>
      </c>
      <c r="E19" s="19">
        <v>6</v>
      </c>
      <c r="F19" s="16" t="s">
        <v>166</v>
      </c>
      <c r="G19" s="16" t="s">
        <v>167</v>
      </c>
      <c r="H19" s="12">
        <v>4</v>
      </c>
      <c r="I19" s="12">
        <v>0</v>
      </c>
      <c r="J19" s="12">
        <v>7</v>
      </c>
      <c r="K19" s="12">
        <v>5</v>
      </c>
      <c r="L19" s="12">
        <v>3</v>
      </c>
      <c r="M19" s="12">
        <v>2</v>
      </c>
      <c r="N19" s="12">
        <v>3</v>
      </c>
      <c r="O19" s="12">
        <v>3</v>
      </c>
      <c r="P19" s="22">
        <v>27</v>
      </c>
      <c r="Q19" s="38" t="s">
        <v>252</v>
      </c>
    </row>
    <row r="20" spans="1:17" s="52" customFormat="1" ht="29.25" customHeight="1" x14ac:dyDescent="0.25">
      <c r="A20" s="19">
        <v>10</v>
      </c>
      <c r="B20" s="14" t="s">
        <v>52</v>
      </c>
      <c r="C20" s="14" t="s">
        <v>57</v>
      </c>
      <c r="D20" s="14" t="s">
        <v>58</v>
      </c>
      <c r="E20" s="13" t="s">
        <v>59</v>
      </c>
      <c r="F20" s="14" t="s">
        <v>60</v>
      </c>
      <c r="G20" s="14" t="s">
        <v>24</v>
      </c>
      <c r="H20" s="13">
        <v>1</v>
      </c>
      <c r="I20" s="13">
        <v>0</v>
      </c>
      <c r="J20" s="13">
        <v>2</v>
      </c>
      <c r="K20" s="13">
        <v>8</v>
      </c>
      <c r="L20" s="13">
        <v>5</v>
      </c>
      <c r="M20" s="13">
        <v>2</v>
      </c>
      <c r="N20" s="13">
        <v>5</v>
      </c>
      <c r="O20" s="13">
        <v>4</v>
      </c>
      <c r="P20" s="25">
        <v>27</v>
      </c>
      <c r="Q20" s="38" t="s">
        <v>252</v>
      </c>
    </row>
    <row r="21" spans="1:17" s="51" customFormat="1" ht="40.5" customHeight="1" x14ac:dyDescent="0.25">
      <c r="A21" s="19">
        <v>11</v>
      </c>
      <c r="B21" s="17" t="s">
        <v>180</v>
      </c>
      <c r="C21" s="17" t="s">
        <v>181</v>
      </c>
      <c r="D21" s="17" t="s">
        <v>182</v>
      </c>
      <c r="E21" s="20">
        <v>5</v>
      </c>
      <c r="F21" s="18" t="s">
        <v>183</v>
      </c>
      <c r="G21" s="16" t="s">
        <v>251</v>
      </c>
      <c r="H21" s="20">
        <v>10</v>
      </c>
      <c r="I21" s="20">
        <v>2</v>
      </c>
      <c r="J21" s="20">
        <v>2</v>
      </c>
      <c r="K21" s="20">
        <v>5</v>
      </c>
      <c r="L21" s="20">
        <v>0</v>
      </c>
      <c r="M21" s="20">
        <v>0</v>
      </c>
      <c r="N21" s="20">
        <v>2</v>
      </c>
      <c r="O21" s="20">
        <v>2</v>
      </c>
      <c r="P21" s="22">
        <f t="shared" ref="P21" si="2">SUM(H21:O21)</f>
        <v>23</v>
      </c>
      <c r="Q21" s="38" t="s">
        <v>252</v>
      </c>
    </row>
    <row r="22" spans="1:17" s="51" customFormat="1" ht="25.5" x14ac:dyDescent="0.25">
      <c r="A22" s="19">
        <v>12</v>
      </c>
      <c r="B22" s="36" t="s">
        <v>168</v>
      </c>
      <c r="C22" s="36" t="s">
        <v>57</v>
      </c>
      <c r="D22" s="36" t="s">
        <v>41</v>
      </c>
      <c r="E22" s="19">
        <v>6</v>
      </c>
      <c r="F22" s="16" t="s">
        <v>166</v>
      </c>
      <c r="G22" s="16" t="s">
        <v>167</v>
      </c>
      <c r="H22" s="19">
        <v>9</v>
      </c>
      <c r="I22" s="19">
        <v>0</v>
      </c>
      <c r="J22" s="19">
        <v>0</v>
      </c>
      <c r="K22" s="19">
        <v>5</v>
      </c>
      <c r="L22" s="19">
        <v>3</v>
      </c>
      <c r="M22" s="19">
        <v>0</v>
      </c>
      <c r="N22" s="19">
        <v>2</v>
      </c>
      <c r="O22" s="19">
        <v>3</v>
      </c>
      <c r="P22" s="22">
        <v>22</v>
      </c>
      <c r="Q22" s="38" t="s">
        <v>252</v>
      </c>
    </row>
    <row r="23" spans="1:17" s="51" customFormat="1" ht="25.5" x14ac:dyDescent="0.25">
      <c r="A23" s="19">
        <v>13</v>
      </c>
      <c r="B23" s="16" t="s">
        <v>130</v>
      </c>
      <c r="C23" s="16" t="s">
        <v>70</v>
      </c>
      <c r="D23" s="16" t="s">
        <v>131</v>
      </c>
      <c r="E23" s="19">
        <v>6</v>
      </c>
      <c r="F23" s="16" t="s">
        <v>128</v>
      </c>
      <c r="G23" s="16" t="s">
        <v>129</v>
      </c>
      <c r="H23" s="19">
        <v>2</v>
      </c>
      <c r="I23" s="19">
        <v>5</v>
      </c>
      <c r="J23" s="19">
        <v>1</v>
      </c>
      <c r="K23" s="19">
        <v>5</v>
      </c>
      <c r="L23" s="19">
        <v>2</v>
      </c>
      <c r="M23" s="19">
        <v>0</v>
      </c>
      <c r="N23" s="19">
        <v>2</v>
      </c>
      <c r="O23" s="19">
        <v>3</v>
      </c>
      <c r="P23" s="22">
        <v>20</v>
      </c>
      <c r="Q23" s="38" t="s">
        <v>252</v>
      </c>
    </row>
    <row r="24" spans="1:17" s="51" customFormat="1" ht="25.5" x14ac:dyDescent="0.25">
      <c r="A24" s="19">
        <v>14</v>
      </c>
      <c r="B24" s="36" t="s">
        <v>87</v>
      </c>
      <c r="C24" s="36" t="s">
        <v>88</v>
      </c>
      <c r="D24" s="36" t="s">
        <v>66</v>
      </c>
      <c r="E24" s="19">
        <v>6</v>
      </c>
      <c r="F24" s="16" t="s">
        <v>82</v>
      </c>
      <c r="G24" s="16" t="s">
        <v>83</v>
      </c>
      <c r="H24" s="19">
        <v>8</v>
      </c>
      <c r="I24" s="19">
        <v>0</v>
      </c>
      <c r="J24" s="19">
        <v>0</v>
      </c>
      <c r="K24" s="19">
        <v>5</v>
      </c>
      <c r="L24" s="19">
        <v>2</v>
      </c>
      <c r="M24" s="19">
        <v>1</v>
      </c>
      <c r="N24" s="19">
        <v>2</v>
      </c>
      <c r="O24" s="19">
        <v>1</v>
      </c>
      <c r="P24" s="22">
        <f t="shared" ref="P24" si="3">SUM(H24:O24)</f>
        <v>19</v>
      </c>
      <c r="Q24" s="38" t="s">
        <v>252</v>
      </c>
    </row>
    <row r="25" spans="1:17" s="52" customFormat="1" ht="24" customHeight="1" x14ac:dyDescent="0.25">
      <c r="A25" s="19">
        <v>15</v>
      </c>
      <c r="B25" s="14" t="s">
        <v>64</v>
      </c>
      <c r="C25" s="14" t="s">
        <v>65</v>
      </c>
      <c r="D25" s="14" t="s">
        <v>66</v>
      </c>
      <c r="E25" s="13">
        <v>6</v>
      </c>
      <c r="F25" s="14" t="s">
        <v>60</v>
      </c>
      <c r="G25" s="14" t="s">
        <v>24</v>
      </c>
      <c r="H25" s="13">
        <v>0</v>
      </c>
      <c r="I25" s="13">
        <v>0</v>
      </c>
      <c r="J25" s="13">
        <v>0</v>
      </c>
      <c r="K25" s="13">
        <v>5</v>
      </c>
      <c r="L25" s="13">
        <v>4</v>
      </c>
      <c r="M25" s="13">
        <v>2</v>
      </c>
      <c r="N25" s="13">
        <v>3</v>
      </c>
      <c r="O25" s="13">
        <v>4</v>
      </c>
      <c r="P25" s="25">
        <v>18</v>
      </c>
      <c r="Q25" s="38" t="s">
        <v>252</v>
      </c>
    </row>
    <row r="26" spans="1:17" s="52" customFormat="1" ht="31.5" customHeight="1" x14ac:dyDescent="0.25">
      <c r="A26" s="19">
        <v>16</v>
      </c>
      <c r="B26" s="14" t="s">
        <v>61</v>
      </c>
      <c r="C26" s="14" t="s">
        <v>62</v>
      </c>
      <c r="D26" s="14" t="s">
        <v>63</v>
      </c>
      <c r="E26" s="13">
        <v>6</v>
      </c>
      <c r="F26" s="14" t="s">
        <v>60</v>
      </c>
      <c r="G26" s="14" t="s">
        <v>24</v>
      </c>
      <c r="H26" s="13">
        <v>0</v>
      </c>
      <c r="I26" s="13">
        <v>0</v>
      </c>
      <c r="J26" s="13">
        <v>0</v>
      </c>
      <c r="K26" s="13">
        <v>5</v>
      </c>
      <c r="L26" s="13">
        <v>3</v>
      </c>
      <c r="M26" s="13">
        <v>2</v>
      </c>
      <c r="N26" s="13">
        <v>3</v>
      </c>
      <c r="O26" s="13">
        <v>5</v>
      </c>
      <c r="P26" s="25">
        <v>18</v>
      </c>
      <c r="Q26" s="38" t="s">
        <v>252</v>
      </c>
    </row>
    <row r="27" spans="1:17" s="52" customFormat="1" ht="26.25" customHeight="1" x14ac:dyDescent="0.25">
      <c r="A27" s="19">
        <v>17</v>
      </c>
      <c r="B27" s="14" t="s">
        <v>69</v>
      </c>
      <c r="C27" s="14" t="s">
        <v>70</v>
      </c>
      <c r="D27" s="14" t="s">
        <v>44</v>
      </c>
      <c r="E27" s="13">
        <v>6</v>
      </c>
      <c r="F27" s="14" t="s">
        <v>60</v>
      </c>
      <c r="G27" s="14" t="s">
        <v>24</v>
      </c>
      <c r="H27" s="13">
        <v>2</v>
      </c>
      <c r="I27" s="13">
        <v>0</v>
      </c>
      <c r="J27" s="13">
        <v>0</v>
      </c>
      <c r="K27" s="13">
        <v>5</v>
      </c>
      <c r="L27" s="13">
        <v>2</v>
      </c>
      <c r="M27" s="13">
        <v>2</v>
      </c>
      <c r="N27" s="13">
        <v>3</v>
      </c>
      <c r="O27" s="13">
        <v>4</v>
      </c>
      <c r="P27" s="25">
        <v>18</v>
      </c>
      <c r="Q27" s="38" t="s">
        <v>252</v>
      </c>
    </row>
    <row r="28" spans="1:17" s="51" customFormat="1" ht="25.5" x14ac:dyDescent="0.25">
      <c r="A28" s="19">
        <v>18</v>
      </c>
      <c r="B28" s="36" t="s">
        <v>87</v>
      </c>
      <c r="C28" s="36" t="s">
        <v>89</v>
      </c>
      <c r="D28" s="36" t="s">
        <v>31</v>
      </c>
      <c r="E28" s="19">
        <v>5</v>
      </c>
      <c r="F28" s="16" t="s">
        <v>82</v>
      </c>
      <c r="G28" s="16" t="s">
        <v>83</v>
      </c>
      <c r="H28" s="19">
        <v>4</v>
      </c>
      <c r="I28" s="19">
        <v>0</v>
      </c>
      <c r="J28" s="19">
        <v>6</v>
      </c>
      <c r="K28" s="19">
        <v>3</v>
      </c>
      <c r="L28" s="19">
        <v>2</v>
      </c>
      <c r="M28" s="19">
        <v>1</v>
      </c>
      <c r="N28" s="19">
        <v>1</v>
      </c>
      <c r="O28" s="19">
        <v>0</v>
      </c>
      <c r="P28" s="22">
        <f t="shared" ref="P28:P31" si="4">SUM(H28:O28)</f>
        <v>17</v>
      </c>
      <c r="Q28" s="38" t="s">
        <v>252</v>
      </c>
    </row>
    <row r="29" spans="1:17" s="51" customFormat="1" ht="30" customHeight="1" x14ac:dyDescent="0.25">
      <c r="A29" s="19">
        <v>19</v>
      </c>
      <c r="B29" s="36" t="s">
        <v>205</v>
      </c>
      <c r="C29" s="36" t="s">
        <v>133</v>
      </c>
      <c r="D29" s="36" t="s">
        <v>86</v>
      </c>
      <c r="E29" s="19">
        <v>6</v>
      </c>
      <c r="F29" s="16" t="s">
        <v>206</v>
      </c>
      <c r="G29" s="16" t="s">
        <v>207</v>
      </c>
      <c r="H29" s="12">
        <v>1</v>
      </c>
      <c r="I29" s="12">
        <v>0</v>
      </c>
      <c r="J29" s="12">
        <v>0</v>
      </c>
      <c r="K29" s="12">
        <v>3</v>
      </c>
      <c r="L29" s="12">
        <v>3</v>
      </c>
      <c r="M29" s="12">
        <v>3</v>
      </c>
      <c r="N29" s="12">
        <v>3</v>
      </c>
      <c r="O29" s="12">
        <v>4</v>
      </c>
      <c r="P29" s="22">
        <v>17</v>
      </c>
      <c r="Q29" s="38" t="s">
        <v>252</v>
      </c>
    </row>
    <row r="30" spans="1:17" s="51" customFormat="1" ht="25.5" x14ac:dyDescent="0.25">
      <c r="A30" s="19">
        <v>20</v>
      </c>
      <c r="B30" s="36" t="s">
        <v>194</v>
      </c>
      <c r="C30" s="36" t="s">
        <v>34</v>
      </c>
      <c r="D30" s="36" t="s">
        <v>35</v>
      </c>
      <c r="E30" s="19">
        <v>5</v>
      </c>
      <c r="F30" s="16" t="s">
        <v>208</v>
      </c>
      <c r="G30" s="16" t="s">
        <v>209</v>
      </c>
      <c r="H30" s="12">
        <v>0</v>
      </c>
      <c r="I30" s="12">
        <v>0</v>
      </c>
      <c r="J30" s="12">
        <v>0</v>
      </c>
      <c r="K30" s="12">
        <v>5</v>
      </c>
      <c r="L30" s="12">
        <v>3</v>
      </c>
      <c r="M30" s="12">
        <v>2</v>
      </c>
      <c r="N30" s="12">
        <v>5</v>
      </c>
      <c r="O30" s="12">
        <v>2</v>
      </c>
      <c r="P30" s="22">
        <v>17</v>
      </c>
      <c r="Q30" s="38" t="s">
        <v>252</v>
      </c>
    </row>
    <row r="31" spans="1:17" s="51" customFormat="1" ht="38.25" x14ac:dyDescent="0.25">
      <c r="A31" s="19">
        <v>21</v>
      </c>
      <c r="B31" s="16" t="s">
        <v>184</v>
      </c>
      <c r="C31" s="16" t="s">
        <v>75</v>
      </c>
      <c r="D31" s="16" t="s">
        <v>66</v>
      </c>
      <c r="E31" s="19">
        <v>5</v>
      </c>
      <c r="F31" s="16" t="s">
        <v>185</v>
      </c>
      <c r="G31" s="16" t="s">
        <v>179</v>
      </c>
      <c r="H31" s="19">
        <v>0</v>
      </c>
      <c r="I31" s="19">
        <v>0</v>
      </c>
      <c r="J31" s="19">
        <v>0</v>
      </c>
      <c r="K31" s="19">
        <v>5</v>
      </c>
      <c r="L31" s="19">
        <v>0</v>
      </c>
      <c r="M31" s="19">
        <v>2</v>
      </c>
      <c r="N31" s="19">
        <v>4</v>
      </c>
      <c r="O31" s="19">
        <v>5</v>
      </c>
      <c r="P31" s="22">
        <f t="shared" si="4"/>
        <v>16</v>
      </c>
      <c r="Q31" s="38" t="s">
        <v>252</v>
      </c>
    </row>
    <row r="32" spans="1:17" s="52" customFormat="1" ht="30.75" customHeight="1" x14ac:dyDescent="0.25">
      <c r="A32" s="19">
        <v>22</v>
      </c>
      <c r="B32" s="14" t="s">
        <v>73</v>
      </c>
      <c r="C32" s="14" t="s">
        <v>67</v>
      </c>
      <c r="D32" s="14" t="s">
        <v>68</v>
      </c>
      <c r="E32" s="13">
        <v>6</v>
      </c>
      <c r="F32" s="14" t="s">
        <v>60</v>
      </c>
      <c r="G32" s="14" t="s">
        <v>24</v>
      </c>
      <c r="H32" s="13">
        <v>1</v>
      </c>
      <c r="I32" s="13">
        <v>0</v>
      </c>
      <c r="J32" s="13">
        <v>1</v>
      </c>
      <c r="K32" s="13">
        <v>5</v>
      </c>
      <c r="L32" s="13">
        <v>3</v>
      </c>
      <c r="M32" s="13">
        <v>2</v>
      </c>
      <c r="N32" s="13">
        <v>2</v>
      </c>
      <c r="O32" s="13">
        <v>2</v>
      </c>
      <c r="P32" s="25">
        <v>16</v>
      </c>
      <c r="Q32" s="38" t="s">
        <v>252</v>
      </c>
    </row>
    <row r="33" spans="1:17" s="51" customFormat="1" ht="30.75" customHeight="1" x14ac:dyDescent="0.25">
      <c r="A33" s="19">
        <v>23</v>
      </c>
      <c r="B33" s="36" t="s">
        <v>210</v>
      </c>
      <c r="C33" s="36" t="s">
        <v>211</v>
      </c>
      <c r="D33" s="36" t="s">
        <v>111</v>
      </c>
      <c r="E33" s="19">
        <v>6</v>
      </c>
      <c r="F33" s="16" t="s">
        <v>206</v>
      </c>
      <c r="G33" s="16" t="s">
        <v>207</v>
      </c>
      <c r="H33" s="19">
        <v>1</v>
      </c>
      <c r="I33" s="19">
        <v>0</v>
      </c>
      <c r="J33" s="19">
        <v>1</v>
      </c>
      <c r="K33" s="19">
        <v>2</v>
      </c>
      <c r="L33" s="19">
        <v>2</v>
      </c>
      <c r="M33" s="19">
        <v>2</v>
      </c>
      <c r="N33" s="19">
        <v>3</v>
      </c>
      <c r="O33" s="19">
        <v>4</v>
      </c>
      <c r="P33" s="22">
        <v>15</v>
      </c>
      <c r="Q33" s="38" t="s">
        <v>252</v>
      </c>
    </row>
    <row r="34" spans="1:17" s="52" customFormat="1" ht="24.75" customHeight="1" x14ac:dyDescent="0.25">
      <c r="A34" s="19">
        <v>24</v>
      </c>
      <c r="B34" s="14" t="s">
        <v>74</v>
      </c>
      <c r="C34" s="14" t="s">
        <v>75</v>
      </c>
      <c r="D34" s="14" t="s">
        <v>76</v>
      </c>
      <c r="E34" s="13">
        <v>6</v>
      </c>
      <c r="F34" s="14" t="s">
        <v>60</v>
      </c>
      <c r="G34" s="14" t="s">
        <v>24</v>
      </c>
      <c r="H34" s="13">
        <v>3</v>
      </c>
      <c r="I34" s="13">
        <v>0</v>
      </c>
      <c r="J34" s="13">
        <v>0</v>
      </c>
      <c r="K34" s="13">
        <v>2</v>
      </c>
      <c r="L34" s="13">
        <v>2</v>
      </c>
      <c r="M34" s="13">
        <v>2</v>
      </c>
      <c r="N34" s="13">
        <v>0</v>
      </c>
      <c r="O34" s="13">
        <v>3</v>
      </c>
      <c r="P34" s="25">
        <v>12</v>
      </c>
      <c r="Q34" s="38" t="s">
        <v>252</v>
      </c>
    </row>
    <row r="35" spans="1:17" s="51" customFormat="1" ht="25.5" x14ac:dyDescent="0.25">
      <c r="A35" s="19">
        <v>25</v>
      </c>
      <c r="B35" s="16" t="s">
        <v>132</v>
      </c>
      <c r="C35" s="16" t="s">
        <v>133</v>
      </c>
      <c r="D35" s="16" t="s">
        <v>134</v>
      </c>
      <c r="E35" s="19">
        <v>5</v>
      </c>
      <c r="F35" s="16" t="s">
        <v>128</v>
      </c>
      <c r="G35" s="16" t="s">
        <v>129</v>
      </c>
      <c r="H35" s="19">
        <v>0</v>
      </c>
      <c r="I35" s="19">
        <v>0</v>
      </c>
      <c r="J35" s="19">
        <v>0</v>
      </c>
      <c r="K35" s="19">
        <v>5</v>
      </c>
      <c r="L35" s="19">
        <v>3</v>
      </c>
      <c r="M35" s="19">
        <v>0</v>
      </c>
      <c r="N35" s="19">
        <v>2</v>
      </c>
      <c r="O35" s="19">
        <v>2</v>
      </c>
      <c r="P35" s="22">
        <v>12</v>
      </c>
      <c r="Q35" s="38" t="s">
        <v>252</v>
      </c>
    </row>
    <row r="36" spans="1:17" s="51" customFormat="1" ht="38.25" x14ac:dyDescent="0.25">
      <c r="A36" s="19">
        <v>26</v>
      </c>
      <c r="B36" s="16" t="s">
        <v>186</v>
      </c>
      <c r="C36" s="16" t="s">
        <v>187</v>
      </c>
      <c r="D36" s="16" t="s">
        <v>44</v>
      </c>
      <c r="E36" s="19">
        <v>5</v>
      </c>
      <c r="F36" s="16" t="s">
        <v>178</v>
      </c>
      <c r="G36" s="16" t="s">
        <v>179</v>
      </c>
      <c r="H36" s="19">
        <v>0</v>
      </c>
      <c r="I36" s="19">
        <v>0</v>
      </c>
      <c r="J36" s="19">
        <v>0</v>
      </c>
      <c r="K36" s="19">
        <v>5</v>
      </c>
      <c r="L36" s="19">
        <v>0</v>
      </c>
      <c r="M36" s="19">
        <v>2</v>
      </c>
      <c r="N36" s="19">
        <v>2</v>
      </c>
      <c r="O36" s="19">
        <v>0</v>
      </c>
      <c r="P36" s="22">
        <f t="shared" ref="P36:P37" si="5">SUM(H36:O36)</f>
        <v>9</v>
      </c>
      <c r="Q36" s="38" t="s">
        <v>252</v>
      </c>
    </row>
    <row r="37" spans="1:17" s="51" customFormat="1" ht="38.25" x14ac:dyDescent="0.25">
      <c r="A37" s="19">
        <v>27</v>
      </c>
      <c r="B37" s="16" t="s">
        <v>188</v>
      </c>
      <c r="C37" s="16" t="s">
        <v>189</v>
      </c>
      <c r="D37" s="16" t="s">
        <v>152</v>
      </c>
      <c r="E37" s="19">
        <v>5</v>
      </c>
      <c r="F37" s="16" t="s">
        <v>178</v>
      </c>
      <c r="G37" s="16" t="s">
        <v>179</v>
      </c>
      <c r="H37" s="19">
        <v>0</v>
      </c>
      <c r="I37" s="19">
        <v>0</v>
      </c>
      <c r="J37" s="19">
        <v>0</v>
      </c>
      <c r="K37" s="19">
        <v>1</v>
      </c>
      <c r="L37" s="19">
        <v>0</v>
      </c>
      <c r="M37" s="19">
        <v>4</v>
      </c>
      <c r="N37" s="19">
        <v>2</v>
      </c>
      <c r="O37" s="19">
        <v>2</v>
      </c>
      <c r="P37" s="22">
        <f t="shared" si="5"/>
        <v>9</v>
      </c>
      <c r="Q37" s="38" t="s">
        <v>252</v>
      </c>
    </row>
    <row r="38" spans="1:17" s="51" customFormat="1" ht="25.5" x14ac:dyDescent="0.25">
      <c r="A38" s="19">
        <v>28</v>
      </c>
      <c r="B38" s="16" t="s">
        <v>135</v>
      </c>
      <c r="C38" s="16" t="s">
        <v>21</v>
      </c>
      <c r="D38" s="16" t="s">
        <v>136</v>
      </c>
      <c r="E38" s="19">
        <v>5</v>
      </c>
      <c r="F38" s="16" t="s">
        <v>137</v>
      </c>
      <c r="G38" s="16" t="s">
        <v>129</v>
      </c>
      <c r="H38" s="19">
        <v>1</v>
      </c>
      <c r="I38" s="19">
        <v>0</v>
      </c>
      <c r="J38" s="19">
        <v>2</v>
      </c>
      <c r="K38" s="19">
        <v>0</v>
      </c>
      <c r="L38" s="19">
        <v>3</v>
      </c>
      <c r="M38" s="19">
        <v>0</v>
      </c>
      <c r="N38" s="19">
        <v>0</v>
      </c>
      <c r="O38" s="19">
        <v>3</v>
      </c>
      <c r="P38" s="22">
        <v>9</v>
      </c>
      <c r="Q38" s="38" t="s">
        <v>252</v>
      </c>
    </row>
    <row r="39" spans="1:17" s="51" customFormat="1" ht="25.5" x14ac:dyDescent="0.25">
      <c r="A39" s="19">
        <v>29</v>
      </c>
      <c r="B39" s="16" t="s">
        <v>138</v>
      </c>
      <c r="C39" s="16" t="s">
        <v>139</v>
      </c>
      <c r="D39" s="16" t="s">
        <v>140</v>
      </c>
      <c r="E39" s="19">
        <v>6</v>
      </c>
      <c r="F39" s="16" t="s">
        <v>137</v>
      </c>
      <c r="G39" s="16" t="s">
        <v>129</v>
      </c>
      <c r="H39" s="19">
        <v>1</v>
      </c>
      <c r="I39" s="19">
        <v>2</v>
      </c>
      <c r="J39" s="19">
        <v>5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2">
        <v>8</v>
      </c>
      <c r="Q39" s="38" t="s">
        <v>252</v>
      </c>
    </row>
    <row r="40" spans="1:17" s="51" customFormat="1" ht="39" customHeight="1" x14ac:dyDescent="0.25">
      <c r="A40" s="19">
        <v>30</v>
      </c>
      <c r="B40" s="16" t="s">
        <v>190</v>
      </c>
      <c r="C40" s="16" t="s">
        <v>26</v>
      </c>
      <c r="D40" s="16" t="s">
        <v>35</v>
      </c>
      <c r="E40" s="19">
        <v>5</v>
      </c>
      <c r="F40" s="16" t="s">
        <v>178</v>
      </c>
      <c r="G40" s="16" t="s">
        <v>179</v>
      </c>
      <c r="H40" s="19">
        <v>0</v>
      </c>
      <c r="I40" s="19">
        <v>0</v>
      </c>
      <c r="J40" s="19">
        <v>0</v>
      </c>
      <c r="K40" s="19">
        <v>0</v>
      </c>
      <c r="L40" s="19">
        <v>2</v>
      </c>
      <c r="M40" s="19">
        <v>2</v>
      </c>
      <c r="N40" s="19">
        <v>3</v>
      </c>
      <c r="O40" s="19">
        <v>0</v>
      </c>
      <c r="P40" s="22">
        <f t="shared" ref="P40" si="6">SUM(H40:O40)</f>
        <v>7</v>
      </c>
      <c r="Q40" s="38" t="s">
        <v>252</v>
      </c>
    </row>
    <row r="41" spans="1:17" s="51" customFormat="1" ht="38.25" customHeight="1" x14ac:dyDescent="0.25">
      <c r="A41" s="19">
        <v>31</v>
      </c>
      <c r="B41" s="36" t="s">
        <v>243</v>
      </c>
      <c r="C41" s="36" t="s">
        <v>193</v>
      </c>
      <c r="D41" s="36" t="s">
        <v>244</v>
      </c>
      <c r="E41" s="19">
        <v>5</v>
      </c>
      <c r="F41" s="16" t="s">
        <v>245</v>
      </c>
      <c r="G41" s="16" t="s">
        <v>246</v>
      </c>
      <c r="H41" s="12">
        <v>0</v>
      </c>
      <c r="I41" s="12">
        <v>1</v>
      </c>
      <c r="J41" s="12">
        <v>0</v>
      </c>
      <c r="K41" s="12">
        <v>1</v>
      </c>
      <c r="L41" s="12">
        <v>0</v>
      </c>
      <c r="M41" s="12">
        <v>1</v>
      </c>
      <c r="N41" s="12">
        <v>2</v>
      </c>
      <c r="O41" s="12">
        <v>2</v>
      </c>
      <c r="P41" s="22">
        <v>7</v>
      </c>
      <c r="Q41" s="38" t="s">
        <v>252</v>
      </c>
    </row>
    <row r="42" spans="1:17" s="51" customFormat="1" ht="25.5" x14ac:dyDescent="0.25">
      <c r="A42" s="19">
        <v>32</v>
      </c>
      <c r="B42" s="16" t="s">
        <v>141</v>
      </c>
      <c r="C42" s="16" t="s">
        <v>142</v>
      </c>
      <c r="D42" s="16" t="s">
        <v>143</v>
      </c>
      <c r="E42" s="19">
        <v>5</v>
      </c>
      <c r="F42" s="16" t="s">
        <v>128</v>
      </c>
      <c r="G42" s="16" t="s">
        <v>129</v>
      </c>
      <c r="H42" s="19">
        <v>1</v>
      </c>
      <c r="I42" s="19">
        <v>2</v>
      </c>
      <c r="J42" s="19">
        <v>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2">
        <v>6</v>
      </c>
      <c r="Q42" s="38" t="s">
        <v>252</v>
      </c>
    </row>
    <row r="43" spans="1:17" s="51" customFormat="1" ht="38.25" x14ac:dyDescent="0.25">
      <c r="A43" s="19">
        <v>33</v>
      </c>
      <c r="B43" s="16" t="s">
        <v>191</v>
      </c>
      <c r="C43" s="16" t="s">
        <v>171</v>
      </c>
      <c r="D43" s="16" t="s">
        <v>35</v>
      </c>
      <c r="E43" s="19">
        <v>5</v>
      </c>
      <c r="F43" s="16" t="s">
        <v>185</v>
      </c>
      <c r="G43" s="16" t="s">
        <v>179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3</v>
      </c>
      <c r="N43" s="19">
        <v>1</v>
      </c>
      <c r="O43" s="19">
        <v>1</v>
      </c>
      <c r="P43" s="22">
        <f t="shared" ref="P43" si="7">SUM(H43:O43)</f>
        <v>5</v>
      </c>
      <c r="Q43" s="38" t="s">
        <v>252</v>
      </c>
    </row>
    <row r="44" spans="1:17" s="51" customFormat="1" ht="25.5" x14ac:dyDescent="0.25">
      <c r="A44" s="19">
        <v>34</v>
      </c>
      <c r="B44" s="16" t="s">
        <v>144</v>
      </c>
      <c r="C44" s="16" t="s">
        <v>145</v>
      </c>
      <c r="D44" s="16" t="s">
        <v>146</v>
      </c>
      <c r="E44" s="19">
        <v>6</v>
      </c>
      <c r="F44" s="16" t="s">
        <v>128</v>
      </c>
      <c r="G44" s="16" t="s">
        <v>129</v>
      </c>
      <c r="H44" s="19">
        <v>3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1</v>
      </c>
      <c r="O44" s="19">
        <v>0</v>
      </c>
      <c r="P44" s="22">
        <v>5</v>
      </c>
      <c r="Q44" s="38" t="s">
        <v>252</v>
      </c>
    </row>
    <row r="45" spans="1:17" s="51" customFormat="1" ht="25.5" x14ac:dyDescent="0.25">
      <c r="A45" s="19">
        <v>35</v>
      </c>
      <c r="B45" s="16" t="s">
        <v>147</v>
      </c>
      <c r="C45" s="16" t="s">
        <v>148</v>
      </c>
      <c r="D45" s="16" t="s">
        <v>149</v>
      </c>
      <c r="E45" s="19">
        <v>6</v>
      </c>
      <c r="F45" s="16" t="s">
        <v>128</v>
      </c>
      <c r="G45" s="16" t="s">
        <v>129</v>
      </c>
      <c r="H45" s="19">
        <v>3</v>
      </c>
      <c r="I45" s="19">
        <v>0</v>
      </c>
      <c r="J45" s="19">
        <v>0</v>
      </c>
      <c r="K45" s="19">
        <v>1</v>
      </c>
      <c r="L45" s="19">
        <v>0</v>
      </c>
      <c r="M45" s="19">
        <v>0</v>
      </c>
      <c r="N45" s="19">
        <v>1</v>
      </c>
      <c r="O45" s="19">
        <v>0</v>
      </c>
      <c r="P45" s="22">
        <v>5</v>
      </c>
      <c r="Q45" s="38" t="s">
        <v>252</v>
      </c>
    </row>
    <row r="46" spans="1:17" s="51" customFormat="1" ht="25.5" x14ac:dyDescent="0.25">
      <c r="A46" s="19">
        <v>36</v>
      </c>
      <c r="B46" s="16" t="s">
        <v>150</v>
      </c>
      <c r="C46" s="16" t="s">
        <v>151</v>
      </c>
      <c r="D46" s="16" t="s">
        <v>152</v>
      </c>
      <c r="E46" s="19">
        <v>5</v>
      </c>
      <c r="F46" s="16" t="s">
        <v>137</v>
      </c>
      <c r="G46" s="16" t="s">
        <v>129</v>
      </c>
      <c r="H46" s="19">
        <v>0</v>
      </c>
      <c r="I46" s="19">
        <v>0</v>
      </c>
      <c r="J46" s="19">
        <v>0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22">
        <v>5</v>
      </c>
      <c r="Q46" s="38" t="s">
        <v>252</v>
      </c>
    </row>
    <row r="47" spans="1:17" s="52" customFormat="1" ht="30" customHeight="1" x14ac:dyDescent="0.25">
      <c r="A47" s="19">
        <v>37</v>
      </c>
      <c r="B47" s="14" t="s">
        <v>77</v>
      </c>
      <c r="C47" s="14" t="s">
        <v>70</v>
      </c>
      <c r="D47" s="14" t="s">
        <v>22</v>
      </c>
      <c r="E47" s="13">
        <v>5</v>
      </c>
      <c r="F47" s="14" t="s">
        <v>28</v>
      </c>
      <c r="G47" s="14" t="s">
        <v>24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1</v>
      </c>
      <c r="N47" s="13">
        <v>0</v>
      </c>
      <c r="O47" s="13">
        <v>2</v>
      </c>
      <c r="P47" s="25">
        <v>5</v>
      </c>
      <c r="Q47" s="38" t="s">
        <v>252</v>
      </c>
    </row>
    <row r="48" spans="1:17" s="51" customFormat="1" ht="38.25" x14ac:dyDescent="0.25">
      <c r="A48" s="19">
        <v>38</v>
      </c>
      <c r="B48" s="16" t="s">
        <v>192</v>
      </c>
      <c r="C48" s="16" t="s">
        <v>193</v>
      </c>
      <c r="D48" s="16" t="s">
        <v>250</v>
      </c>
      <c r="E48" s="19">
        <v>5</v>
      </c>
      <c r="F48" s="16" t="s">
        <v>178</v>
      </c>
      <c r="G48" s="16" t="s">
        <v>179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</v>
      </c>
      <c r="N48" s="19">
        <v>2</v>
      </c>
      <c r="O48" s="19">
        <v>0</v>
      </c>
      <c r="P48" s="22">
        <f t="shared" ref="P48:P49" si="8">SUM(H48:O48)</f>
        <v>4</v>
      </c>
      <c r="Q48" s="38" t="s">
        <v>252</v>
      </c>
    </row>
    <row r="49" spans="1:17" s="51" customFormat="1" ht="38.25" x14ac:dyDescent="0.25">
      <c r="A49" s="19">
        <v>39</v>
      </c>
      <c r="B49" s="16" t="s">
        <v>194</v>
      </c>
      <c r="C49" s="16" t="s">
        <v>165</v>
      </c>
      <c r="D49" s="16" t="s">
        <v>27</v>
      </c>
      <c r="E49" s="19">
        <v>5</v>
      </c>
      <c r="F49" s="16" t="s">
        <v>178</v>
      </c>
      <c r="G49" s="16" t="s">
        <v>179</v>
      </c>
      <c r="H49" s="19">
        <v>0</v>
      </c>
      <c r="I49" s="19">
        <v>0</v>
      </c>
      <c r="J49" s="19">
        <v>0</v>
      </c>
      <c r="K49" s="19">
        <v>1</v>
      </c>
      <c r="L49" s="19">
        <v>3</v>
      </c>
      <c r="M49" s="19">
        <v>0</v>
      </c>
      <c r="N49" s="19">
        <v>0</v>
      </c>
      <c r="O49" s="19">
        <v>0</v>
      </c>
      <c r="P49" s="22">
        <f t="shared" si="8"/>
        <v>4</v>
      </c>
      <c r="Q49" s="38" t="s">
        <v>252</v>
      </c>
    </row>
    <row r="50" spans="1:17" s="51" customFormat="1" ht="25.5" x14ac:dyDescent="0.25">
      <c r="A50" s="19">
        <v>40</v>
      </c>
      <c r="B50" s="36" t="s">
        <v>90</v>
      </c>
      <c r="C50" s="36" t="s">
        <v>91</v>
      </c>
      <c r="D50" s="36" t="s">
        <v>86</v>
      </c>
      <c r="E50" s="19">
        <v>6</v>
      </c>
      <c r="F50" s="16" t="s">
        <v>82</v>
      </c>
      <c r="G50" s="16" t="s">
        <v>83</v>
      </c>
      <c r="H50" s="19">
        <v>2</v>
      </c>
      <c r="I50" s="19">
        <v>2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2">
        <f t="shared" ref="P50:P51" si="9">SUM(H50:O50)</f>
        <v>4</v>
      </c>
      <c r="Q50" s="38" t="s">
        <v>252</v>
      </c>
    </row>
    <row r="51" spans="1:17" s="51" customFormat="1" ht="25.5" x14ac:dyDescent="0.25">
      <c r="A51" s="19">
        <v>41</v>
      </c>
      <c r="B51" s="36" t="s">
        <v>92</v>
      </c>
      <c r="C51" s="36" t="s">
        <v>93</v>
      </c>
      <c r="D51" s="36" t="s">
        <v>22</v>
      </c>
      <c r="E51" s="19">
        <v>5</v>
      </c>
      <c r="F51" s="16" t="s">
        <v>82</v>
      </c>
      <c r="G51" s="16" t="s">
        <v>83</v>
      </c>
      <c r="H51" s="19">
        <v>2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2">
        <f t="shared" si="9"/>
        <v>3</v>
      </c>
      <c r="Q51" s="38" t="s">
        <v>252</v>
      </c>
    </row>
    <row r="52" spans="1:17" s="52" customFormat="1" ht="27.75" customHeight="1" x14ac:dyDescent="0.25">
      <c r="A52" s="19">
        <v>42</v>
      </c>
      <c r="B52" s="14" t="s">
        <v>73</v>
      </c>
      <c r="C52" s="14" t="s">
        <v>78</v>
      </c>
      <c r="D52" s="14" t="s">
        <v>79</v>
      </c>
      <c r="E52" s="13">
        <v>5</v>
      </c>
      <c r="F52" s="14" t="s">
        <v>28</v>
      </c>
      <c r="G52" s="14" t="s">
        <v>24</v>
      </c>
      <c r="H52" s="13">
        <v>3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5">
        <v>3</v>
      </c>
      <c r="Q52" s="38" t="s">
        <v>252</v>
      </c>
    </row>
    <row r="53" spans="1:17" s="51" customFormat="1" ht="25.5" x14ac:dyDescent="0.25">
      <c r="A53" s="19">
        <v>43</v>
      </c>
      <c r="B53" s="16" t="s">
        <v>153</v>
      </c>
      <c r="C53" s="16" t="s">
        <v>154</v>
      </c>
      <c r="D53" s="16" t="s">
        <v>155</v>
      </c>
      <c r="E53" s="19">
        <v>5</v>
      </c>
      <c r="F53" s="16" t="s">
        <v>128</v>
      </c>
      <c r="G53" s="16" t="s">
        <v>129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2">
        <v>1</v>
      </c>
      <c r="Q53" s="38" t="s">
        <v>252</v>
      </c>
    </row>
    <row r="54" spans="1:17" s="51" customFormat="1" ht="25.5" x14ac:dyDescent="0.25">
      <c r="A54" s="19">
        <v>44</v>
      </c>
      <c r="B54" s="17" t="s">
        <v>212</v>
      </c>
      <c r="C54" s="36" t="s">
        <v>213</v>
      </c>
      <c r="D54" s="36" t="s">
        <v>111</v>
      </c>
      <c r="E54" s="19">
        <v>5</v>
      </c>
      <c r="F54" s="16" t="s">
        <v>208</v>
      </c>
      <c r="G54" s="16" t="s">
        <v>209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22">
        <v>0</v>
      </c>
      <c r="Q54" s="38" t="s">
        <v>252</v>
      </c>
    </row>
    <row r="55" spans="1:17" s="52" customFormat="1" x14ac:dyDescent="0.25">
      <c r="D55" s="33"/>
      <c r="E55" s="33"/>
      <c r="F55" s="61"/>
      <c r="G55" s="62"/>
      <c r="P55" s="59"/>
    </row>
    <row r="56" spans="1:17" s="52" customFormat="1" x14ac:dyDescent="0.25">
      <c r="B56" s="85"/>
      <c r="C56" s="85"/>
      <c r="E56" s="29"/>
      <c r="F56" s="58"/>
      <c r="G56" s="58"/>
      <c r="P56" s="59"/>
    </row>
    <row r="57" spans="1:17" s="52" customFormat="1" x14ac:dyDescent="0.25">
      <c r="E57" s="29"/>
      <c r="F57" s="58"/>
      <c r="G57" s="58"/>
      <c r="P57" s="59"/>
    </row>
    <row r="58" spans="1:17" s="52" customFormat="1" x14ac:dyDescent="0.25">
      <c r="E58" s="29"/>
      <c r="F58" s="58"/>
      <c r="G58" s="58"/>
      <c r="P58" s="59"/>
    </row>
    <row r="59" spans="1:17" s="52" customFormat="1" x14ac:dyDescent="0.25">
      <c r="E59" s="29"/>
      <c r="F59" s="58"/>
      <c r="G59" s="58"/>
      <c r="P59" s="59"/>
    </row>
    <row r="60" spans="1:17" s="52" customFormat="1" x14ac:dyDescent="0.25">
      <c r="E60" s="29"/>
      <c r="F60" s="58"/>
      <c r="G60" s="58"/>
      <c r="P60" s="59"/>
    </row>
    <row r="61" spans="1:17" s="52" customFormat="1" x14ac:dyDescent="0.25">
      <c r="E61" s="29"/>
      <c r="F61" s="58"/>
      <c r="G61" s="58"/>
      <c r="P61" s="59"/>
    </row>
    <row r="62" spans="1:17" s="52" customFormat="1" x14ac:dyDescent="0.25">
      <c r="E62" s="29"/>
      <c r="F62" s="58"/>
      <c r="G62" s="58"/>
      <c r="P62" s="59"/>
    </row>
    <row r="63" spans="1:17" s="52" customFormat="1" x14ac:dyDescent="0.25">
      <c r="E63" s="29"/>
      <c r="F63" s="58"/>
      <c r="G63" s="58"/>
      <c r="P63" s="59"/>
    </row>
    <row r="64" spans="1:17" s="52" customFormat="1" x14ac:dyDescent="0.25">
      <c r="E64" s="29"/>
      <c r="F64" s="58"/>
      <c r="G64" s="58"/>
      <c r="P64" s="59"/>
    </row>
    <row r="65" spans="5:16" s="52" customFormat="1" x14ac:dyDescent="0.25">
      <c r="E65" s="29"/>
      <c r="F65" s="58"/>
      <c r="G65" s="58"/>
      <c r="P65" s="59"/>
    </row>
    <row r="66" spans="5:16" s="52" customFormat="1" x14ac:dyDescent="0.25">
      <c r="E66" s="29"/>
      <c r="F66" s="58"/>
      <c r="G66" s="58"/>
      <c r="P66" s="59"/>
    </row>
    <row r="67" spans="5:16" s="52" customFormat="1" x14ac:dyDescent="0.25">
      <c r="E67" s="29"/>
      <c r="F67" s="58"/>
      <c r="G67" s="58"/>
      <c r="P67" s="59"/>
    </row>
    <row r="68" spans="5:16" s="52" customFormat="1" x14ac:dyDescent="0.25">
      <c r="E68" s="29"/>
      <c r="F68" s="58"/>
      <c r="G68" s="58"/>
      <c r="P68" s="59"/>
    </row>
    <row r="69" spans="5:16" s="52" customFormat="1" x14ac:dyDescent="0.25">
      <c r="E69" s="29"/>
      <c r="F69" s="58"/>
      <c r="G69" s="58"/>
      <c r="P69" s="59"/>
    </row>
    <row r="70" spans="5:16" s="52" customFormat="1" x14ac:dyDescent="0.25">
      <c r="E70" s="29"/>
      <c r="F70" s="58"/>
      <c r="G70" s="58"/>
      <c r="P70" s="59"/>
    </row>
    <row r="71" spans="5:16" s="52" customFormat="1" x14ac:dyDescent="0.25">
      <c r="E71" s="29"/>
      <c r="F71" s="58"/>
      <c r="G71" s="58"/>
      <c r="P71" s="59"/>
    </row>
  </sheetData>
  <mergeCells count="15">
    <mergeCell ref="B56:C56"/>
    <mergeCell ref="E7:E10"/>
    <mergeCell ref="A5:P5"/>
    <mergeCell ref="B6:P6"/>
    <mergeCell ref="H7:O7"/>
    <mergeCell ref="P7:P9"/>
    <mergeCell ref="Q7:Q10"/>
    <mergeCell ref="K8:O8"/>
    <mergeCell ref="A7:A10"/>
    <mergeCell ref="B7:B10"/>
    <mergeCell ref="C7:C10"/>
    <mergeCell ref="D7:D10"/>
    <mergeCell ref="F7:F10"/>
    <mergeCell ref="G7:G10"/>
    <mergeCell ref="H8:J8"/>
  </mergeCells>
  <phoneticPr fontId="5" type="noConversion"/>
  <pageMargins left="0.18" right="0.17" top="0.74803149606299213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17" workbookViewId="0">
      <selection activeCell="P7" sqref="P7:P9"/>
    </sheetView>
  </sheetViews>
  <sheetFormatPr defaultRowHeight="12.75" x14ac:dyDescent="0.2"/>
  <cols>
    <col min="1" max="1" width="4.140625" style="1" customWidth="1"/>
    <col min="2" max="2" width="12.5703125" style="1" customWidth="1"/>
    <col min="3" max="3" width="10" style="1" customWidth="1"/>
    <col min="4" max="4" width="14.5703125" style="1" customWidth="1"/>
    <col min="5" max="5" width="6.5703125" style="41" customWidth="1"/>
    <col min="6" max="6" width="13.28515625" style="1" customWidth="1"/>
    <col min="7" max="7" width="18" style="1" customWidth="1"/>
    <col min="8" max="10" width="4.85546875" style="1" customWidth="1"/>
    <col min="11" max="15" width="5.7109375" style="1" customWidth="1"/>
    <col min="16" max="16" width="8.5703125" style="77" customWidth="1"/>
    <col min="17" max="17" width="11.42578125" style="1" customWidth="1"/>
    <col min="18" max="16384" width="9.140625" style="1"/>
  </cols>
  <sheetData>
    <row r="1" spans="1:20" x14ac:dyDescent="0.2">
      <c r="G1" s="2"/>
      <c r="H1" s="2"/>
      <c r="I1" s="2"/>
      <c r="J1" s="2"/>
      <c r="O1" s="2" t="s">
        <v>3</v>
      </c>
      <c r="P1" s="74"/>
    </row>
    <row r="2" spans="1:20" x14ac:dyDescent="0.2">
      <c r="G2" s="2"/>
      <c r="H2" s="2"/>
      <c r="I2" s="2"/>
      <c r="J2" s="2"/>
      <c r="O2" s="2" t="s">
        <v>4</v>
      </c>
      <c r="P2" s="74"/>
    </row>
    <row r="3" spans="1:20" x14ac:dyDescent="0.2">
      <c r="G3" s="4"/>
      <c r="H3" s="4"/>
      <c r="I3" s="4"/>
      <c r="J3" s="4"/>
      <c r="K3" s="5"/>
      <c r="L3" s="5"/>
      <c r="M3" s="5"/>
      <c r="N3" s="5"/>
      <c r="O3" s="3"/>
      <c r="P3" s="75"/>
    </row>
    <row r="4" spans="1:20" x14ac:dyDescent="0.2">
      <c r="F4" s="7"/>
      <c r="G4" s="4"/>
      <c r="H4" s="4"/>
      <c r="I4" s="4"/>
      <c r="J4" s="4"/>
      <c r="K4" s="8"/>
      <c r="L4" s="8"/>
      <c r="M4" s="8"/>
      <c r="N4" s="8"/>
      <c r="O4" s="4" t="s">
        <v>2</v>
      </c>
      <c r="P4" s="76"/>
    </row>
    <row r="5" spans="1:20" ht="21.75" customHeight="1" x14ac:dyDescent="0.2">
      <c r="A5" s="90" t="s">
        <v>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6"/>
      <c r="R5" s="6"/>
      <c r="S5" s="6"/>
      <c r="T5" s="6"/>
    </row>
    <row r="6" spans="1:20" ht="27.75" customHeight="1" x14ac:dyDescent="0.2">
      <c r="A6" s="9"/>
      <c r="B6" s="91" t="s">
        <v>14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20" ht="15" customHeight="1" x14ac:dyDescent="0.2">
      <c r="A7" s="81" t="s">
        <v>0</v>
      </c>
      <c r="B7" s="82" t="s">
        <v>8</v>
      </c>
      <c r="C7" s="82" t="s">
        <v>9</v>
      </c>
      <c r="D7" s="82" t="s">
        <v>10</v>
      </c>
      <c r="E7" s="82" t="s">
        <v>17</v>
      </c>
      <c r="F7" s="82" t="s">
        <v>11</v>
      </c>
      <c r="G7" s="81" t="s">
        <v>6</v>
      </c>
      <c r="H7" s="82" t="s">
        <v>1</v>
      </c>
      <c r="I7" s="82"/>
      <c r="J7" s="82"/>
      <c r="K7" s="82"/>
      <c r="L7" s="82"/>
      <c r="M7" s="82"/>
      <c r="N7" s="82"/>
      <c r="O7" s="82"/>
      <c r="P7" s="82" t="s">
        <v>5</v>
      </c>
      <c r="Q7" s="79" t="s">
        <v>7</v>
      </c>
    </row>
    <row r="8" spans="1:20" x14ac:dyDescent="0.2">
      <c r="A8" s="81"/>
      <c r="B8" s="82"/>
      <c r="C8" s="82"/>
      <c r="D8" s="82"/>
      <c r="E8" s="82"/>
      <c r="F8" s="82"/>
      <c r="G8" s="81"/>
      <c r="H8" s="81" t="s">
        <v>12</v>
      </c>
      <c r="I8" s="81"/>
      <c r="J8" s="81"/>
      <c r="K8" s="81" t="s">
        <v>13</v>
      </c>
      <c r="L8" s="81"/>
      <c r="M8" s="81"/>
      <c r="N8" s="81"/>
      <c r="O8" s="81"/>
      <c r="P8" s="82"/>
      <c r="Q8" s="80"/>
    </row>
    <row r="9" spans="1:20" x14ac:dyDescent="0.2">
      <c r="A9" s="81"/>
      <c r="B9" s="82"/>
      <c r="C9" s="82"/>
      <c r="D9" s="82"/>
      <c r="E9" s="82"/>
      <c r="F9" s="82"/>
      <c r="G9" s="81"/>
      <c r="H9" s="35">
        <v>1</v>
      </c>
      <c r="I9" s="35">
        <v>2</v>
      </c>
      <c r="J9" s="35">
        <v>3</v>
      </c>
      <c r="K9" s="35">
        <v>1</v>
      </c>
      <c r="L9" s="35">
        <v>2</v>
      </c>
      <c r="M9" s="35">
        <v>3</v>
      </c>
      <c r="N9" s="35">
        <v>4</v>
      </c>
      <c r="O9" s="35">
        <v>5</v>
      </c>
      <c r="P9" s="82"/>
      <c r="Q9" s="80"/>
    </row>
    <row r="10" spans="1:20" x14ac:dyDescent="0.2">
      <c r="A10" s="81"/>
      <c r="B10" s="82"/>
      <c r="C10" s="82"/>
      <c r="D10" s="82"/>
      <c r="E10" s="82"/>
      <c r="F10" s="82"/>
      <c r="G10" s="81"/>
      <c r="H10" s="35">
        <v>10</v>
      </c>
      <c r="I10" s="35">
        <v>10</v>
      </c>
      <c r="J10" s="35">
        <v>15</v>
      </c>
      <c r="K10" s="35">
        <v>15</v>
      </c>
      <c r="L10" s="35">
        <v>10</v>
      </c>
      <c r="M10" s="35">
        <v>5</v>
      </c>
      <c r="N10" s="35">
        <v>5</v>
      </c>
      <c r="O10" s="35">
        <v>5</v>
      </c>
      <c r="P10" s="35">
        <v>75</v>
      </c>
      <c r="Q10" s="80"/>
    </row>
    <row r="11" spans="1:20" s="31" customFormat="1" ht="38.25" x14ac:dyDescent="0.2">
      <c r="A11" s="40">
        <v>1</v>
      </c>
      <c r="B11" s="36" t="s">
        <v>220</v>
      </c>
      <c r="C11" s="36" t="s">
        <v>221</v>
      </c>
      <c r="D11" s="36" t="s">
        <v>35</v>
      </c>
      <c r="E11" s="19">
        <v>8</v>
      </c>
      <c r="F11" s="36" t="s">
        <v>222</v>
      </c>
      <c r="G11" s="36" t="s">
        <v>223</v>
      </c>
      <c r="H11" s="19">
        <v>10</v>
      </c>
      <c r="I11" s="19">
        <v>6</v>
      </c>
      <c r="J11" s="19">
        <v>15</v>
      </c>
      <c r="K11" s="19">
        <v>15</v>
      </c>
      <c r="L11" s="19">
        <v>7</v>
      </c>
      <c r="M11" s="19">
        <v>4</v>
      </c>
      <c r="N11" s="19">
        <v>4</v>
      </c>
      <c r="O11" s="19">
        <v>5</v>
      </c>
      <c r="P11" s="22">
        <v>66</v>
      </c>
      <c r="Q11" s="17" t="s">
        <v>170</v>
      </c>
    </row>
    <row r="12" spans="1:20" s="15" customFormat="1" ht="38.25" x14ac:dyDescent="0.2">
      <c r="A12" s="19">
        <v>2</v>
      </c>
      <c r="B12" s="36" t="s">
        <v>102</v>
      </c>
      <c r="C12" s="36" t="s">
        <v>57</v>
      </c>
      <c r="D12" s="36" t="s">
        <v>169</v>
      </c>
      <c r="E12" s="19">
        <v>8</v>
      </c>
      <c r="F12" s="36" t="s">
        <v>166</v>
      </c>
      <c r="G12" s="36" t="s">
        <v>167</v>
      </c>
      <c r="H12" s="12">
        <v>9</v>
      </c>
      <c r="I12" s="12">
        <v>6</v>
      </c>
      <c r="J12" s="12">
        <v>10</v>
      </c>
      <c r="K12" s="12">
        <v>10</v>
      </c>
      <c r="L12" s="12">
        <v>10</v>
      </c>
      <c r="M12" s="12">
        <v>5</v>
      </c>
      <c r="N12" s="12">
        <v>3</v>
      </c>
      <c r="O12" s="12">
        <v>5</v>
      </c>
      <c r="P12" s="22">
        <v>58</v>
      </c>
      <c r="Q12" s="17" t="s">
        <v>163</v>
      </c>
    </row>
    <row r="13" spans="1:20" s="27" customFormat="1" ht="38.25" x14ac:dyDescent="0.2">
      <c r="A13" s="40">
        <v>3</v>
      </c>
      <c r="B13" s="37" t="s">
        <v>235</v>
      </c>
      <c r="C13" s="37" t="s">
        <v>34</v>
      </c>
      <c r="D13" s="37" t="s">
        <v>41</v>
      </c>
      <c r="E13" s="13">
        <v>8</v>
      </c>
      <c r="F13" s="37" t="s">
        <v>233</v>
      </c>
      <c r="G13" s="37" t="s">
        <v>234</v>
      </c>
      <c r="H13" s="12">
        <v>10</v>
      </c>
      <c r="I13" s="12">
        <v>2</v>
      </c>
      <c r="J13" s="12">
        <v>15</v>
      </c>
      <c r="K13" s="12">
        <v>10</v>
      </c>
      <c r="L13" s="12">
        <v>7</v>
      </c>
      <c r="M13" s="12">
        <v>5</v>
      </c>
      <c r="N13" s="12">
        <v>3</v>
      </c>
      <c r="O13" s="12">
        <v>3</v>
      </c>
      <c r="P13" s="25">
        <v>55</v>
      </c>
      <c r="Q13" s="17" t="s">
        <v>163</v>
      </c>
    </row>
    <row r="14" spans="1:20" s="27" customFormat="1" ht="34.5" customHeight="1" x14ac:dyDescent="0.2">
      <c r="A14" s="19">
        <v>4</v>
      </c>
      <c r="B14" s="14" t="s">
        <v>39</v>
      </c>
      <c r="C14" s="14" t="s">
        <v>40</v>
      </c>
      <c r="D14" s="14" t="s">
        <v>41</v>
      </c>
      <c r="E14" s="13">
        <v>7</v>
      </c>
      <c r="F14" s="14" t="s">
        <v>32</v>
      </c>
      <c r="G14" s="14" t="s">
        <v>24</v>
      </c>
      <c r="H14" s="12">
        <v>7</v>
      </c>
      <c r="I14" s="12">
        <v>6</v>
      </c>
      <c r="J14" s="12">
        <v>10</v>
      </c>
      <c r="K14" s="12">
        <v>10</v>
      </c>
      <c r="L14" s="12">
        <v>7</v>
      </c>
      <c r="M14" s="12">
        <v>3</v>
      </c>
      <c r="N14" s="12">
        <v>3</v>
      </c>
      <c r="O14" s="12">
        <v>3</v>
      </c>
      <c r="P14" s="25">
        <v>49</v>
      </c>
      <c r="Q14" s="17" t="s">
        <v>163</v>
      </c>
    </row>
    <row r="15" spans="1:20" s="27" customFormat="1" ht="38.25" x14ac:dyDescent="0.2">
      <c r="A15" s="40">
        <v>5</v>
      </c>
      <c r="B15" s="32" t="s">
        <v>236</v>
      </c>
      <c r="C15" s="32" t="s">
        <v>237</v>
      </c>
      <c r="D15" s="32" t="s">
        <v>35</v>
      </c>
      <c r="E15" s="12">
        <v>7</v>
      </c>
      <c r="F15" s="12" t="s">
        <v>238</v>
      </c>
      <c r="G15" s="37" t="s">
        <v>234</v>
      </c>
      <c r="H15" s="32">
        <v>10</v>
      </c>
      <c r="I15" s="32">
        <v>2</v>
      </c>
      <c r="J15" s="32">
        <v>7</v>
      </c>
      <c r="K15" s="32">
        <v>10</v>
      </c>
      <c r="L15" s="12">
        <v>7</v>
      </c>
      <c r="M15" s="12">
        <v>2</v>
      </c>
      <c r="N15" s="12">
        <v>5</v>
      </c>
      <c r="O15" s="12">
        <v>5</v>
      </c>
      <c r="P15" s="25">
        <v>48</v>
      </c>
      <c r="Q15" s="17" t="s">
        <v>163</v>
      </c>
    </row>
    <row r="16" spans="1:20" s="15" customFormat="1" ht="39" customHeight="1" x14ac:dyDescent="0.2">
      <c r="A16" s="19">
        <v>6</v>
      </c>
      <c r="B16" s="16" t="s">
        <v>195</v>
      </c>
      <c r="C16" s="16" t="s">
        <v>70</v>
      </c>
      <c r="D16" s="16" t="s">
        <v>136</v>
      </c>
      <c r="E16" s="19">
        <v>7</v>
      </c>
      <c r="F16" s="16" t="s">
        <v>185</v>
      </c>
      <c r="G16" s="16" t="s">
        <v>179</v>
      </c>
      <c r="H16" s="19">
        <v>0</v>
      </c>
      <c r="I16" s="19">
        <v>0</v>
      </c>
      <c r="J16" s="19">
        <v>15</v>
      </c>
      <c r="K16" s="19">
        <v>10</v>
      </c>
      <c r="L16" s="19">
        <v>7</v>
      </c>
      <c r="M16" s="19">
        <v>3</v>
      </c>
      <c r="N16" s="19">
        <v>3</v>
      </c>
      <c r="O16" s="19">
        <v>5</v>
      </c>
      <c r="P16" s="22">
        <f>SUM(H16:O16)</f>
        <v>43</v>
      </c>
      <c r="Q16" s="17" t="s">
        <v>163</v>
      </c>
    </row>
    <row r="17" spans="1:17" s="27" customFormat="1" ht="28.5" customHeight="1" x14ac:dyDescent="0.2">
      <c r="A17" s="40">
        <v>7</v>
      </c>
      <c r="B17" s="14" t="s">
        <v>42</v>
      </c>
      <c r="C17" s="14" t="s">
        <v>43</v>
      </c>
      <c r="D17" s="14" t="s">
        <v>44</v>
      </c>
      <c r="E17" s="13" t="s">
        <v>45</v>
      </c>
      <c r="F17" s="14" t="s">
        <v>28</v>
      </c>
      <c r="G17" s="14" t="s">
        <v>24</v>
      </c>
      <c r="H17" s="13">
        <v>5</v>
      </c>
      <c r="I17" s="13">
        <v>4</v>
      </c>
      <c r="J17" s="13">
        <v>7</v>
      </c>
      <c r="K17" s="13">
        <v>10</v>
      </c>
      <c r="L17" s="13">
        <v>7</v>
      </c>
      <c r="M17" s="13">
        <v>2</v>
      </c>
      <c r="N17" s="13">
        <v>3</v>
      </c>
      <c r="O17" s="13">
        <v>5</v>
      </c>
      <c r="P17" s="25">
        <v>43</v>
      </c>
      <c r="Q17" s="17" t="s">
        <v>163</v>
      </c>
    </row>
    <row r="18" spans="1:17" s="15" customFormat="1" ht="39.75" customHeight="1" x14ac:dyDescent="0.2">
      <c r="A18" s="19">
        <v>8</v>
      </c>
      <c r="B18" s="17" t="s">
        <v>39</v>
      </c>
      <c r="C18" s="17" t="s">
        <v>171</v>
      </c>
      <c r="D18" s="17" t="s">
        <v>22</v>
      </c>
      <c r="E18" s="19">
        <v>7</v>
      </c>
      <c r="F18" s="36" t="s">
        <v>172</v>
      </c>
      <c r="G18" s="36" t="s">
        <v>167</v>
      </c>
      <c r="H18" s="19">
        <v>10</v>
      </c>
      <c r="I18" s="19">
        <v>0</v>
      </c>
      <c r="J18" s="19">
        <v>2</v>
      </c>
      <c r="K18" s="19">
        <v>15</v>
      </c>
      <c r="L18" s="19">
        <v>6</v>
      </c>
      <c r="M18" s="19">
        <v>5</v>
      </c>
      <c r="N18" s="19">
        <v>2</v>
      </c>
      <c r="O18" s="19">
        <v>0</v>
      </c>
      <c r="P18" s="22">
        <v>40</v>
      </c>
      <c r="Q18" s="17" t="s">
        <v>163</v>
      </c>
    </row>
    <row r="19" spans="1:17" s="15" customFormat="1" ht="28.5" customHeight="1" x14ac:dyDescent="0.2">
      <c r="A19" s="40">
        <v>9</v>
      </c>
      <c r="B19" s="36" t="s">
        <v>214</v>
      </c>
      <c r="C19" s="36" t="s">
        <v>215</v>
      </c>
      <c r="D19" s="36" t="s">
        <v>86</v>
      </c>
      <c r="E19" s="19">
        <v>7</v>
      </c>
      <c r="F19" s="36" t="s">
        <v>208</v>
      </c>
      <c r="G19" s="36" t="s">
        <v>209</v>
      </c>
      <c r="H19" s="19">
        <v>1</v>
      </c>
      <c r="I19" s="19">
        <v>2</v>
      </c>
      <c r="J19" s="19">
        <v>7</v>
      </c>
      <c r="K19" s="19">
        <v>10</v>
      </c>
      <c r="L19" s="19">
        <v>7</v>
      </c>
      <c r="M19" s="19">
        <v>3</v>
      </c>
      <c r="N19" s="19">
        <v>5</v>
      </c>
      <c r="O19" s="19">
        <v>5</v>
      </c>
      <c r="P19" s="22">
        <v>40</v>
      </c>
      <c r="Q19" s="17" t="s">
        <v>163</v>
      </c>
    </row>
    <row r="20" spans="1:17" s="31" customFormat="1" ht="38.25" x14ac:dyDescent="0.2">
      <c r="A20" s="19">
        <v>10</v>
      </c>
      <c r="B20" s="36" t="s">
        <v>224</v>
      </c>
      <c r="C20" s="36" t="s">
        <v>225</v>
      </c>
      <c r="D20" s="36" t="s">
        <v>226</v>
      </c>
      <c r="E20" s="19">
        <v>8</v>
      </c>
      <c r="F20" s="36" t="s">
        <v>222</v>
      </c>
      <c r="G20" s="36" t="s">
        <v>223</v>
      </c>
      <c r="H20" s="19">
        <v>9</v>
      </c>
      <c r="I20" s="19">
        <v>8</v>
      </c>
      <c r="J20" s="19">
        <v>4</v>
      </c>
      <c r="K20" s="19">
        <v>5</v>
      </c>
      <c r="L20" s="19">
        <v>3</v>
      </c>
      <c r="M20" s="19">
        <v>2</v>
      </c>
      <c r="N20" s="19">
        <v>3</v>
      </c>
      <c r="O20" s="19">
        <v>4</v>
      </c>
      <c r="P20" s="22">
        <v>38</v>
      </c>
      <c r="Q20" s="17" t="s">
        <v>163</v>
      </c>
    </row>
    <row r="21" spans="1:17" s="15" customFormat="1" ht="38.25" x14ac:dyDescent="0.2">
      <c r="A21" s="40">
        <v>11</v>
      </c>
      <c r="B21" s="36" t="s">
        <v>42</v>
      </c>
      <c r="C21" s="36" t="s">
        <v>70</v>
      </c>
      <c r="D21" s="36" t="s">
        <v>35</v>
      </c>
      <c r="E21" s="19">
        <v>8</v>
      </c>
      <c r="F21" s="36" t="s">
        <v>94</v>
      </c>
      <c r="G21" s="36" t="s">
        <v>95</v>
      </c>
      <c r="H21" s="12">
        <v>3</v>
      </c>
      <c r="I21" s="12">
        <v>0</v>
      </c>
      <c r="J21" s="12">
        <v>5</v>
      </c>
      <c r="K21" s="12">
        <v>12</v>
      </c>
      <c r="L21" s="12">
        <v>8</v>
      </c>
      <c r="M21" s="12">
        <v>3</v>
      </c>
      <c r="N21" s="12">
        <v>4</v>
      </c>
      <c r="O21" s="12">
        <v>3</v>
      </c>
      <c r="P21" s="39">
        <f>SUM(H21:O21)</f>
        <v>38</v>
      </c>
      <c r="Q21" s="17" t="s">
        <v>163</v>
      </c>
    </row>
    <row r="22" spans="1:17" s="15" customFormat="1" ht="45" customHeight="1" x14ac:dyDescent="0.2">
      <c r="A22" s="19">
        <v>12</v>
      </c>
      <c r="B22" s="36" t="s">
        <v>173</v>
      </c>
      <c r="C22" s="36" t="s">
        <v>34</v>
      </c>
      <c r="D22" s="36" t="s">
        <v>66</v>
      </c>
      <c r="E22" s="19">
        <v>7</v>
      </c>
      <c r="F22" s="36" t="s">
        <v>172</v>
      </c>
      <c r="G22" s="36" t="s">
        <v>167</v>
      </c>
      <c r="H22" s="19">
        <v>8</v>
      </c>
      <c r="I22" s="19">
        <v>2</v>
      </c>
      <c r="J22" s="19">
        <v>0</v>
      </c>
      <c r="K22" s="19">
        <v>10</v>
      </c>
      <c r="L22" s="19">
        <v>5</v>
      </c>
      <c r="M22" s="19">
        <v>3</v>
      </c>
      <c r="N22" s="19">
        <v>3</v>
      </c>
      <c r="O22" s="19">
        <v>5</v>
      </c>
      <c r="P22" s="22">
        <v>36</v>
      </c>
      <c r="Q22" s="17" t="s">
        <v>121</v>
      </c>
    </row>
    <row r="23" spans="1:17" s="15" customFormat="1" ht="38.25" x14ac:dyDescent="0.2">
      <c r="A23" s="40">
        <v>13</v>
      </c>
      <c r="B23" s="36" t="s">
        <v>96</v>
      </c>
      <c r="C23" s="36" t="s">
        <v>97</v>
      </c>
      <c r="D23" s="36" t="s">
        <v>38</v>
      </c>
      <c r="E23" s="19">
        <v>7</v>
      </c>
      <c r="F23" s="36" t="s">
        <v>94</v>
      </c>
      <c r="G23" s="36" t="s">
        <v>95</v>
      </c>
      <c r="H23" s="12">
        <v>2</v>
      </c>
      <c r="I23" s="12">
        <v>1</v>
      </c>
      <c r="J23" s="12">
        <v>5</v>
      </c>
      <c r="K23" s="12">
        <v>10</v>
      </c>
      <c r="L23" s="12">
        <v>7</v>
      </c>
      <c r="M23" s="12">
        <v>3</v>
      </c>
      <c r="N23" s="12">
        <v>3</v>
      </c>
      <c r="O23" s="12">
        <v>3</v>
      </c>
      <c r="P23" s="39">
        <f>SUM(H23:O23)</f>
        <v>34</v>
      </c>
      <c r="Q23" s="17" t="s">
        <v>121</v>
      </c>
    </row>
    <row r="24" spans="1:17" s="15" customFormat="1" ht="41.25" customHeight="1" x14ac:dyDescent="0.2">
      <c r="A24" s="19">
        <v>14</v>
      </c>
      <c r="B24" s="16" t="s">
        <v>196</v>
      </c>
      <c r="C24" s="16" t="s">
        <v>34</v>
      </c>
      <c r="D24" s="16" t="s">
        <v>35</v>
      </c>
      <c r="E24" s="19">
        <v>7</v>
      </c>
      <c r="F24" s="16" t="s">
        <v>185</v>
      </c>
      <c r="G24" s="16" t="s">
        <v>179</v>
      </c>
      <c r="H24" s="19">
        <v>0</v>
      </c>
      <c r="I24" s="19">
        <v>0</v>
      </c>
      <c r="J24" s="19">
        <v>0</v>
      </c>
      <c r="K24" s="19">
        <v>10</v>
      </c>
      <c r="L24" s="19">
        <v>10</v>
      </c>
      <c r="M24" s="19">
        <v>3</v>
      </c>
      <c r="N24" s="19">
        <v>3</v>
      </c>
      <c r="O24" s="19">
        <v>3</v>
      </c>
      <c r="P24" s="22">
        <f>SUM(H24:O24)</f>
        <v>29</v>
      </c>
      <c r="Q24" s="17" t="s">
        <v>121</v>
      </c>
    </row>
    <row r="25" spans="1:17" s="15" customFormat="1" ht="38.25" x14ac:dyDescent="0.2">
      <c r="A25" s="40">
        <v>15</v>
      </c>
      <c r="B25" s="36" t="s">
        <v>98</v>
      </c>
      <c r="C25" s="36" t="s">
        <v>99</v>
      </c>
      <c r="D25" s="36" t="s">
        <v>31</v>
      </c>
      <c r="E25" s="19">
        <v>8</v>
      </c>
      <c r="F25" s="36" t="s">
        <v>94</v>
      </c>
      <c r="G25" s="36" t="s">
        <v>95</v>
      </c>
      <c r="H25" s="19">
        <v>3</v>
      </c>
      <c r="I25" s="19">
        <v>2</v>
      </c>
      <c r="J25" s="19">
        <v>0</v>
      </c>
      <c r="K25" s="19">
        <v>10</v>
      </c>
      <c r="L25" s="19">
        <v>6</v>
      </c>
      <c r="M25" s="19">
        <v>2</v>
      </c>
      <c r="N25" s="19">
        <v>3</v>
      </c>
      <c r="O25" s="19">
        <v>3</v>
      </c>
      <c r="P25" s="22">
        <f>SUM(H25:O25)</f>
        <v>29</v>
      </c>
      <c r="Q25" s="17" t="s">
        <v>121</v>
      </c>
    </row>
    <row r="26" spans="1:17" s="27" customFormat="1" ht="31.5" customHeight="1" x14ac:dyDescent="0.2">
      <c r="A26" s="19">
        <v>16</v>
      </c>
      <c r="B26" s="14" t="s">
        <v>46</v>
      </c>
      <c r="C26" s="14" t="s">
        <v>47</v>
      </c>
      <c r="D26" s="14" t="s">
        <v>38</v>
      </c>
      <c r="E26" s="13">
        <v>7</v>
      </c>
      <c r="F26" s="14" t="s">
        <v>32</v>
      </c>
      <c r="G26" s="14" t="s">
        <v>24</v>
      </c>
      <c r="H26" s="13">
        <v>0</v>
      </c>
      <c r="I26" s="13">
        <v>7</v>
      </c>
      <c r="J26" s="13">
        <v>4</v>
      </c>
      <c r="K26" s="13">
        <v>5</v>
      </c>
      <c r="L26" s="13">
        <v>3</v>
      </c>
      <c r="M26" s="13">
        <v>2</v>
      </c>
      <c r="N26" s="13">
        <v>2</v>
      </c>
      <c r="O26" s="13">
        <v>3</v>
      </c>
      <c r="P26" s="25">
        <v>26</v>
      </c>
      <c r="Q26" s="17" t="s">
        <v>121</v>
      </c>
    </row>
    <row r="27" spans="1:17" s="15" customFormat="1" ht="38.25" x14ac:dyDescent="0.2">
      <c r="A27" s="40">
        <v>17</v>
      </c>
      <c r="B27" s="36" t="s">
        <v>156</v>
      </c>
      <c r="C27" s="36" t="s">
        <v>78</v>
      </c>
      <c r="D27" s="36" t="s">
        <v>157</v>
      </c>
      <c r="E27" s="19">
        <v>7</v>
      </c>
      <c r="F27" s="36" t="s">
        <v>158</v>
      </c>
      <c r="G27" s="36" t="s">
        <v>129</v>
      </c>
      <c r="H27" s="12">
        <v>10</v>
      </c>
      <c r="I27" s="12">
        <v>0</v>
      </c>
      <c r="J27" s="12">
        <v>0</v>
      </c>
      <c r="K27" s="12">
        <v>5</v>
      </c>
      <c r="L27" s="12">
        <v>3</v>
      </c>
      <c r="M27" s="12">
        <v>3</v>
      </c>
      <c r="N27" s="12">
        <v>2</v>
      </c>
      <c r="O27" s="12">
        <v>3</v>
      </c>
      <c r="P27" s="22">
        <v>26</v>
      </c>
      <c r="Q27" s="17" t="s">
        <v>121</v>
      </c>
    </row>
    <row r="28" spans="1:17" s="15" customFormat="1" ht="38.25" x14ac:dyDescent="0.2">
      <c r="A28" s="19">
        <v>18</v>
      </c>
      <c r="B28" s="36" t="s">
        <v>122</v>
      </c>
      <c r="C28" s="36" t="s">
        <v>30</v>
      </c>
      <c r="D28" s="36" t="s">
        <v>27</v>
      </c>
      <c r="E28" s="19">
        <v>7</v>
      </c>
      <c r="F28" s="36" t="s">
        <v>123</v>
      </c>
      <c r="G28" s="36" t="s">
        <v>120</v>
      </c>
      <c r="H28" s="12">
        <v>7</v>
      </c>
      <c r="I28" s="12">
        <v>2</v>
      </c>
      <c r="J28" s="12">
        <v>0</v>
      </c>
      <c r="K28" s="12">
        <v>5</v>
      </c>
      <c r="L28" s="12">
        <v>3</v>
      </c>
      <c r="M28" s="12">
        <v>2</v>
      </c>
      <c r="N28" s="12">
        <v>3</v>
      </c>
      <c r="O28" s="12">
        <v>3</v>
      </c>
      <c r="P28" s="22">
        <v>25</v>
      </c>
      <c r="Q28" s="17" t="s">
        <v>121</v>
      </c>
    </row>
    <row r="29" spans="1:17" s="15" customFormat="1" ht="38.25" x14ac:dyDescent="0.2">
      <c r="A29" s="40">
        <v>19</v>
      </c>
      <c r="B29" s="36" t="s">
        <v>124</v>
      </c>
      <c r="C29" s="36" t="s">
        <v>97</v>
      </c>
      <c r="D29" s="36" t="s">
        <v>66</v>
      </c>
      <c r="E29" s="19">
        <v>7</v>
      </c>
      <c r="F29" s="36" t="s">
        <v>123</v>
      </c>
      <c r="G29" s="36" t="s">
        <v>120</v>
      </c>
      <c r="H29" s="19">
        <v>7</v>
      </c>
      <c r="I29" s="19">
        <v>2</v>
      </c>
      <c r="J29" s="19">
        <v>2</v>
      </c>
      <c r="K29" s="19">
        <v>5</v>
      </c>
      <c r="L29" s="19">
        <v>3</v>
      </c>
      <c r="M29" s="19">
        <v>2</v>
      </c>
      <c r="N29" s="19">
        <v>2</v>
      </c>
      <c r="O29" s="19">
        <v>0</v>
      </c>
      <c r="P29" s="22">
        <v>23</v>
      </c>
      <c r="Q29" s="17" t="s">
        <v>121</v>
      </c>
    </row>
    <row r="30" spans="1:17" s="15" customFormat="1" ht="38.25" x14ac:dyDescent="0.2">
      <c r="A30" s="19">
        <v>20</v>
      </c>
      <c r="B30" s="36" t="s">
        <v>159</v>
      </c>
      <c r="C30" s="36" t="s">
        <v>160</v>
      </c>
      <c r="D30" s="36" t="s">
        <v>58</v>
      </c>
      <c r="E30" s="19">
        <v>7</v>
      </c>
      <c r="F30" s="36" t="s">
        <v>158</v>
      </c>
      <c r="G30" s="36" t="s">
        <v>129</v>
      </c>
      <c r="H30" s="19">
        <v>3</v>
      </c>
      <c r="I30" s="19">
        <v>0</v>
      </c>
      <c r="J30" s="19">
        <v>0</v>
      </c>
      <c r="K30" s="19">
        <v>10</v>
      </c>
      <c r="L30" s="19">
        <v>3</v>
      </c>
      <c r="M30" s="19">
        <v>0</v>
      </c>
      <c r="N30" s="19">
        <v>3</v>
      </c>
      <c r="O30" s="19">
        <v>3</v>
      </c>
      <c r="P30" s="22">
        <v>22</v>
      </c>
      <c r="Q30" s="17" t="s">
        <v>121</v>
      </c>
    </row>
    <row r="31" spans="1:17" s="15" customFormat="1" ht="38.25" x14ac:dyDescent="0.2">
      <c r="A31" s="40">
        <v>21</v>
      </c>
      <c r="B31" s="36" t="s">
        <v>247</v>
      </c>
      <c r="C31" s="36" t="s">
        <v>34</v>
      </c>
      <c r="D31" s="36" t="s">
        <v>248</v>
      </c>
      <c r="E31" s="19">
        <v>8</v>
      </c>
      <c r="F31" s="36" t="s">
        <v>249</v>
      </c>
      <c r="G31" s="36" t="s">
        <v>246</v>
      </c>
      <c r="H31" s="12">
        <v>1</v>
      </c>
      <c r="I31" s="12">
        <v>2</v>
      </c>
      <c r="J31" s="12">
        <v>6</v>
      </c>
      <c r="K31" s="12">
        <v>5</v>
      </c>
      <c r="L31" s="12">
        <v>3</v>
      </c>
      <c r="M31" s="12">
        <v>2</v>
      </c>
      <c r="N31" s="12">
        <v>2</v>
      </c>
      <c r="O31" s="12">
        <v>1</v>
      </c>
      <c r="P31" s="22">
        <v>22</v>
      </c>
      <c r="Q31" s="17" t="s">
        <v>121</v>
      </c>
    </row>
    <row r="32" spans="1:17" s="15" customFormat="1" ht="38.25" x14ac:dyDescent="0.2">
      <c r="A32" s="19">
        <v>22</v>
      </c>
      <c r="B32" s="36" t="s">
        <v>100</v>
      </c>
      <c r="C32" s="36" t="s">
        <v>101</v>
      </c>
      <c r="D32" s="36" t="s">
        <v>66</v>
      </c>
      <c r="E32" s="19">
        <v>8</v>
      </c>
      <c r="F32" s="36" t="s">
        <v>94</v>
      </c>
      <c r="G32" s="36" t="s">
        <v>95</v>
      </c>
      <c r="H32" s="19">
        <v>3</v>
      </c>
      <c r="I32" s="19">
        <v>3</v>
      </c>
      <c r="J32" s="19">
        <v>6</v>
      </c>
      <c r="K32" s="19">
        <v>5</v>
      </c>
      <c r="L32" s="19">
        <v>3</v>
      </c>
      <c r="M32" s="19">
        <v>0</v>
      </c>
      <c r="N32" s="19">
        <v>1</v>
      </c>
      <c r="O32" s="19">
        <v>0</v>
      </c>
      <c r="P32" s="22">
        <f>SUM(H32:O32)</f>
        <v>21</v>
      </c>
      <c r="Q32" s="17" t="s">
        <v>121</v>
      </c>
    </row>
    <row r="33" spans="1:17" s="15" customFormat="1" ht="43.5" customHeight="1" x14ac:dyDescent="0.2">
      <c r="A33" s="40">
        <v>23</v>
      </c>
      <c r="B33" s="16" t="s">
        <v>197</v>
      </c>
      <c r="C33" s="16" t="s">
        <v>34</v>
      </c>
      <c r="D33" s="16" t="s">
        <v>22</v>
      </c>
      <c r="E33" s="19">
        <v>8</v>
      </c>
      <c r="F33" s="16" t="s">
        <v>198</v>
      </c>
      <c r="G33" s="16" t="s">
        <v>179</v>
      </c>
      <c r="H33" s="12">
        <v>0</v>
      </c>
      <c r="I33" s="12">
        <v>0</v>
      </c>
      <c r="J33" s="12">
        <v>0</v>
      </c>
      <c r="K33" s="12">
        <v>5</v>
      </c>
      <c r="L33" s="12">
        <v>3</v>
      </c>
      <c r="M33" s="12">
        <v>2</v>
      </c>
      <c r="N33" s="12">
        <v>3</v>
      </c>
      <c r="O33" s="12">
        <v>3</v>
      </c>
      <c r="P33" s="22">
        <f>SUM(H33:O33)</f>
        <v>16</v>
      </c>
      <c r="Q33" s="17" t="s">
        <v>121</v>
      </c>
    </row>
    <row r="34" spans="1:17" s="27" customFormat="1" ht="27.75" customHeight="1" x14ac:dyDescent="0.2">
      <c r="A34" s="19">
        <v>24</v>
      </c>
      <c r="B34" s="14" t="s">
        <v>48</v>
      </c>
      <c r="C34" s="14" t="s">
        <v>21</v>
      </c>
      <c r="D34" s="14" t="s">
        <v>41</v>
      </c>
      <c r="E34" s="13">
        <v>7</v>
      </c>
      <c r="F34" s="14" t="s">
        <v>36</v>
      </c>
      <c r="G34" s="14" t="s">
        <v>24</v>
      </c>
      <c r="H34" s="13">
        <v>0</v>
      </c>
      <c r="I34" s="13">
        <v>0</v>
      </c>
      <c r="J34" s="13">
        <v>0</v>
      </c>
      <c r="K34" s="13">
        <v>5</v>
      </c>
      <c r="L34" s="13">
        <v>3</v>
      </c>
      <c r="M34" s="13">
        <v>3</v>
      </c>
      <c r="N34" s="13">
        <v>2</v>
      </c>
      <c r="O34" s="13">
        <v>3</v>
      </c>
      <c r="P34" s="25">
        <v>16</v>
      </c>
      <c r="Q34" s="17" t="s">
        <v>121</v>
      </c>
    </row>
    <row r="35" spans="1:17" s="27" customFormat="1" ht="29.25" customHeight="1" x14ac:dyDescent="0.2">
      <c r="A35" s="40">
        <v>25</v>
      </c>
      <c r="B35" s="14" t="s">
        <v>49</v>
      </c>
      <c r="C35" s="14" t="s">
        <v>50</v>
      </c>
      <c r="D35" s="14" t="s">
        <v>51</v>
      </c>
      <c r="E35" s="13">
        <v>7</v>
      </c>
      <c r="F35" s="14" t="s">
        <v>32</v>
      </c>
      <c r="G35" s="14" t="s">
        <v>24</v>
      </c>
      <c r="H35" s="13">
        <v>0</v>
      </c>
      <c r="I35" s="13">
        <v>0</v>
      </c>
      <c r="J35" s="13">
        <v>0</v>
      </c>
      <c r="K35" s="13">
        <v>5</v>
      </c>
      <c r="L35" s="13">
        <v>3</v>
      </c>
      <c r="M35" s="13">
        <v>2</v>
      </c>
      <c r="N35" s="13">
        <v>2</v>
      </c>
      <c r="O35" s="13">
        <v>2</v>
      </c>
      <c r="P35" s="25">
        <v>14</v>
      </c>
      <c r="Q35" s="17" t="s">
        <v>121</v>
      </c>
    </row>
    <row r="36" spans="1:17" s="27" customFormat="1" ht="28.5" customHeight="1" x14ac:dyDescent="0.2">
      <c r="A36" s="19">
        <v>26</v>
      </c>
      <c r="B36" s="14" t="s">
        <v>52</v>
      </c>
      <c r="C36" s="14" t="s">
        <v>53</v>
      </c>
      <c r="D36" s="14" t="s">
        <v>41</v>
      </c>
      <c r="E36" s="13">
        <v>7</v>
      </c>
      <c r="F36" s="14" t="s">
        <v>32</v>
      </c>
      <c r="G36" s="14" t="s">
        <v>24</v>
      </c>
      <c r="H36" s="13">
        <v>0</v>
      </c>
      <c r="I36" s="13">
        <v>0</v>
      </c>
      <c r="J36" s="13">
        <v>0</v>
      </c>
      <c r="K36" s="13">
        <v>5</v>
      </c>
      <c r="L36" s="13">
        <v>2</v>
      </c>
      <c r="M36" s="13">
        <v>2</v>
      </c>
      <c r="N36" s="13">
        <v>2</v>
      </c>
      <c r="O36" s="13">
        <v>3</v>
      </c>
      <c r="P36" s="25">
        <v>14</v>
      </c>
      <c r="Q36" s="17" t="s">
        <v>121</v>
      </c>
    </row>
    <row r="37" spans="1:17" s="27" customFormat="1" ht="29.25" customHeight="1" x14ac:dyDescent="0.2">
      <c r="A37" s="40">
        <v>27</v>
      </c>
      <c r="B37" s="14" t="s">
        <v>54</v>
      </c>
      <c r="C37" s="14" t="s">
        <v>55</v>
      </c>
      <c r="D37" s="14" t="s">
        <v>56</v>
      </c>
      <c r="E37" s="13">
        <v>7</v>
      </c>
      <c r="F37" s="14" t="s">
        <v>36</v>
      </c>
      <c r="G37" s="14" t="s">
        <v>24</v>
      </c>
      <c r="H37" s="13">
        <v>0</v>
      </c>
      <c r="I37" s="13">
        <v>0</v>
      </c>
      <c r="J37" s="13">
        <v>0</v>
      </c>
      <c r="K37" s="13">
        <v>5</v>
      </c>
      <c r="L37" s="13">
        <v>3</v>
      </c>
      <c r="M37" s="13">
        <v>0</v>
      </c>
      <c r="N37" s="13">
        <v>2</v>
      </c>
      <c r="O37" s="13">
        <v>2</v>
      </c>
      <c r="P37" s="25">
        <v>12</v>
      </c>
      <c r="Q37" s="17" t="s">
        <v>121</v>
      </c>
    </row>
    <row r="38" spans="1:17" s="15" customFormat="1" ht="39.75" customHeight="1" x14ac:dyDescent="0.2">
      <c r="A38" s="19">
        <v>28</v>
      </c>
      <c r="B38" s="36" t="s">
        <v>216</v>
      </c>
      <c r="C38" s="36" t="s">
        <v>176</v>
      </c>
      <c r="D38" s="36" t="s">
        <v>35</v>
      </c>
      <c r="E38" s="19">
        <v>7</v>
      </c>
      <c r="F38" s="36" t="s">
        <v>208</v>
      </c>
      <c r="G38" s="36" t="s">
        <v>209</v>
      </c>
      <c r="H38" s="19">
        <v>1</v>
      </c>
      <c r="I38" s="19">
        <v>2</v>
      </c>
      <c r="J38" s="19">
        <v>4</v>
      </c>
      <c r="K38" s="19">
        <v>0</v>
      </c>
      <c r="L38" s="19">
        <v>2</v>
      </c>
      <c r="M38" s="19">
        <v>0</v>
      </c>
      <c r="N38" s="19">
        <v>0</v>
      </c>
      <c r="O38" s="19">
        <v>2</v>
      </c>
      <c r="P38" s="22">
        <v>11</v>
      </c>
      <c r="Q38" s="17" t="s">
        <v>121</v>
      </c>
    </row>
    <row r="39" spans="1:17" s="15" customFormat="1" ht="38.25" x14ac:dyDescent="0.2">
      <c r="A39" s="40">
        <v>29</v>
      </c>
      <c r="B39" s="36" t="s">
        <v>227</v>
      </c>
      <c r="C39" s="36" t="s">
        <v>228</v>
      </c>
      <c r="D39" s="36" t="s">
        <v>157</v>
      </c>
      <c r="E39" s="19">
        <v>8</v>
      </c>
      <c r="F39" s="36" t="s">
        <v>222</v>
      </c>
      <c r="G39" s="36" t="s">
        <v>223</v>
      </c>
      <c r="H39" s="12">
        <v>3</v>
      </c>
      <c r="I39" s="12">
        <v>0</v>
      </c>
      <c r="J39" s="12">
        <v>0</v>
      </c>
      <c r="K39" s="12">
        <v>2</v>
      </c>
      <c r="L39" s="12">
        <v>1</v>
      </c>
      <c r="M39" s="12">
        <v>2</v>
      </c>
      <c r="N39" s="12">
        <v>0</v>
      </c>
      <c r="O39" s="12">
        <v>0</v>
      </c>
      <c r="P39" s="22">
        <v>8</v>
      </c>
      <c r="Q39" s="17" t="s">
        <v>121</v>
      </c>
    </row>
    <row r="40" spans="1:17" s="15" customFormat="1" ht="29.25" customHeight="1" x14ac:dyDescent="0.2">
      <c r="A40" s="19">
        <v>30</v>
      </c>
      <c r="B40" s="36" t="s">
        <v>217</v>
      </c>
      <c r="C40" s="36" t="s">
        <v>93</v>
      </c>
      <c r="D40" s="36" t="s">
        <v>66</v>
      </c>
      <c r="E40" s="19">
        <v>7</v>
      </c>
      <c r="F40" s="36" t="s">
        <v>208</v>
      </c>
      <c r="G40" s="36" t="s">
        <v>209</v>
      </c>
      <c r="H40" s="19">
        <v>1</v>
      </c>
      <c r="I40" s="19">
        <v>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2">
        <v>3</v>
      </c>
      <c r="Q40" s="17" t="s">
        <v>121</v>
      </c>
    </row>
    <row r="41" spans="1:17" s="27" customFormat="1" x14ac:dyDescent="0.2">
      <c r="D41" s="10"/>
      <c r="E41" s="10"/>
      <c r="F41" s="10"/>
      <c r="G41" s="11"/>
      <c r="P41" s="26"/>
    </row>
    <row r="42" spans="1:17" s="27" customFormat="1" x14ac:dyDescent="0.2">
      <c r="B42" s="88"/>
      <c r="C42" s="89"/>
      <c r="E42" s="42"/>
      <c r="P42" s="26"/>
    </row>
    <row r="43" spans="1:17" s="27" customFormat="1" x14ac:dyDescent="0.2">
      <c r="E43" s="42"/>
      <c r="P43" s="26"/>
    </row>
    <row r="44" spans="1:17" s="27" customFormat="1" x14ac:dyDescent="0.2">
      <c r="E44" s="42"/>
      <c r="P44" s="26"/>
    </row>
    <row r="45" spans="1:17" s="27" customFormat="1" x14ac:dyDescent="0.2">
      <c r="E45" s="42"/>
      <c r="P45" s="26"/>
    </row>
    <row r="46" spans="1:17" s="27" customFormat="1" x14ac:dyDescent="0.2">
      <c r="E46" s="42"/>
      <c r="P46" s="26"/>
    </row>
    <row r="47" spans="1:17" s="27" customFormat="1" x14ac:dyDescent="0.2">
      <c r="E47" s="42"/>
      <c r="P47" s="26"/>
    </row>
    <row r="48" spans="1:17" s="27" customFormat="1" x14ac:dyDescent="0.2">
      <c r="E48" s="42"/>
      <c r="P48" s="26"/>
    </row>
    <row r="49" spans="5:16" s="27" customFormat="1" x14ac:dyDescent="0.2">
      <c r="E49" s="42"/>
      <c r="P49" s="26"/>
    </row>
    <row r="50" spans="5:16" s="27" customFormat="1" x14ac:dyDescent="0.2">
      <c r="E50" s="42"/>
      <c r="P50" s="26"/>
    </row>
    <row r="51" spans="5:16" s="27" customFormat="1" x14ac:dyDescent="0.2">
      <c r="E51" s="42"/>
      <c r="P51" s="26"/>
    </row>
    <row r="52" spans="5:16" s="27" customFormat="1" x14ac:dyDescent="0.2">
      <c r="E52" s="42"/>
      <c r="P52" s="26"/>
    </row>
    <row r="53" spans="5:16" s="27" customFormat="1" x14ac:dyDescent="0.2">
      <c r="E53" s="42"/>
      <c r="P53" s="26"/>
    </row>
    <row r="54" spans="5:16" s="27" customFormat="1" x14ac:dyDescent="0.2">
      <c r="E54" s="42"/>
      <c r="P54" s="26"/>
    </row>
    <row r="55" spans="5:16" s="27" customFormat="1" x14ac:dyDescent="0.2">
      <c r="E55" s="42"/>
      <c r="P55" s="26"/>
    </row>
    <row r="56" spans="5:16" s="27" customFormat="1" x14ac:dyDescent="0.2">
      <c r="E56" s="42"/>
      <c r="P56" s="26"/>
    </row>
  </sheetData>
  <mergeCells count="15">
    <mergeCell ref="Q7:Q10"/>
    <mergeCell ref="B42:C42"/>
    <mergeCell ref="E7:E10"/>
    <mergeCell ref="A5:P5"/>
    <mergeCell ref="B6:P6"/>
    <mergeCell ref="H7:O7"/>
    <mergeCell ref="P7:P9"/>
    <mergeCell ref="H8:J8"/>
    <mergeCell ref="K8:O8"/>
    <mergeCell ref="A7:A10"/>
    <mergeCell ref="G7:G10"/>
    <mergeCell ref="B7:B10"/>
    <mergeCell ref="C7:C10"/>
    <mergeCell ref="D7:D10"/>
    <mergeCell ref="F7:F10"/>
  </mergeCells>
  <phoneticPr fontId="5" type="noConversion"/>
  <pageMargins left="0.33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9" workbookViewId="0">
      <selection activeCell="T15" sqref="T15"/>
    </sheetView>
  </sheetViews>
  <sheetFormatPr defaultRowHeight="12.75" x14ac:dyDescent="0.25"/>
  <cols>
    <col min="1" max="1" width="4.140625" style="43" customWidth="1"/>
    <col min="2" max="2" width="12.5703125" style="43" customWidth="1"/>
    <col min="3" max="3" width="11.85546875" style="43" customWidth="1"/>
    <col min="4" max="4" width="14.42578125" style="43" customWidth="1"/>
    <col min="5" max="5" width="6.5703125" style="44" customWidth="1"/>
    <col min="6" max="6" width="14.42578125" style="43" customWidth="1"/>
    <col min="7" max="7" width="13.140625" style="43" customWidth="1"/>
    <col min="8" max="10" width="4.85546875" style="43" customWidth="1"/>
    <col min="11" max="15" width="5.7109375" style="43" customWidth="1"/>
    <col min="16" max="16" width="6.5703125" style="47" customWidth="1"/>
    <col min="17" max="17" width="10.28515625" style="44" customWidth="1"/>
    <col min="18" max="16384" width="9.140625" style="43"/>
  </cols>
  <sheetData>
    <row r="1" spans="1:20" x14ac:dyDescent="0.25">
      <c r="G1" s="45"/>
      <c r="H1" s="45"/>
      <c r="I1" s="45"/>
      <c r="J1" s="45"/>
      <c r="O1" s="45" t="s">
        <v>3</v>
      </c>
      <c r="P1" s="64"/>
    </row>
    <row r="2" spans="1:20" x14ac:dyDescent="0.25">
      <c r="G2" s="45"/>
      <c r="H2" s="45"/>
      <c r="I2" s="45"/>
      <c r="J2" s="45"/>
      <c r="O2" s="45" t="s">
        <v>4</v>
      </c>
      <c r="P2" s="64"/>
    </row>
    <row r="3" spans="1:20" x14ac:dyDescent="0.25">
      <c r="G3" s="46"/>
      <c r="H3" s="46"/>
      <c r="I3" s="46"/>
      <c r="J3" s="46"/>
      <c r="K3" s="47"/>
      <c r="L3" s="47"/>
      <c r="M3" s="47"/>
      <c r="N3" s="47"/>
      <c r="O3" s="48"/>
      <c r="P3" s="65"/>
    </row>
    <row r="4" spans="1:20" x14ac:dyDescent="0.25">
      <c r="F4" s="49"/>
      <c r="G4" s="46"/>
      <c r="H4" s="46"/>
      <c r="I4" s="46"/>
      <c r="J4" s="46"/>
      <c r="O4" s="46" t="s">
        <v>2</v>
      </c>
      <c r="P4" s="66"/>
    </row>
    <row r="5" spans="1:20" ht="21.75" customHeight="1" x14ac:dyDescent="0.25">
      <c r="A5" s="86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63"/>
      <c r="R5" s="50"/>
      <c r="S5" s="50"/>
      <c r="T5" s="50"/>
    </row>
    <row r="6" spans="1:20" ht="27.75" customHeight="1" x14ac:dyDescent="0.25">
      <c r="A6" s="30"/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0" ht="15" customHeight="1" x14ac:dyDescent="0.25">
      <c r="A7" s="81" t="s">
        <v>0</v>
      </c>
      <c r="B7" s="82" t="s">
        <v>8</v>
      </c>
      <c r="C7" s="82" t="s">
        <v>9</v>
      </c>
      <c r="D7" s="82" t="s">
        <v>10</v>
      </c>
      <c r="E7" s="82" t="s">
        <v>17</v>
      </c>
      <c r="F7" s="82" t="s">
        <v>11</v>
      </c>
      <c r="G7" s="81" t="s">
        <v>6</v>
      </c>
      <c r="H7" s="82" t="s">
        <v>1</v>
      </c>
      <c r="I7" s="82"/>
      <c r="J7" s="82"/>
      <c r="K7" s="82"/>
      <c r="L7" s="82"/>
      <c r="M7" s="82"/>
      <c r="N7" s="82"/>
      <c r="O7" s="82"/>
      <c r="P7" s="82" t="s">
        <v>5</v>
      </c>
      <c r="Q7" s="79" t="s">
        <v>7</v>
      </c>
    </row>
    <row r="8" spans="1:20" x14ac:dyDescent="0.25">
      <c r="A8" s="81"/>
      <c r="B8" s="82"/>
      <c r="C8" s="82"/>
      <c r="D8" s="82"/>
      <c r="E8" s="82"/>
      <c r="F8" s="82"/>
      <c r="G8" s="81"/>
      <c r="H8" s="81" t="s">
        <v>12</v>
      </c>
      <c r="I8" s="81"/>
      <c r="J8" s="81"/>
      <c r="K8" s="81" t="s">
        <v>13</v>
      </c>
      <c r="L8" s="81"/>
      <c r="M8" s="81"/>
      <c r="N8" s="81"/>
      <c r="O8" s="81"/>
      <c r="P8" s="82"/>
      <c r="Q8" s="92"/>
    </row>
    <row r="9" spans="1:20" x14ac:dyDescent="0.25">
      <c r="A9" s="81"/>
      <c r="B9" s="82"/>
      <c r="C9" s="82"/>
      <c r="D9" s="82"/>
      <c r="E9" s="82"/>
      <c r="F9" s="82"/>
      <c r="G9" s="81"/>
      <c r="H9" s="35">
        <v>1</v>
      </c>
      <c r="I9" s="35">
        <v>2</v>
      </c>
      <c r="J9" s="35">
        <v>3</v>
      </c>
      <c r="K9" s="35">
        <v>1</v>
      </c>
      <c r="L9" s="35">
        <v>2</v>
      </c>
      <c r="M9" s="35">
        <v>3</v>
      </c>
      <c r="N9" s="35">
        <v>4</v>
      </c>
      <c r="O9" s="35">
        <v>5</v>
      </c>
      <c r="P9" s="82"/>
      <c r="Q9" s="92"/>
    </row>
    <row r="10" spans="1:20" x14ac:dyDescent="0.25">
      <c r="A10" s="81"/>
      <c r="B10" s="82"/>
      <c r="C10" s="82"/>
      <c r="D10" s="82"/>
      <c r="E10" s="82"/>
      <c r="F10" s="82"/>
      <c r="G10" s="81"/>
      <c r="H10" s="35">
        <v>10</v>
      </c>
      <c r="I10" s="35">
        <v>10</v>
      </c>
      <c r="J10" s="35">
        <v>15</v>
      </c>
      <c r="K10" s="35">
        <v>15</v>
      </c>
      <c r="L10" s="35">
        <v>10</v>
      </c>
      <c r="M10" s="35">
        <v>5</v>
      </c>
      <c r="N10" s="35">
        <v>5</v>
      </c>
      <c r="O10" s="35">
        <v>5</v>
      </c>
      <c r="P10" s="35">
        <v>75</v>
      </c>
      <c r="Q10" s="92"/>
    </row>
    <row r="11" spans="1:20" s="51" customFormat="1" ht="25.5" x14ac:dyDescent="0.25">
      <c r="A11" s="19">
        <v>1</v>
      </c>
      <c r="B11" s="36" t="s">
        <v>102</v>
      </c>
      <c r="C11" s="36" t="s">
        <v>103</v>
      </c>
      <c r="D11" s="36" t="s">
        <v>104</v>
      </c>
      <c r="E11" s="19">
        <v>9</v>
      </c>
      <c r="F11" s="36" t="s">
        <v>82</v>
      </c>
      <c r="G11" s="36" t="s">
        <v>83</v>
      </c>
      <c r="H11" s="12">
        <v>10</v>
      </c>
      <c r="I11" s="12">
        <v>10</v>
      </c>
      <c r="J11" s="12">
        <v>12</v>
      </c>
      <c r="K11" s="12">
        <v>10</v>
      </c>
      <c r="L11" s="12">
        <v>7</v>
      </c>
      <c r="M11" s="12">
        <v>5</v>
      </c>
      <c r="N11" s="12">
        <v>5</v>
      </c>
      <c r="O11" s="12">
        <v>4</v>
      </c>
      <c r="P11" s="39">
        <f>SUM(H11:O11)</f>
        <v>63</v>
      </c>
      <c r="Q11" s="20" t="s">
        <v>170</v>
      </c>
    </row>
    <row r="12" spans="1:20" s="52" customFormat="1" ht="38.25" x14ac:dyDescent="0.25">
      <c r="A12" s="13">
        <v>2</v>
      </c>
      <c r="B12" s="14" t="s">
        <v>29</v>
      </c>
      <c r="C12" s="14" t="s">
        <v>30</v>
      </c>
      <c r="D12" s="14" t="s">
        <v>31</v>
      </c>
      <c r="E12" s="19">
        <v>9</v>
      </c>
      <c r="F12" s="14" t="s">
        <v>32</v>
      </c>
      <c r="G12" s="14" t="s">
        <v>24</v>
      </c>
      <c r="H12" s="12">
        <v>9</v>
      </c>
      <c r="I12" s="12">
        <v>8</v>
      </c>
      <c r="J12" s="12">
        <v>14</v>
      </c>
      <c r="K12" s="12">
        <v>15</v>
      </c>
      <c r="L12" s="12">
        <v>7</v>
      </c>
      <c r="M12" s="12">
        <v>3</v>
      </c>
      <c r="N12" s="12">
        <v>2</v>
      </c>
      <c r="O12" s="12">
        <v>3</v>
      </c>
      <c r="P12" s="25">
        <v>61</v>
      </c>
      <c r="Q12" s="34" t="s">
        <v>163</v>
      </c>
    </row>
    <row r="13" spans="1:20" s="52" customFormat="1" ht="38.25" x14ac:dyDescent="0.25">
      <c r="A13" s="19">
        <v>3</v>
      </c>
      <c r="B13" s="14" t="s">
        <v>33</v>
      </c>
      <c r="C13" s="14" t="s">
        <v>34</v>
      </c>
      <c r="D13" s="14" t="s">
        <v>35</v>
      </c>
      <c r="E13" s="19">
        <v>9</v>
      </c>
      <c r="F13" s="14" t="s">
        <v>36</v>
      </c>
      <c r="G13" s="14" t="s">
        <v>24</v>
      </c>
      <c r="H13" s="13">
        <v>9</v>
      </c>
      <c r="I13" s="13">
        <v>8</v>
      </c>
      <c r="J13" s="13">
        <v>10</v>
      </c>
      <c r="K13" s="13">
        <v>10</v>
      </c>
      <c r="L13" s="13">
        <v>7</v>
      </c>
      <c r="M13" s="13">
        <v>3</v>
      </c>
      <c r="N13" s="13">
        <v>3</v>
      </c>
      <c r="O13" s="13">
        <v>3</v>
      </c>
      <c r="P13" s="25">
        <v>53</v>
      </c>
      <c r="Q13" s="34" t="s">
        <v>163</v>
      </c>
    </row>
    <row r="14" spans="1:20" s="51" customFormat="1" ht="38.25" customHeight="1" x14ac:dyDescent="0.25">
      <c r="A14" s="13">
        <v>4</v>
      </c>
      <c r="B14" s="18" t="s">
        <v>199</v>
      </c>
      <c r="C14" s="18" t="s">
        <v>101</v>
      </c>
      <c r="D14" s="18" t="s">
        <v>31</v>
      </c>
      <c r="E14" s="19">
        <v>9</v>
      </c>
      <c r="F14" s="18" t="s">
        <v>200</v>
      </c>
      <c r="G14" s="16" t="s">
        <v>179</v>
      </c>
      <c r="H14" s="20">
        <v>0</v>
      </c>
      <c r="I14" s="20">
        <v>0</v>
      </c>
      <c r="J14" s="20">
        <v>11</v>
      </c>
      <c r="K14" s="20">
        <v>15</v>
      </c>
      <c r="L14" s="20">
        <v>10</v>
      </c>
      <c r="M14" s="20">
        <v>5</v>
      </c>
      <c r="N14" s="20">
        <v>5</v>
      </c>
      <c r="O14" s="20">
        <v>3</v>
      </c>
      <c r="P14" s="22">
        <f>SUM(H14:O14)</f>
        <v>49</v>
      </c>
      <c r="Q14" s="34" t="s">
        <v>163</v>
      </c>
    </row>
    <row r="15" spans="1:20" s="51" customFormat="1" ht="38.25" x14ac:dyDescent="0.25">
      <c r="A15" s="19">
        <v>5</v>
      </c>
      <c r="B15" s="36" t="s">
        <v>125</v>
      </c>
      <c r="C15" s="36" t="s">
        <v>70</v>
      </c>
      <c r="D15" s="36" t="s">
        <v>35</v>
      </c>
      <c r="E15" s="19">
        <v>9</v>
      </c>
      <c r="F15" s="36" t="s">
        <v>123</v>
      </c>
      <c r="G15" s="36" t="s">
        <v>126</v>
      </c>
      <c r="H15" s="12">
        <v>10</v>
      </c>
      <c r="I15" s="12">
        <v>6</v>
      </c>
      <c r="J15" s="12">
        <v>14</v>
      </c>
      <c r="K15" s="12">
        <v>5</v>
      </c>
      <c r="L15" s="12">
        <v>5</v>
      </c>
      <c r="M15" s="12">
        <v>3</v>
      </c>
      <c r="N15" s="12">
        <v>2</v>
      </c>
      <c r="O15" s="12">
        <v>3</v>
      </c>
      <c r="P15" s="22">
        <v>48</v>
      </c>
      <c r="Q15" s="34" t="s">
        <v>163</v>
      </c>
    </row>
    <row r="16" spans="1:20" s="51" customFormat="1" ht="25.5" x14ac:dyDescent="0.25">
      <c r="A16" s="13">
        <v>6</v>
      </c>
      <c r="B16" s="36" t="s">
        <v>105</v>
      </c>
      <c r="C16" s="36" t="s">
        <v>106</v>
      </c>
      <c r="D16" s="36" t="s">
        <v>35</v>
      </c>
      <c r="E16" s="19">
        <v>9</v>
      </c>
      <c r="F16" s="36" t="s">
        <v>82</v>
      </c>
      <c r="G16" s="36" t="s">
        <v>83</v>
      </c>
      <c r="H16" s="19">
        <v>10</v>
      </c>
      <c r="I16" s="19">
        <v>10</v>
      </c>
      <c r="J16" s="19">
        <v>10</v>
      </c>
      <c r="K16" s="19">
        <v>5</v>
      </c>
      <c r="L16" s="19">
        <v>3</v>
      </c>
      <c r="M16" s="19">
        <v>2</v>
      </c>
      <c r="N16" s="19">
        <v>1</v>
      </c>
      <c r="O16" s="19">
        <v>3</v>
      </c>
      <c r="P16" s="22">
        <f>SUM(H16:O16)</f>
        <v>44</v>
      </c>
      <c r="Q16" s="20" t="s">
        <v>252</v>
      </c>
    </row>
    <row r="17" spans="1:17" s="51" customFormat="1" ht="38.25" x14ac:dyDescent="0.25">
      <c r="A17" s="19">
        <v>7</v>
      </c>
      <c r="B17" s="36" t="s">
        <v>161</v>
      </c>
      <c r="C17" s="36" t="s">
        <v>139</v>
      </c>
      <c r="D17" s="36" t="s">
        <v>66</v>
      </c>
      <c r="E17" s="19">
        <v>9</v>
      </c>
      <c r="F17" s="36" t="s">
        <v>128</v>
      </c>
      <c r="G17" s="36" t="s">
        <v>129</v>
      </c>
      <c r="H17" s="12">
        <v>7</v>
      </c>
      <c r="I17" s="12">
        <v>2</v>
      </c>
      <c r="J17" s="12">
        <v>0</v>
      </c>
      <c r="K17" s="12">
        <v>10</v>
      </c>
      <c r="L17" s="12">
        <v>10</v>
      </c>
      <c r="M17" s="12">
        <v>5</v>
      </c>
      <c r="N17" s="12">
        <v>2</v>
      </c>
      <c r="O17" s="12">
        <v>3</v>
      </c>
      <c r="P17" s="22">
        <v>39</v>
      </c>
      <c r="Q17" s="20" t="s">
        <v>252</v>
      </c>
    </row>
    <row r="18" spans="1:17" s="51" customFormat="1" ht="38.25" x14ac:dyDescent="0.25">
      <c r="A18" s="13">
        <v>8</v>
      </c>
      <c r="B18" s="36" t="s">
        <v>162</v>
      </c>
      <c r="C18" s="36" t="s">
        <v>34</v>
      </c>
      <c r="D18" s="36" t="s">
        <v>35</v>
      </c>
      <c r="E18" s="19">
        <v>9</v>
      </c>
      <c r="F18" s="36" t="s">
        <v>158</v>
      </c>
      <c r="G18" s="36" t="s">
        <v>129</v>
      </c>
      <c r="H18" s="19">
        <v>10</v>
      </c>
      <c r="I18" s="19">
        <v>10</v>
      </c>
      <c r="J18" s="19">
        <v>6</v>
      </c>
      <c r="K18" s="19">
        <v>5</v>
      </c>
      <c r="L18" s="19">
        <v>3</v>
      </c>
      <c r="M18" s="19">
        <v>0</v>
      </c>
      <c r="N18" s="19">
        <v>0</v>
      </c>
      <c r="O18" s="19">
        <v>3</v>
      </c>
      <c r="P18" s="22">
        <v>37</v>
      </c>
      <c r="Q18" s="20" t="s">
        <v>252</v>
      </c>
    </row>
    <row r="19" spans="1:17" s="51" customFormat="1" ht="25.5" x14ac:dyDescent="0.25">
      <c r="A19" s="19">
        <v>9</v>
      </c>
      <c r="B19" s="36" t="s">
        <v>107</v>
      </c>
      <c r="C19" s="36" t="s">
        <v>99</v>
      </c>
      <c r="D19" s="36" t="s">
        <v>108</v>
      </c>
      <c r="E19" s="19">
        <v>9</v>
      </c>
      <c r="F19" s="36" t="s">
        <v>82</v>
      </c>
      <c r="G19" s="36" t="s">
        <v>83</v>
      </c>
      <c r="H19" s="19">
        <v>10</v>
      </c>
      <c r="I19" s="19">
        <v>10</v>
      </c>
      <c r="J19" s="19">
        <v>10</v>
      </c>
      <c r="K19" s="19">
        <v>1</v>
      </c>
      <c r="L19" s="19">
        <v>3</v>
      </c>
      <c r="M19" s="19">
        <v>0</v>
      </c>
      <c r="N19" s="19">
        <v>0</v>
      </c>
      <c r="O19" s="19">
        <v>1</v>
      </c>
      <c r="P19" s="22">
        <f>SUM(H19:O19)</f>
        <v>35</v>
      </c>
      <c r="Q19" s="20" t="s">
        <v>252</v>
      </c>
    </row>
    <row r="20" spans="1:17" s="51" customFormat="1" ht="25.5" x14ac:dyDescent="0.25">
      <c r="A20" s="13">
        <v>10</v>
      </c>
      <c r="B20" s="36" t="s">
        <v>109</v>
      </c>
      <c r="C20" s="36" t="s">
        <v>110</v>
      </c>
      <c r="D20" s="36" t="s">
        <v>111</v>
      </c>
      <c r="E20" s="19">
        <v>9</v>
      </c>
      <c r="F20" s="36" t="s">
        <v>82</v>
      </c>
      <c r="G20" s="36" t="s">
        <v>83</v>
      </c>
      <c r="H20" s="19">
        <v>8</v>
      </c>
      <c r="I20" s="19">
        <v>3</v>
      </c>
      <c r="J20" s="19">
        <v>0</v>
      </c>
      <c r="K20" s="19">
        <v>8</v>
      </c>
      <c r="L20" s="19">
        <v>4</v>
      </c>
      <c r="M20" s="19">
        <v>4</v>
      </c>
      <c r="N20" s="19">
        <v>3</v>
      </c>
      <c r="O20" s="19">
        <v>3</v>
      </c>
      <c r="P20" s="22">
        <f>SUM(H20:O20)</f>
        <v>33</v>
      </c>
      <c r="Q20" s="20" t="s">
        <v>252</v>
      </c>
    </row>
    <row r="21" spans="1:17" s="52" customFormat="1" ht="38.25" x14ac:dyDescent="0.25">
      <c r="A21" s="19">
        <v>11</v>
      </c>
      <c r="B21" s="14" t="s">
        <v>37</v>
      </c>
      <c r="C21" s="14" t="s">
        <v>30</v>
      </c>
      <c r="D21" s="14" t="s">
        <v>38</v>
      </c>
      <c r="E21" s="19">
        <v>9</v>
      </c>
      <c r="F21" s="14" t="s">
        <v>32</v>
      </c>
      <c r="G21" s="14" t="s">
        <v>24</v>
      </c>
      <c r="H21" s="13">
        <v>1</v>
      </c>
      <c r="I21" s="13">
        <v>2</v>
      </c>
      <c r="J21" s="13">
        <v>6</v>
      </c>
      <c r="K21" s="13">
        <v>10</v>
      </c>
      <c r="L21" s="13">
        <v>3</v>
      </c>
      <c r="M21" s="13">
        <v>3</v>
      </c>
      <c r="N21" s="13">
        <v>2</v>
      </c>
      <c r="O21" s="13">
        <v>0</v>
      </c>
      <c r="P21" s="25">
        <v>27</v>
      </c>
      <c r="Q21" s="20" t="s">
        <v>252</v>
      </c>
    </row>
    <row r="22" spans="1:17" s="51" customFormat="1" ht="25.5" x14ac:dyDescent="0.25">
      <c r="A22" s="13">
        <v>12</v>
      </c>
      <c r="B22" s="36" t="s">
        <v>218</v>
      </c>
      <c r="C22" s="36" t="s">
        <v>213</v>
      </c>
      <c r="D22" s="36" t="s">
        <v>86</v>
      </c>
      <c r="E22" s="19">
        <v>9</v>
      </c>
      <c r="F22" s="36" t="s">
        <v>208</v>
      </c>
      <c r="G22" s="36" t="s">
        <v>209</v>
      </c>
      <c r="H22" s="19">
        <v>2</v>
      </c>
      <c r="I22" s="19">
        <v>0</v>
      </c>
      <c r="J22" s="19">
        <v>6</v>
      </c>
      <c r="K22" s="19">
        <v>5</v>
      </c>
      <c r="L22" s="19">
        <v>2</v>
      </c>
      <c r="M22" s="19">
        <v>3</v>
      </c>
      <c r="N22" s="19">
        <v>5</v>
      </c>
      <c r="O22" s="19">
        <v>3</v>
      </c>
      <c r="P22" s="22">
        <v>26</v>
      </c>
      <c r="Q22" s="20" t="s">
        <v>252</v>
      </c>
    </row>
    <row r="23" spans="1:17" s="51" customFormat="1" ht="63.75" x14ac:dyDescent="0.25">
      <c r="A23" s="19">
        <v>13</v>
      </c>
      <c r="B23" s="16" t="s">
        <v>201</v>
      </c>
      <c r="C23" s="16" t="s">
        <v>117</v>
      </c>
      <c r="D23" s="16" t="s">
        <v>41</v>
      </c>
      <c r="E23" s="19">
        <v>9</v>
      </c>
      <c r="F23" s="18" t="s">
        <v>200</v>
      </c>
      <c r="G23" s="16" t="s">
        <v>179</v>
      </c>
      <c r="H23" s="19">
        <v>4</v>
      </c>
      <c r="I23" s="19">
        <v>4</v>
      </c>
      <c r="J23" s="19">
        <v>2</v>
      </c>
      <c r="K23" s="19">
        <v>5</v>
      </c>
      <c r="L23" s="19">
        <v>3</v>
      </c>
      <c r="M23" s="19">
        <v>3</v>
      </c>
      <c r="N23" s="19">
        <v>0</v>
      </c>
      <c r="O23" s="19">
        <v>3</v>
      </c>
      <c r="P23" s="22">
        <f>SUM(H23:O23)</f>
        <v>24</v>
      </c>
      <c r="Q23" s="20" t="s">
        <v>252</v>
      </c>
    </row>
    <row r="24" spans="1:17" s="52" customFormat="1" x14ac:dyDescent="0.25">
      <c r="D24" s="23"/>
      <c r="E24" s="23"/>
      <c r="F24" s="23"/>
      <c r="G24" s="24"/>
      <c r="P24" s="59"/>
      <c r="Q24" s="29"/>
    </row>
    <row r="25" spans="1:17" s="52" customFormat="1" x14ac:dyDescent="0.25">
      <c r="B25" s="93"/>
      <c r="C25" s="85"/>
      <c r="E25" s="29"/>
      <c r="P25" s="59"/>
      <c r="Q25" s="29"/>
    </row>
    <row r="26" spans="1:17" s="52" customFormat="1" x14ac:dyDescent="0.25">
      <c r="E26" s="29"/>
      <c r="P26" s="59"/>
      <c r="Q26" s="29"/>
    </row>
    <row r="27" spans="1:17" s="52" customFormat="1" x14ac:dyDescent="0.25">
      <c r="E27" s="29"/>
      <c r="P27" s="59"/>
      <c r="Q27" s="29"/>
    </row>
    <row r="28" spans="1:17" s="52" customFormat="1" x14ac:dyDescent="0.25">
      <c r="E28" s="29"/>
      <c r="P28" s="59"/>
      <c r="Q28" s="29"/>
    </row>
    <row r="29" spans="1:17" s="52" customFormat="1" x14ac:dyDescent="0.25">
      <c r="E29" s="29"/>
      <c r="P29" s="59"/>
      <c r="Q29" s="29"/>
    </row>
    <row r="30" spans="1:17" s="52" customFormat="1" x14ac:dyDescent="0.25">
      <c r="E30" s="29"/>
      <c r="P30" s="59"/>
      <c r="Q30" s="29"/>
    </row>
    <row r="31" spans="1:17" s="52" customFormat="1" x14ac:dyDescent="0.25">
      <c r="E31" s="29"/>
      <c r="P31" s="59"/>
      <c r="Q31" s="29"/>
    </row>
    <row r="32" spans="1:17" s="52" customFormat="1" x14ac:dyDescent="0.25">
      <c r="E32" s="29"/>
      <c r="P32" s="59"/>
      <c r="Q32" s="29"/>
    </row>
    <row r="33" spans="5:17" s="52" customFormat="1" x14ac:dyDescent="0.25">
      <c r="E33" s="29"/>
      <c r="P33" s="59"/>
      <c r="Q33" s="29"/>
    </row>
    <row r="34" spans="5:17" s="52" customFormat="1" x14ac:dyDescent="0.25">
      <c r="E34" s="29"/>
      <c r="P34" s="59"/>
      <c r="Q34" s="29"/>
    </row>
    <row r="35" spans="5:17" s="52" customFormat="1" x14ac:dyDescent="0.25">
      <c r="E35" s="29"/>
      <c r="P35" s="59"/>
      <c r="Q35" s="29"/>
    </row>
    <row r="36" spans="5:17" s="52" customFormat="1" x14ac:dyDescent="0.25">
      <c r="E36" s="29"/>
      <c r="P36" s="59"/>
      <c r="Q36" s="29"/>
    </row>
    <row r="37" spans="5:17" s="52" customFormat="1" x14ac:dyDescent="0.25">
      <c r="E37" s="29"/>
      <c r="P37" s="59"/>
      <c r="Q37" s="29"/>
    </row>
    <row r="38" spans="5:17" s="52" customFormat="1" x14ac:dyDescent="0.25">
      <c r="E38" s="29"/>
      <c r="P38" s="59"/>
      <c r="Q38" s="29"/>
    </row>
    <row r="39" spans="5:17" s="52" customFormat="1" x14ac:dyDescent="0.25">
      <c r="E39" s="29"/>
      <c r="P39" s="59"/>
      <c r="Q39" s="29"/>
    </row>
    <row r="40" spans="5:17" s="52" customFormat="1" x14ac:dyDescent="0.25">
      <c r="E40" s="29"/>
      <c r="P40" s="59"/>
      <c r="Q40" s="29"/>
    </row>
  </sheetData>
  <mergeCells count="15">
    <mergeCell ref="Q7:Q10"/>
    <mergeCell ref="H8:J8"/>
    <mergeCell ref="K8:O8"/>
    <mergeCell ref="B25:C25"/>
    <mergeCell ref="F7:F10"/>
    <mergeCell ref="B7:B10"/>
    <mergeCell ref="C7:C10"/>
    <mergeCell ref="D7:D10"/>
    <mergeCell ref="E7:E10"/>
    <mergeCell ref="A5:P5"/>
    <mergeCell ref="B6:P6"/>
    <mergeCell ref="G7:G10"/>
    <mergeCell ref="H7:O7"/>
    <mergeCell ref="P7:P9"/>
    <mergeCell ref="A7:A10"/>
  </mergeCells>
  <phoneticPr fontId="5" type="noConversion"/>
  <pageMargins left="0.17" right="0.17" top="0.75" bottom="0.3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S16" sqref="S16"/>
    </sheetView>
  </sheetViews>
  <sheetFormatPr defaultRowHeight="12.75" x14ac:dyDescent="0.25"/>
  <cols>
    <col min="1" max="1" width="4.140625" style="58" customWidth="1"/>
    <col min="2" max="2" width="12.5703125" style="58" customWidth="1"/>
    <col min="3" max="3" width="9.42578125" style="58" customWidth="1"/>
    <col min="4" max="4" width="13" style="58" customWidth="1"/>
    <col min="5" max="5" width="6.5703125" style="29" customWidth="1"/>
    <col min="6" max="6" width="14" style="58" customWidth="1"/>
    <col min="7" max="7" width="19.140625" style="58" customWidth="1"/>
    <col min="8" max="10" width="4.85546875" style="58" customWidth="1"/>
    <col min="11" max="15" width="5.7109375" style="58" customWidth="1"/>
    <col min="16" max="16" width="8.5703125" style="28" customWidth="1"/>
    <col min="17" max="17" width="11.7109375" style="58" customWidth="1"/>
    <col min="18" max="16384" width="9.140625" style="58"/>
  </cols>
  <sheetData>
    <row r="1" spans="1:20" ht="15" customHeight="1" x14ac:dyDescent="0.25">
      <c r="G1" s="67"/>
      <c r="H1" s="67"/>
      <c r="I1" s="67"/>
      <c r="J1" s="67"/>
      <c r="L1" s="96" t="s">
        <v>3</v>
      </c>
      <c r="M1" s="96"/>
      <c r="N1" s="96"/>
      <c r="O1" s="96"/>
      <c r="P1" s="72"/>
    </row>
    <row r="2" spans="1:20" ht="15" customHeight="1" x14ac:dyDescent="0.25">
      <c r="G2" s="67"/>
      <c r="H2" s="67"/>
      <c r="I2" s="67"/>
      <c r="J2" s="67"/>
      <c r="L2" s="96" t="s">
        <v>4</v>
      </c>
      <c r="M2" s="96"/>
      <c r="N2" s="96"/>
      <c r="O2" s="96"/>
      <c r="P2" s="72"/>
    </row>
    <row r="3" spans="1:20" x14ac:dyDescent="0.25">
      <c r="G3" s="61"/>
      <c r="H3" s="61"/>
      <c r="I3" s="61"/>
      <c r="J3" s="61"/>
      <c r="K3" s="60"/>
      <c r="L3" s="28"/>
      <c r="M3" s="28"/>
      <c r="N3" s="28"/>
      <c r="O3" s="21"/>
      <c r="P3" s="73"/>
    </row>
    <row r="4" spans="1:20" ht="15" customHeight="1" x14ac:dyDescent="0.25">
      <c r="G4" s="61"/>
      <c r="H4" s="61"/>
      <c r="I4" s="61"/>
      <c r="J4" s="61"/>
      <c r="L4" s="97" t="s">
        <v>2</v>
      </c>
      <c r="M4" s="97"/>
      <c r="N4" s="97"/>
      <c r="O4" s="97"/>
      <c r="P4" s="23"/>
    </row>
    <row r="5" spans="1:20" ht="21.75" customHeight="1" x14ac:dyDescent="0.25">
      <c r="A5" s="100" t="s">
        <v>19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68"/>
      <c r="R5" s="68"/>
      <c r="S5" s="68"/>
      <c r="T5" s="68"/>
    </row>
    <row r="6" spans="1:20" ht="27.75" customHeight="1" x14ac:dyDescent="0.25">
      <c r="A6" s="30"/>
      <c r="B6" s="87" t="s">
        <v>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0" ht="15" customHeight="1" x14ac:dyDescent="0.25">
      <c r="A7" s="83" t="s">
        <v>0</v>
      </c>
      <c r="B7" s="82" t="s">
        <v>8</v>
      </c>
      <c r="C7" s="82" t="s">
        <v>9</v>
      </c>
      <c r="D7" s="82" t="s">
        <v>10</v>
      </c>
      <c r="E7" s="82" t="s">
        <v>17</v>
      </c>
      <c r="F7" s="82" t="s">
        <v>11</v>
      </c>
      <c r="G7" s="82" t="s">
        <v>6</v>
      </c>
      <c r="H7" s="82" t="s">
        <v>1</v>
      </c>
      <c r="I7" s="82"/>
      <c r="J7" s="82"/>
      <c r="K7" s="82"/>
      <c r="L7" s="82"/>
      <c r="M7" s="82"/>
      <c r="N7" s="82"/>
      <c r="O7" s="82"/>
      <c r="P7" s="82" t="s">
        <v>5</v>
      </c>
      <c r="Q7" s="94" t="s">
        <v>7</v>
      </c>
    </row>
    <row r="8" spans="1:20" x14ac:dyDescent="0.25">
      <c r="A8" s="83"/>
      <c r="B8" s="82"/>
      <c r="C8" s="82"/>
      <c r="D8" s="82"/>
      <c r="E8" s="82"/>
      <c r="F8" s="82"/>
      <c r="G8" s="82"/>
      <c r="H8" s="82" t="s">
        <v>12</v>
      </c>
      <c r="I8" s="82"/>
      <c r="J8" s="82"/>
      <c r="K8" s="82" t="s">
        <v>13</v>
      </c>
      <c r="L8" s="82"/>
      <c r="M8" s="82"/>
      <c r="N8" s="82"/>
      <c r="O8" s="82"/>
      <c r="P8" s="82"/>
      <c r="Q8" s="95"/>
    </row>
    <row r="9" spans="1:20" x14ac:dyDescent="0.25">
      <c r="A9" s="83"/>
      <c r="B9" s="82"/>
      <c r="C9" s="82"/>
      <c r="D9" s="82"/>
      <c r="E9" s="82"/>
      <c r="F9" s="82"/>
      <c r="G9" s="82"/>
      <c r="H9" s="25">
        <v>1</v>
      </c>
      <c r="I9" s="25">
        <v>2</v>
      </c>
      <c r="J9" s="25">
        <v>3</v>
      </c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82"/>
      <c r="Q9" s="95"/>
    </row>
    <row r="10" spans="1:20" x14ac:dyDescent="0.25">
      <c r="A10" s="83"/>
      <c r="B10" s="82"/>
      <c r="C10" s="82"/>
      <c r="D10" s="82"/>
      <c r="E10" s="82"/>
      <c r="F10" s="82"/>
      <c r="G10" s="82"/>
      <c r="H10" s="25">
        <v>10</v>
      </c>
      <c r="I10" s="25">
        <v>10</v>
      </c>
      <c r="J10" s="25">
        <v>15</v>
      </c>
      <c r="K10" s="25">
        <v>15</v>
      </c>
      <c r="L10" s="25">
        <v>10</v>
      </c>
      <c r="M10" s="25">
        <v>5</v>
      </c>
      <c r="N10" s="25">
        <v>5</v>
      </c>
      <c r="O10" s="25">
        <v>5</v>
      </c>
      <c r="P10" s="25">
        <v>75</v>
      </c>
      <c r="Q10" s="95"/>
    </row>
    <row r="11" spans="1:20" s="70" customFormat="1" ht="30.75" customHeight="1" x14ac:dyDescent="0.25">
      <c r="A11" s="16">
        <v>1</v>
      </c>
      <c r="B11" s="16" t="s">
        <v>174</v>
      </c>
      <c r="C11" s="16" t="s">
        <v>99</v>
      </c>
      <c r="D11" s="16" t="s">
        <v>41</v>
      </c>
      <c r="E11" s="19">
        <v>11</v>
      </c>
      <c r="F11" s="16" t="s">
        <v>166</v>
      </c>
      <c r="G11" s="16" t="s">
        <v>167</v>
      </c>
      <c r="H11" s="69">
        <v>10</v>
      </c>
      <c r="I11" s="69">
        <v>8</v>
      </c>
      <c r="J11" s="69">
        <v>15</v>
      </c>
      <c r="K11" s="69">
        <v>15</v>
      </c>
      <c r="L11" s="69">
        <v>10</v>
      </c>
      <c r="M11" s="69">
        <v>5</v>
      </c>
      <c r="N11" s="69">
        <v>3</v>
      </c>
      <c r="O11" s="69">
        <v>5</v>
      </c>
      <c r="P11" s="22">
        <v>71</v>
      </c>
      <c r="Q11" s="18" t="s">
        <v>170</v>
      </c>
    </row>
    <row r="12" spans="1:20" s="70" customFormat="1" ht="25.5" x14ac:dyDescent="0.25">
      <c r="A12" s="16">
        <v>2</v>
      </c>
      <c r="B12" s="16" t="s">
        <v>112</v>
      </c>
      <c r="C12" s="16" t="s">
        <v>21</v>
      </c>
      <c r="D12" s="16" t="s">
        <v>66</v>
      </c>
      <c r="E12" s="19">
        <v>10</v>
      </c>
      <c r="F12" s="16" t="s">
        <v>82</v>
      </c>
      <c r="G12" s="16" t="s">
        <v>83</v>
      </c>
      <c r="H12" s="16">
        <v>10</v>
      </c>
      <c r="I12" s="16">
        <v>10</v>
      </c>
      <c r="J12" s="16">
        <v>13</v>
      </c>
      <c r="K12" s="16">
        <v>15</v>
      </c>
      <c r="L12" s="16">
        <v>8</v>
      </c>
      <c r="M12" s="16">
        <v>5</v>
      </c>
      <c r="N12" s="16">
        <v>5</v>
      </c>
      <c r="O12" s="16">
        <v>4</v>
      </c>
      <c r="P12" s="22">
        <f>SUM(H12:O12)</f>
        <v>70</v>
      </c>
      <c r="Q12" s="18" t="s">
        <v>163</v>
      </c>
    </row>
    <row r="13" spans="1:20" s="70" customFormat="1" ht="38.25" x14ac:dyDescent="0.25">
      <c r="A13" s="16">
        <v>3</v>
      </c>
      <c r="B13" s="16" t="s">
        <v>114</v>
      </c>
      <c r="C13" s="16" t="s">
        <v>85</v>
      </c>
      <c r="D13" s="16" t="s">
        <v>86</v>
      </c>
      <c r="E13" s="19">
        <v>11</v>
      </c>
      <c r="F13" s="16" t="s">
        <v>94</v>
      </c>
      <c r="G13" s="16" t="s">
        <v>83</v>
      </c>
      <c r="H13" s="69">
        <v>10</v>
      </c>
      <c r="I13" s="69">
        <v>7</v>
      </c>
      <c r="J13" s="69">
        <v>15</v>
      </c>
      <c r="K13" s="69">
        <v>15</v>
      </c>
      <c r="L13" s="69">
        <v>10</v>
      </c>
      <c r="M13" s="69">
        <v>3</v>
      </c>
      <c r="N13" s="69">
        <v>4</v>
      </c>
      <c r="O13" s="69">
        <v>5</v>
      </c>
      <c r="P13" s="22">
        <f>SUM(H13:O13)</f>
        <v>69</v>
      </c>
      <c r="Q13" s="18" t="s">
        <v>163</v>
      </c>
    </row>
    <row r="14" spans="1:20" s="70" customFormat="1" ht="25.5" x14ac:dyDescent="0.25">
      <c r="A14" s="16">
        <v>4</v>
      </c>
      <c r="B14" s="16" t="s">
        <v>113</v>
      </c>
      <c r="C14" s="16" t="s">
        <v>34</v>
      </c>
      <c r="D14" s="16" t="s">
        <v>31</v>
      </c>
      <c r="E14" s="19">
        <v>10</v>
      </c>
      <c r="F14" s="16" t="s">
        <v>82</v>
      </c>
      <c r="G14" s="16" t="s">
        <v>83</v>
      </c>
      <c r="H14" s="69">
        <v>10</v>
      </c>
      <c r="I14" s="69">
        <v>10</v>
      </c>
      <c r="J14" s="69">
        <v>15</v>
      </c>
      <c r="K14" s="69">
        <v>13</v>
      </c>
      <c r="L14" s="69">
        <v>8</v>
      </c>
      <c r="M14" s="69">
        <v>5</v>
      </c>
      <c r="N14" s="69">
        <v>5</v>
      </c>
      <c r="O14" s="69">
        <v>3</v>
      </c>
      <c r="P14" s="22">
        <f>SUM(H14:O14)</f>
        <v>69</v>
      </c>
      <c r="Q14" s="18" t="s">
        <v>163</v>
      </c>
    </row>
    <row r="15" spans="1:20" ht="28.5" customHeight="1" x14ac:dyDescent="0.25">
      <c r="A15" s="16">
        <v>5</v>
      </c>
      <c r="B15" s="14" t="s">
        <v>20</v>
      </c>
      <c r="C15" s="14" t="s">
        <v>21</v>
      </c>
      <c r="D15" s="14" t="s">
        <v>22</v>
      </c>
      <c r="E15" s="13">
        <v>11</v>
      </c>
      <c r="F15" s="14" t="s">
        <v>23</v>
      </c>
      <c r="G15" s="14" t="s">
        <v>24</v>
      </c>
      <c r="H15" s="69">
        <v>9</v>
      </c>
      <c r="I15" s="69">
        <v>6</v>
      </c>
      <c r="J15" s="69">
        <v>15</v>
      </c>
      <c r="K15" s="69">
        <v>15</v>
      </c>
      <c r="L15" s="69">
        <v>10</v>
      </c>
      <c r="M15" s="69">
        <v>3</v>
      </c>
      <c r="N15" s="69">
        <v>5</v>
      </c>
      <c r="O15" s="69">
        <v>5</v>
      </c>
      <c r="P15" s="25">
        <v>68</v>
      </c>
      <c r="Q15" s="18" t="s">
        <v>163</v>
      </c>
    </row>
    <row r="16" spans="1:20" s="70" customFormat="1" ht="38.25" x14ac:dyDescent="0.25">
      <c r="A16" s="16">
        <v>6</v>
      </c>
      <c r="B16" s="16" t="s">
        <v>229</v>
      </c>
      <c r="C16" s="16" t="s">
        <v>43</v>
      </c>
      <c r="D16" s="16" t="s">
        <v>230</v>
      </c>
      <c r="E16" s="19">
        <v>11</v>
      </c>
      <c r="F16" s="16" t="s">
        <v>222</v>
      </c>
      <c r="G16" s="16" t="s">
        <v>231</v>
      </c>
      <c r="H16" s="69">
        <v>8</v>
      </c>
      <c r="I16" s="69">
        <v>8</v>
      </c>
      <c r="J16" s="69">
        <v>13</v>
      </c>
      <c r="K16" s="69">
        <v>15</v>
      </c>
      <c r="L16" s="69">
        <v>10</v>
      </c>
      <c r="M16" s="69">
        <v>5</v>
      </c>
      <c r="N16" s="69">
        <v>5</v>
      </c>
      <c r="O16" s="69">
        <v>4</v>
      </c>
      <c r="P16" s="22">
        <v>68</v>
      </c>
      <c r="Q16" s="18" t="s">
        <v>163</v>
      </c>
    </row>
    <row r="17" spans="1:17" ht="38.25" x14ac:dyDescent="0.25">
      <c r="A17" s="16">
        <v>7</v>
      </c>
      <c r="B17" s="14" t="s">
        <v>239</v>
      </c>
      <c r="C17" s="14" t="s">
        <v>240</v>
      </c>
      <c r="D17" s="14" t="s">
        <v>41</v>
      </c>
      <c r="E17" s="13">
        <v>11</v>
      </c>
      <c r="F17" s="14" t="s">
        <v>233</v>
      </c>
      <c r="G17" s="14" t="s">
        <v>241</v>
      </c>
      <c r="H17" s="69">
        <v>3</v>
      </c>
      <c r="I17" s="69">
        <v>3</v>
      </c>
      <c r="J17" s="69">
        <v>10</v>
      </c>
      <c r="K17" s="69">
        <v>15</v>
      </c>
      <c r="L17" s="69">
        <v>10</v>
      </c>
      <c r="M17" s="69">
        <v>5</v>
      </c>
      <c r="N17" s="69">
        <v>5</v>
      </c>
      <c r="O17" s="69">
        <v>3</v>
      </c>
      <c r="P17" s="25">
        <v>54</v>
      </c>
      <c r="Q17" s="78" t="s">
        <v>121</v>
      </c>
    </row>
    <row r="18" spans="1:17" s="70" customFormat="1" ht="39" customHeight="1" x14ac:dyDescent="0.25">
      <c r="A18" s="16">
        <v>8</v>
      </c>
      <c r="B18" s="16" t="s">
        <v>202</v>
      </c>
      <c r="C18" s="16" t="s">
        <v>70</v>
      </c>
      <c r="D18" s="16" t="s">
        <v>203</v>
      </c>
      <c r="E18" s="19">
        <v>11</v>
      </c>
      <c r="F18" s="16" t="s">
        <v>198</v>
      </c>
      <c r="G18" s="16" t="s">
        <v>179</v>
      </c>
      <c r="H18" s="16">
        <v>10</v>
      </c>
      <c r="I18" s="16">
        <v>4</v>
      </c>
      <c r="J18" s="16">
        <v>11</v>
      </c>
      <c r="K18" s="16">
        <v>10</v>
      </c>
      <c r="L18" s="16">
        <v>7</v>
      </c>
      <c r="M18" s="16">
        <v>3</v>
      </c>
      <c r="N18" s="16">
        <v>0</v>
      </c>
      <c r="O18" s="16">
        <v>3</v>
      </c>
      <c r="P18" s="22">
        <f>SUM(H18:O18)</f>
        <v>48</v>
      </c>
      <c r="Q18" s="78" t="s">
        <v>121</v>
      </c>
    </row>
    <row r="19" spans="1:17" s="70" customFormat="1" ht="42" customHeight="1" x14ac:dyDescent="0.25">
      <c r="A19" s="16">
        <v>9</v>
      </c>
      <c r="B19" s="16" t="s">
        <v>255</v>
      </c>
      <c r="C19" s="16" t="s">
        <v>204</v>
      </c>
      <c r="D19" s="16" t="s">
        <v>182</v>
      </c>
      <c r="E19" s="19">
        <v>11</v>
      </c>
      <c r="F19" s="16" t="s">
        <v>198</v>
      </c>
      <c r="G19" s="16" t="s">
        <v>179</v>
      </c>
      <c r="H19" s="69">
        <v>10</v>
      </c>
      <c r="I19" s="69">
        <v>8</v>
      </c>
      <c r="J19" s="69">
        <v>6</v>
      </c>
      <c r="K19" s="69">
        <v>10</v>
      </c>
      <c r="L19" s="69">
        <v>3</v>
      </c>
      <c r="M19" s="69">
        <v>2</v>
      </c>
      <c r="N19" s="69">
        <v>0</v>
      </c>
      <c r="O19" s="69">
        <v>2</v>
      </c>
      <c r="P19" s="22">
        <f>SUM(H19:O19)</f>
        <v>41</v>
      </c>
      <c r="Q19" s="78" t="s">
        <v>121</v>
      </c>
    </row>
    <row r="20" spans="1:17" s="70" customFormat="1" ht="38.25" x14ac:dyDescent="0.25">
      <c r="A20" s="16">
        <v>10</v>
      </c>
      <c r="B20" s="16" t="s">
        <v>98</v>
      </c>
      <c r="C20" s="16" t="s">
        <v>21</v>
      </c>
      <c r="D20" s="16" t="s">
        <v>31</v>
      </c>
      <c r="E20" s="19">
        <v>11</v>
      </c>
      <c r="F20" s="16" t="s">
        <v>94</v>
      </c>
      <c r="G20" s="16" t="s">
        <v>83</v>
      </c>
      <c r="H20" s="16">
        <v>3</v>
      </c>
      <c r="I20" s="16">
        <v>0</v>
      </c>
      <c r="J20" s="16">
        <v>10</v>
      </c>
      <c r="K20" s="16">
        <v>8</v>
      </c>
      <c r="L20" s="16">
        <v>7</v>
      </c>
      <c r="M20" s="16">
        <v>5</v>
      </c>
      <c r="N20" s="16">
        <v>2</v>
      </c>
      <c r="O20" s="16">
        <v>0</v>
      </c>
      <c r="P20" s="22">
        <f>SUM(H20:O20)</f>
        <v>35</v>
      </c>
      <c r="Q20" s="71" t="s">
        <v>121</v>
      </c>
    </row>
    <row r="21" spans="1:17" s="70" customFormat="1" ht="38.25" x14ac:dyDescent="0.25">
      <c r="A21" s="16">
        <v>11</v>
      </c>
      <c r="B21" s="16" t="s">
        <v>219</v>
      </c>
      <c r="C21" s="16" t="s">
        <v>26</v>
      </c>
      <c r="D21" s="16" t="s">
        <v>140</v>
      </c>
      <c r="E21" s="19">
        <v>11</v>
      </c>
      <c r="F21" s="16" t="s">
        <v>206</v>
      </c>
      <c r="G21" s="16" t="s">
        <v>207</v>
      </c>
      <c r="H21" s="69">
        <v>1</v>
      </c>
      <c r="I21" s="69">
        <v>2</v>
      </c>
      <c r="J21" s="69">
        <v>5</v>
      </c>
      <c r="K21" s="69">
        <v>10</v>
      </c>
      <c r="L21" s="69">
        <v>7</v>
      </c>
      <c r="M21" s="69">
        <v>3</v>
      </c>
      <c r="N21" s="69">
        <v>3</v>
      </c>
      <c r="O21" s="69">
        <v>3</v>
      </c>
      <c r="P21" s="22">
        <v>34</v>
      </c>
      <c r="Q21" s="71" t="s">
        <v>121</v>
      </c>
    </row>
    <row r="22" spans="1:17" ht="38.25" x14ac:dyDescent="0.25">
      <c r="A22" s="16">
        <v>12</v>
      </c>
      <c r="B22" s="14" t="s">
        <v>242</v>
      </c>
      <c r="C22" s="14" t="s">
        <v>21</v>
      </c>
      <c r="D22" s="14" t="s">
        <v>66</v>
      </c>
      <c r="E22" s="13">
        <v>11</v>
      </c>
      <c r="F22" s="14" t="s">
        <v>233</v>
      </c>
      <c r="G22" s="14" t="s">
        <v>234</v>
      </c>
      <c r="H22" s="14">
        <v>8</v>
      </c>
      <c r="I22" s="14">
        <v>4</v>
      </c>
      <c r="J22" s="14">
        <v>5</v>
      </c>
      <c r="K22" s="14">
        <v>5</v>
      </c>
      <c r="L22" s="14">
        <v>3</v>
      </c>
      <c r="M22" s="14">
        <v>2</v>
      </c>
      <c r="N22" s="14">
        <v>0</v>
      </c>
      <c r="O22" s="14">
        <v>2</v>
      </c>
      <c r="P22" s="25">
        <v>29</v>
      </c>
      <c r="Q22" s="71" t="s">
        <v>121</v>
      </c>
    </row>
    <row r="23" spans="1:17" s="70" customFormat="1" ht="38.25" x14ac:dyDescent="0.25">
      <c r="A23" s="16">
        <v>13</v>
      </c>
      <c r="B23" s="16" t="s">
        <v>115</v>
      </c>
      <c r="C23" s="16" t="s">
        <v>34</v>
      </c>
      <c r="D23" s="16" t="s">
        <v>44</v>
      </c>
      <c r="E23" s="19">
        <v>11</v>
      </c>
      <c r="F23" s="16" t="s">
        <v>94</v>
      </c>
      <c r="G23" s="16" t="s">
        <v>83</v>
      </c>
      <c r="H23" s="16">
        <v>1</v>
      </c>
      <c r="I23" s="16">
        <v>0</v>
      </c>
      <c r="J23" s="16">
        <v>0</v>
      </c>
      <c r="K23" s="16">
        <v>10</v>
      </c>
      <c r="L23" s="16">
        <v>7</v>
      </c>
      <c r="M23" s="16">
        <v>3</v>
      </c>
      <c r="N23" s="16">
        <v>0</v>
      </c>
      <c r="O23" s="16">
        <v>3</v>
      </c>
      <c r="P23" s="22">
        <f>SUM(H23:O23)</f>
        <v>24</v>
      </c>
      <c r="Q23" s="71" t="s">
        <v>121</v>
      </c>
    </row>
    <row r="24" spans="1:17" ht="25.5" x14ac:dyDescent="0.25">
      <c r="A24" s="16">
        <v>14</v>
      </c>
      <c r="B24" s="14" t="s">
        <v>25</v>
      </c>
      <c r="C24" s="14" t="s">
        <v>26</v>
      </c>
      <c r="D24" s="14" t="s">
        <v>27</v>
      </c>
      <c r="E24" s="13">
        <v>10</v>
      </c>
      <c r="F24" s="14" t="s">
        <v>28</v>
      </c>
      <c r="G24" s="14" t="s">
        <v>24</v>
      </c>
      <c r="H24" s="14">
        <v>0</v>
      </c>
      <c r="I24" s="14">
        <v>2</v>
      </c>
      <c r="J24" s="14">
        <v>6</v>
      </c>
      <c r="K24" s="14">
        <v>5</v>
      </c>
      <c r="L24" s="14">
        <v>3</v>
      </c>
      <c r="M24" s="14">
        <v>3</v>
      </c>
      <c r="N24" s="14">
        <v>2</v>
      </c>
      <c r="O24" s="14">
        <v>3</v>
      </c>
      <c r="P24" s="25">
        <v>24</v>
      </c>
      <c r="Q24" s="71" t="s">
        <v>121</v>
      </c>
    </row>
    <row r="25" spans="1:17" x14ac:dyDescent="0.25">
      <c r="D25" s="56"/>
      <c r="E25" s="23"/>
      <c r="F25" s="56"/>
      <c r="G25" s="57"/>
    </row>
    <row r="26" spans="1:17" x14ac:dyDescent="0.25">
      <c r="B26" s="98"/>
      <c r="C26" s="99"/>
    </row>
  </sheetData>
  <mergeCells count="18">
    <mergeCell ref="L1:O1"/>
    <mergeCell ref="L2:O2"/>
    <mergeCell ref="L4:O4"/>
    <mergeCell ref="B26:C26"/>
    <mergeCell ref="A5:P5"/>
    <mergeCell ref="B6:P6"/>
    <mergeCell ref="G7:G10"/>
    <mergeCell ref="H7:O7"/>
    <mergeCell ref="P7:P9"/>
    <mergeCell ref="Q7:Q10"/>
    <mergeCell ref="H8:J8"/>
    <mergeCell ref="K8:O8"/>
    <mergeCell ref="A7:A10"/>
    <mergeCell ref="B7:B10"/>
    <mergeCell ref="C7:C10"/>
    <mergeCell ref="D7:D10"/>
    <mergeCell ref="E7:E10"/>
    <mergeCell ref="F7:F10"/>
  </mergeCells>
  <phoneticPr fontId="5" type="noConversion"/>
  <pageMargins left="0.17" right="0.2" top="0.75" bottom="0.3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5-6 класс</vt:lpstr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2019-10-15T13:53:42Z</dcterms:modified>
</cp:coreProperties>
</file>