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4 класс" sheetId="1" r:id="rId1"/>
    <sheet name="5-6 класс" sheetId="2" r:id="rId2"/>
    <sheet name="7-8 классы" sheetId="3" r:id="rId3"/>
    <sheet name="9 класс" sheetId="4" r:id="rId4"/>
    <sheet name="10-11 классы" sheetId="5" r:id="rId5"/>
  </sheets>
  <definedNames/>
  <calcPr fullCalcOnLoad="1"/>
</workbook>
</file>

<file path=xl/sharedStrings.xml><?xml version="1.0" encoding="utf-8"?>
<sst xmlns="http://schemas.openxmlformats.org/spreadsheetml/2006/main" count="3884" uniqueCount="907">
  <si>
    <t>№</t>
  </si>
  <si>
    <t>Кол-во баллов по каждому заданию</t>
  </si>
  <si>
    <t>И.М. Немцева</t>
  </si>
  <si>
    <t>УТВЕРЖДАЮ:</t>
  </si>
  <si>
    <t>начальник отдела образования</t>
  </si>
  <si>
    <t>Итого макс. б.</t>
  </si>
  <si>
    <t>имя участника</t>
  </si>
  <si>
    <t>отчество участника</t>
  </si>
  <si>
    <t>ФИО учителя (полностью)</t>
  </si>
  <si>
    <t>образовательное учреждение</t>
  </si>
  <si>
    <t>Победитель/призёр/участник</t>
  </si>
  <si>
    <t xml:space="preserve">Фамилия участника </t>
  </si>
  <si>
    <t xml:space="preserve">Фамилия  участника </t>
  </si>
  <si>
    <t>Дата проведения: 18.10.2019 г.</t>
  </si>
  <si>
    <t>Фролов</t>
  </si>
  <si>
    <t>Кирилл</t>
  </si>
  <si>
    <t>Евгеньевич</t>
  </si>
  <si>
    <t>победитель</t>
  </si>
  <si>
    <t>Соловьева</t>
  </si>
  <si>
    <t>Елизавета</t>
  </si>
  <si>
    <t>Алексеевна</t>
  </si>
  <si>
    <t>Ишевских</t>
  </si>
  <si>
    <t>Ангелина</t>
  </si>
  <si>
    <t>Дмитриевна</t>
  </si>
  <si>
    <t>Нечайкина Марина Николаевна</t>
  </si>
  <si>
    <t>МБОУ "Лицей №1" п. Добринка</t>
  </si>
  <si>
    <t>Марков</t>
  </si>
  <si>
    <t>Арсений</t>
  </si>
  <si>
    <t>Романович</t>
  </si>
  <si>
    <t>Бредихина</t>
  </si>
  <si>
    <t>Ульяна</t>
  </si>
  <si>
    <t>Михайловна</t>
  </si>
  <si>
    <t>Дорофеева</t>
  </si>
  <si>
    <t>Юлия</t>
  </si>
  <si>
    <t>Сергеевна</t>
  </si>
  <si>
    <t>Чернышова Оксана Николаевна</t>
  </si>
  <si>
    <t xml:space="preserve">Брыкина </t>
  </si>
  <si>
    <t xml:space="preserve">Мария </t>
  </si>
  <si>
    <t>Игоревна</t>
  </si>
  <si>
    <t>Дикорев</t>
  </si>
  <si>
    <t>Александрович</t>
  </si>
  <si>
    <t>Путилин</t>
  </si>
  <si>
    <t>Егор</t>
  </si>
  <si>
    <t>Сергеевич</t>
  </si>
  <si>
    <t>Зеленева</t>
  </si>
  <si>
    <t>Марина</t>
  </si>
  <si>
    <t>Юрьевна</t>
  </si>
  <si>
    <t>Наумова</t>
  </si>
  <si>
    <t>Кристина</t>
  </si>
  <si>
    <t>Телегин</t>
  </si>
  <si>
    <t>Артём</t>
  </si>
  <si>
    <t>Русланович</t>
  </si>
  <si>
    <t>Григорьева</t>
  </si>
  <si>
    <t>Екатерина</t>
  </si>
  <si>
    <t>Владимировна</t>
  </si>
  <si>
    <t>Кретов</t>
  </si>
  <si>
    <t>Валерьевич</t>
  </si>
  <si>
    <t>Абакумова</t>
  </si>
  <si>
    <t>Елена</t>
  </si>
  <si>
    <t>Владиславовна</t>
  </si>
  <si>
    <t>участник</t>
  </si>
  <si>
    <t>Валентина</t>
  </si>
  <si>
    <t>Александровна</t>
  </si>
  <si>
    <t>Антон</t>
  </si>
  <si>
    <t>Игоревич</t>
  </si>
  <si>
    <t>Александра</t>
  </si>
  <si>
    <t>Витальевна</t>
  </si>
  <si>
    <t>Гвоздева</t>
  </si>
  <si>
    <t>Горина</t>
  </si>
  <si>
    <t>Анатольевна</t>
  </si>
  <si>
    <t>Лихтенвальд</t>
  </si>
  <si>
    <t>Дарья</t>
  </si>
  <si>
    <t>Семенов</t>
  </si>
  <si>
    <t>Сергей</t>
  </si>
  <si>
    <t>Тарахнов</t>
  </si>
  <si>
    <t>Дмитрий</t>
  </si>
  <si>
    <t>Денисович</t>
  </si>
  <si>
    <t>Шапкина</t>
  </si>
  <si>
    <t>Болдина</t>
  </si>
  <si>
    <t>Лидия</t>
  </si>
  <si>
    <t>Кучева</t>
  </si>
  <si>
    <t>Полина</t>
  </si>
  <si>
    <t>Андреевна</t>
  </si>
  <si>
    <t>Никита</t>
  </si>
  <si>
    <t>Олегович</t>
  </si>
  <si>
    <t>Малыхин</t>
  </si>
  <si>
    <t>Алексей</t>
  </si>
  <si>
    <t>Лепихов</t>
  </si>
  <si>
    <t>Николай</t>
  </si>
  <si>
    <t>Николаевич</t>
  </si>
  <si>
    <t>Родионов</t>
  </si>
  <si>
    <t>Ирина</t>
  </si>
  <si>
    <t>Леонидовна</t>
  </si>
  <si>
    <t>Мирзаянц</t>
  </si>
  <si>
    <t>Неведрова</t>
  </si>
  <si>
    <t>Вероника</t>
  </si>
  <si>
    <t>Токмакова</t>
  </si>
  <si>
    <t>Андреев</t>
  </si>
  <si>
    <t>Илья</t>
  </si>
  <si>
    <t>Юрьевич</t>
  </si>
  <si>
    <t>Духанина</t>
  </si>
  <si>
    <t>Алина</t>
  </si>
  <si>
    <t>Вячеславовна</t>
  </si>
  <si>
    <t>Шкатова</t>
  </si>
  <si>
    <t>Анастасия</t>
  </si>
  <si>
    <t>Дронов</t>
  </si>
  <si>
    <t>Сатин</t>
  </si>
  <si>
    <t>Алиса</t>
  </si>
  <si>
    <t>Максимовна</t>
  </si>
  <si>
    <t>Софья</t>
  </si>
  <si>
    <t>Турбанова</t>
  </si>
  <si>
    <t>Вера</t>
  </si>
  <si>
    <t>Данковцева</t>
  </si>
  <si>
    <t>Варвара</t>
  </si>
  <si>
    <t>Жогова</t>
  </si>
  <si>
    <t>Крейц</t>
  </si>
  <si>
    <t>Артем</t>
  </si>
  <si>
    <t>Посаднев</t>
  </si>
  <si>
    <t>Константин</t>
  </si>
  <si>
    <t>Леонидович</t>
  </si>
  <si>
    <t>Нехороших</t>
  </si>
  <si>
    <t>Вячеславович</t>
  </si>
  <si>
    <t>Фомин</t>
  </si>
  <si>
    <t>Зайцев</t>
  </si>
  <si>
    <t>Лукьянов</t>
  </si>
  <si>
    <t>Шилова</t>
  </si>
  <si>
    <t>Ярослава</t>
  </si>
  <si>
    <t>Вадимовна</t>
  </si>
  <si>
    <t>Шарабудинова</t>
  </si>
  <si>
    <t>Мадина</t>
  </si>
  <si>
    <t>Тохировна</t>
  </si>
  <si>
    <t>Ночевкин</t>
  </si>
  <si>
    <t>Денис</t>
  </si>
  <si>
    <t>Викторович</t>
  </si>
  <si>
    <t>Подзоров</t>
  </si>
  <si>
    <t>Димитрий</t>
  </si>
  <si>
    <t>Витальевич</t>
  </si>
  <si>
    <t>Ярцева</t>
  </si>
  <si>
    <t>Татьяна</t>
  </si>
  <si>
    <t>Евгеньевна</t>
  </si>
  <si>
    <t>Самойленко</t>
  </si>
  <si>
    <t>Ольга</t>
  </si>
  <si>
    <t>Павловна</t>
  </si>
  <si>
    <t>Долматова Елена Александровна</t>
  </si>
  <si>
    <t>Ситников</t>
  </si>
  <si>
    <t>Корнев</t>
  </si>
  <si>
    <t>Даниил</t>
  </si>
  <si>
    <t>Иванович</t>
  </si>
  <si>
    <t>Устинова</t>
  </si>
  <si>
    <t>Валерия</t>
  </si>
  <si>
    <t>Чернышов</t>
  </si>
  <si>
    <t>Данил</t>
  </si>
  <si>
    <t>Костомарова</t>
  </si>
  <si>
    <t>Яна</t>
  </si>
  <si>
    <t>Константиновна</t>
  </si>
  <si>
    <t>Мжачева</t>
  </si>
  <si>
    <t>Виктория</t>
  </si>
  <si>
    <t>Шеховцова</t>
  </si>
  <si>
    <t>Надежда</t>
  </si>
  <si>
    <t>Николаевна</t>
  </si>
  <si>
    <t>Денисов</t>
  </si>
  <si>
    <t>Владимирович</t>
  </si>
  <si>
    <t>Панов</t>
  </si>
  <si>
    <t>Александр</t>
  </si>
  <si>
    <t>Алесандрович</t>
  </si>
  <si>
    <t>Орлова</t>
  </si>
  <si>
    <t>Викторовна</t>
  </si>
  <si>
    <t>Вендеревских</t>
  </si>
  <si>
    <t>Иван</t>
  </si>
  <si>
    <t>Алексеевич</t>
  </si>
  <si>
    <t>Кутищев</t>
  </si>
  <si>
    <t>Путилина</t>
  </si>
  <si>
    <t>Олеговна</t>
  </si>
  <si>
    <t>Козлик</t>
  </si>
  <si>
    <t>Дмитриевич</t>
  </si>
  <si>
    <t>Ковалевский</t>
  </si>
  <si>
    <t>призёр</t>
  </si>
  <si>
    <t>Нестерова</t>
  </si>
  <si>
    <t>Анна</t>
  </si>
  <si>
    <t>Мещерякова</t>
  </si>
  <si>
    <t>Черноус</t>
  </si>
  <si>
    <t>Эдуардовна</t>
  </si>
  <si>
    <t>Григорова</t>
  </si>
  <si>
    <t>Султановна</t>
  </si>
  <si>
    <t>Черникова</t>
  </si>
  <si>
    <t>Прозорова</t>
  </si>
  <si>
    <t>Филипповна</t>
  </si>
  <si>
    <t>Ганина</t>
  </si>
  <si>
    <t>Ева</t>
  </si>
  <si>
    <t>Цаплина</t>
  </si>
  <si>
    <t>Комарова</t>
  </si>
  <si>
    <t>Алексеева</t>
  </si>
  <si>
    <t>Шарабудинов</t>
  </si>
  <si>
    <t>Мухаммаджон</t>
  </si>
  <si>
    <t>Тохирович</t>
  </si>
  <si>
    <t>Распопова</t>
  </si>
  <si>
    <t>Брыкина</t>
  </si>
  <si>
    <t>Пчельников</t>
  </si>
  <si>
    <t>Полунина</t>
  </si>
  <si>
    <t>Денисовна</t>
  </si>
  <si>
    <t>Зимина</t>
  </si>
  <si>
    <t>Мария</t>
  </si>
  <si>
    <t>Карасева</t>
  </si>
  <si>
    <t>Князева Татьяна Вячеславовна</t>
  </si>
  <si>
    <t>Кудинов</t>
  </si>
  <si>
    <t xml:space="preserve">Федорова </t>
  </si>
  <si>
    <t>Чернышова</t>
  </si>
  <si>
    <t>Геннадьевич</t>
  </si>
  <si>
    <t>Селиванова</t>
  </si>
  <si>
    <t>Диана</t>
  </si>
  <si>
    <t xml:space="preserve">Юлия </t>
  </si>
  <si>
    <t xml:space="preserve">Смицких </t>
  </si>
  <si>
    <t>Малютина</t>
  </si>
  <si>
    <t>Михалев</t>
  </si>
  <si>
    <t>Анатольевич</t>
  </si>
  <si>
    <t>Хавлина</t>
  </si>
  <si>
    <t>Зубков</t>
  </si>
  <si>
    <t>Вадим</t>
  </si>
  <si>
    <t>Тихонов</t>
  </si>
  <si>
    <t>Евгений</t>
  </si>
  <si>
    <t>Жигулин</t>
  </si>
  <si>
    <t>Михайлович</t>
  </si>
  <si>
    <t>Васильев</t>
  </si>
  <si>
    <t>Колесников</t>
  </si>
  <si>
    <t>Максимов</t>
  </si>
  <si>
    <t>Матвей</t>
  </si>
  <si>
    <t>Валентинович</t>
  </si>
  <si>
    <t>Кирилов</t>
  </si>
  <si>
    <t>Брыкин</t>
  </si>
  <si>
    <t>Никульшин</t>
  </si>
  <si>
    <t>Асанов</t>
  </si>
  <si>
    <t>Андрей</t>
  </si>
  <si>
    <t>Еремин</t>
  </si>
  <si>
    <t>Кошкаров</t>
  </si>
  <si>
    <t>Сигарева</t>
  </si>
  <si>
    <t>Дария</t>
  </si>
  <si>
    <t>Данковцев</t>
  </si>
  <si>
    <t>Нижегородова Нина Николаевна</t>
  </si>
  <si>
    <t>МБОУ "Лицей №1"</t>
  </si>
  <si>
    <t>Черникин</t>
  </si>
  <si>
    <t>Родионова Татьяна Александровна</t>
  </si>
  <si>
    <t>МБОУ «Лицей №1» п. Добринка</t>
  </si>
  <si>
    <t>Замолоцких</t>
  </si>
  <si>
    <t>Маргарита</t>
  </si>
  <si>
    <t>Шальнева</t>
  </si>
  <si>
    <t>Тихонова</t>
  </si>
  <si>
    <t>Гнетова</t>
  </si>
  <si>
    <t>София</t>
  </si>
  <si>
    <t xml:space="preserve">Долматова </t>
  </si>
  <si>
    <t xml:space="preserve">Софья </t>
  </si>
  <si>
    <t>Немцова Наталия Васильевна</t>
  </si>
  <si>
    <t>Лазнева</t>
  </si>
  <si>
    <t xml:space="preserve">Курлыкин </t>
  </si>
  <si>
    <t xml:space="preserve">Алексей  </t>
  </si>
  <si>
    <t xml:space="preserve">Сергеевич  </t>
  </si>
  <si>
    <t>Перунова</t>
  </si>
  <si>
    <t>Азатян</t>
  </si>
  <si>
    <t>Арен</t>
  </si>
  <si>
    <t>Гарикович</t>
  </si>
  <si>
    <t xml:space="preserve">Зайцева </t>
  </si>
  <si>
    <t>Ивановна</t>
  </si>
  <si>
    <t xml:space="preserve">Мешкова </t>
  </si>
  <si>
    <t>Черных</t>
  </si>
  <si>
    <t>Тимофей</t>
  </si>
  <si>
    <t>Майорова</t>
  </si>
  <si>
    <t>Ксения</t>
  </si>
  <si>
    <t>Битинев</t>
  </si>
  <si>
    <t>Артемова</t>
  </si>
  <si>
    <t>Зубкова</t>
  </si>
  <si>
    <t>Манастырный</t>
  </si>
  <si>
    <t>Григорьевич</t>
  </si>
  <si>
    <t>Востриков</t>
  </si>
  <si>
    <t>Глеб</t>
  </si>
  <si>
    <t>Пальшин</t>
  </si>
  <si>
    <t>Эдуард</t>
  </si>
  <si>
    <t>Костомаров</t>
  </si>
  <si>
    <t>Арсентий</t>
  </si>
  <si>
    <t>Титов</t>
  </si>
  <si>
    <t>Филиппова</t>
  </si>
  <si>
    <t xml:space="preserve">Лесных </t>
  </si>
  <si>
    <t>Пчельникова</t>
  </si>
  <si>
    <t xml:space="preserve">Колесникова </t>
  </si>
  <si>
    <t xml:space="preserve">Анастасия  </t>
  </si>
  <si>
    <t xml:space="preserve">Павловна  </t>
  </si>
  <si>
    <t>Гаврилова</t>
  </si>
  <si>
    <t>Григорий</t>
  </si>
  <si>
    <t>Шуков</t>
  </si>
  <si>
    <t>Егорова</t>
  </si>
  <si>
    <t>Кудакова</t>
  </si>
  <si>
    <t>Арина</t>
  </si>
  <si>
    <t xml:space="preserve">Никитинский </t>
  </si>
  <si>
    <t xml:space="preserve">Илья </t>
  </si>
  <si>
    <t xml:space="preserve">Дмитриевич </t>
  </si>
  <si>
    <t>Юшкова</t>
  </si>
  <si>
    <t xml:space="preserve">Черных </t>
  </si>
  <si>
    <t>Снежана</t>
  </si>
  <si>
    <t>Попова</t>
  </si>
  <si>
    <t>Губин</t>
  </si>
  <si>
    <t>Павлович</t>
  </si>
  <si>
    <t>Рудаков</t>
  </si>
  <si>
    <t xml:space="preserve">Бредихин </t>
  </si>
  <si>
    <t xml:space="preserve">Игорь </t>
  </si>
  <si>
    <t xml:space="preserve">Лучникова </t>
  </si>
  <si>
    <t xml:space="preserve">Дарья </t>
  </si>
  <si>
    <t xml:space="preserve">Сергеевна  </t>
  </si>
  <si>
    <t xml:space="preserve">Токмакова   </t>
  </si>
  <si>
    <t xml:space="preserve">Михайловна   </t>
  </si>
  <si>
    <t xml:space="preserve">Чернышова </t>
  </si>
  <si>
    <t xml:space="preserve">Анна </t>
  </si>
  <si>
    <t xml:space="preserve">Игоревна </t>
  </si>
  <si>
    <t xml:space="preserve">Неклюдова </t>
  </si>
  <si>
    <t xml:space="preserve"> Диана </t>
  </si>
  <si>
    <t xml:space="preserve">Андреевна  </t>
  </si>
  <si>
    <t xml:space="preserve">Крохина </t>
  </si>
  <si>
    <t xml:space="preserve"> Марина </t>
  </si>
  <si>
    <t xml:space="preserve">Лебедев </t>
  </si>
  <si>
    <t>Игорь</t>
  </si>
  <si>
    <t>Пятницин</t>
  </si>
  <si>
    <t xml:space="preserve">Кузовлев </t>
  </si>
  <si>
    <t xml:space="preserve">Никита </t>
  </si>
  <si>
    <t>Цыгуняева</t>
  </si>
  <si>
    <t xml:space="preserve">Шилова </t>
  </si>
  <si>
    <t xml:space="preserve">Константиновна  </t>
  </si>
  <si>
    <t>Болдин</t>
  </si>
  <si>
    <t xml:space="preserve">Солопов </t>
  </si>
  <si>
    <t xml:space="preserve"> Кирилл   </t>
  </si>
  <si>
    <t xml:space="preserve">Алексеевич   </t>
  </si>
  <si>
    <t xml:space="preserve">Алексеев </t>
  </si>
  <si>
    <t xml:space="preserve"> Никита </t>
  </si>
  <si>
    <t>Андреевич</t>
  </si>
  <si>
    <t xml:space="preserve">Малыхин </t>
  </si>
  <si>
    <t xml:space="preserve">Вадим </t>
  </si>
  <si>
    <t xml:space="preserve">Сергеевич </t>
  </si>
  <si>
    <t>Зеленев</t>
  </si>
  <si>
    <t>Максим</t>
  </si>
  <si>
    <t xml:space="preserve">Тарасов </t>
  </si>
  <si>
    <t xml:space="preserve">Александр </t>
  </si>
  <si>
    <t xml:space="preserve">Васильев </t>
  </si>
  <si>
    <t xml:space="preserve">Даниил </t>
  </si>
  <si>
    <t>МБОУ "Гимназия им.И.М.Макаренкова" с.Ольговка</t>
  </si>
  <si>
    <t>Борисова Елена Сергеевна</t>
  </si>
  <si>
    <t>Поляков</t>
  </si>
  <si>
    <t>Зиновьева Светлана Викторовна</t>
  </si>
  <si>
    <t>Леньшин</t>
  </si>
  <si>
    <t>Алёна</t>
  </si>
  <si>
    <t>Ермолова</t>
  </si>
  <si>
    <t>Бударин</t>
  </si>
  <si>
    <t>Дорожкин</t>
  </si>
  <si>
    <t>Герман</t>
  </si>
  <si>
    <t>Иванов</t>
  </si>
  <si>
    <t>Нормундович</t>
  </si>
  <si>
    <t>Валдис</t>
  </si>
  <si>
    <t>Селиванов</t>
  </si>
  <si>
    <t>МБОУ "Гимназия им. И.М.Макаренкова" с.Ольговка</t>
  </si>
  <si>
    <t>Невейкина Марина Николаевна</t>
  </si>
  <si>
    <t xml:space="preserve">Бодрова </t>
  </si>
  <si>
    <t>Семён</t>
  </si>
  <si>
    <t>Балашов</t>
  </si>
  <si>
    <t>Чернов</t>
  </si>
  <si>
    <t>Евгения</t>
  </si>
  <si>
    <t>Мифтахова</t>
  </si>
  <si>
    <t xml:space="preserve">Полина </t>
  </si>
  <si>
    <t>Хмырова</t>
  </si>
  <si>
    <t>Дмитриенко</t>
  </si>
  <si>
    <t>Епихина</t>
  </si>
  <si>
    <t>Артёмовна</t>
  </si>
  <si>
    <t xml:space="preserve">Обухова </t>
  </si>
  <si>
    <t>Овчинникова</t>
  </si>
  <si>
    <t>Колесникова</t>
  </si>
  <si>
    <t>Роман</t>
  </si>
  <si>
    <t>Ветров</t>
  </si>
  <si>
    <t>Зиновьева</t>
  </si>
  <si>
    <t>Дроздова</t>
  </si>
  <si>
    <t>Валерий</t>
  </si>
  <si>
    <t>Тихонравов</t>
  </si>
  <si>
    <t>Заячникова</t>
  </si>
  <si>
    <t>Извекова</t>
  </si>
  <si>
    <t>Рязанцева</t>
  </si>
  <si>
    <t>Олековна</t>
  </si>
  <si>
    <t>Амелина</t>
  </si>
  <si>
    <t>Дамировна</t>
  </si>
  <si>
    <t>Карина</t>
  </si>
  <si>
    <t>Дасаева</t>
  </si>
  <si>
    <t>Иосиф</t>
  </si>
  <si>
    <t>Артюшин</t>
  </si>
  <si>
    <t>Ачкасова Анастасия Андреевна</t>
  </si>
  <si>
    <t>Кривобоков</t>
  </si>
  <si>
    <t>Игнатова</t>
  </si>
  <si>
    <t>Васильева Светлана Серафимовна</t>
  </si>
  <si>
    <t>Гатилин</t>
  </si>
  <si>
    <t>Панина Татьяна Егоровна</t>
  </si>
  <si>
    <t>Калинина</t>
  </si>
  <si>
    <t>Должникова Любовь Ивановна</t>
  </si>
  <si>
    <t>Павлова</t>
  </si>
  <si>
    <t>Соколова</t>
  </si>
  <si>
    <t xml:space="preserve">Кузина </t>
  </si>
  <si>
    <t xml:space="preserve">Бабкина </t>
  </si>
  <si>
    <t>Кривецкий</t>
  </si>
  <si>
    <t>Пешкова</t>
  </si>
  <si>
    <t>Егорович</t>
  </si>
  <si>
    <t xml:space="preserve">Нечепуренко </t>
  </si>
  <si>
    <t>Кира</t>
  </si>
  <si>
    <t>Пономарева</t>
  </si>
  <si>
    <t>Соломатова</t>
  </si>
  <si>
    <t>Геннадьевна</t>
  </si>
  <si>
    <t>Алена</t>
  </si>
  <si>
    <t>Таранина</t>
  </si>
  <si>
    <t>Литвинов</t>
  </si>
  <si>
    <t xml:space="preserve">Муратова  </t>
  </si>
  <si>
    <t xml:space="preserve">Жариков </t>
  </si>
  <si>
    <t>Серафим</t>
  </si>
  <si>
    <t>Пуриче</t>
  </si>
  <si>
    <t>Ярослав</t>
  </si>
  <si>
    <t xml:space="preserve">Кузнецов </t>
  </si>
  <si>
    <t>Жигулина</t>
  </si>
  <si>
    <t xml:space="preserve">Рудакова </t>
  </si>
  <si>
    <t>Власова</t>
  </si>
  <si>
    <t>Сорфья</t>
  </si>
  <si>
    <t xml:space="preserve">Рафальская </t>
  </si>
  <si>
    <t>Попов</t>
  </si>
  <si>
    <t>Курганникова Татьяна Васильевна</t>
  </si>
  <si>
    <t xml:space="preserve">Фатеева </t>
  </si>
  <si>
    <t>Назаркина</t>
  </si>
  <si>
    <t>Викторови</t>
  </si>
  <si>
    <t>Зайцева</t>
  </si>
  <si>
    <t>Бобкова Ольга Ивановна</t>
  </si>
  <si>
    <t xml:space="preserve">Донская </t>
  </si>
  <si>
    <t>Пасошникова</t>
  </si>
  <si>
    <t>Долгошеева</t>
  </si>
  <si>
    <t>Шестакова</t>
  </si>
  <si>
    <t>Борисова</t>
  </si>
  <si>
    <t xml:space="preserve">Карташов </t>
  </si>
  <si>
    <t xml:space="preserve">Злобин </t>
  </si>
  <si>
    <t>Злобина Валентина Николаевна</t>
  </si>
  <si>
    <t>Чернова</t>
  </si>
  <si>
    <t>Флерко</t>
  </si>
  <si>
    <t>Дымская</t>
  </si>
  <si>
    <t>Рюмшина</t>
  </si>
  <si>
    <t>Белобородова</t>
  </si>
  <si>
    <t>Ерёмин</t>
  </si>
  <si>
    <t>Владимир</t>
  </si>
  <si>
    <t>Свинцов</t>
  </si>
  <si>
    <t>Кривобокова</t>
  </si>
  <si>
    <t>кл.</t>
  </si>
  <si>
    <t>Заячников</t>
  </si>
  <si>
    <t xml:space="preserve">Калмыков </t>
  </si>
  <si>
    <t xml:space="preserve"> Рамир </t>
  </si>
  <si>
    <t>МБОУ "Лицей №1" П.Добринка Липецкой области</t>
  </si>
  <si>
    <t xml:space="preserve">Пётр </t>
  </si>
  <si>
    <t>МБОУ СОШ с.Мазейка</t>
  </si>
  <si>
    <t>Чернышова Наталья Викторовна</t>
  </si>
  <si>
    <t>Скоморохова</t>
  </si>
  <si>
    <t>Мещеряков</t>
  </si>
  <si>
    <t>олеговна</t>
  </si>
  <si>
    <t>Битинева</t>
  </si>
  <si>
    <t>павел</t>
  </si>
  <si>
    <t xml:space="preserve">Елизавета </t>
  </si>
  <si>
    <t>Чуносова</t>
  </si>
  <si>
    <t>Янкович</t>
  </si>
  <si>
    <t>Данила</t>
  </si>
  <si>
    <t>Стояненко</t>
  </si>
  <si>
    <t>Ковыльников</t>
  </si>
  <si>
    <t>Малыхина Татьяна Ивановна</t>
  </si>
  <si>
    <t>Литвинова</t>
  </si>
  <si>
    <t>Наумова Елена Васильевна</t>
  </si>
  <si>
    <t>Малыхина</t>
  </si>
  <si>
    <t>Васильевна</t>
  </si>
  <si>
    <t>Бонь</t>
  </si>
  <si>
    <t>Дергунова Зинаида Александровна</t>
  </si>
  <si>
    <t>Владислав</t>
  </si>
  <si>
    <t>Жаворонков</t>
  </si>
  <si>
    <t>Асланова</t>
  </si>
  <si>
    <t>Меренков</t>
  </si>
  <si>
    <t>Ларина</t>
  </si>
  <si>
    <t>Романовна</t>
  </si>
  <si>
    <t>Панина</t>
  </si>
  <si>
    <t>Смольянинова</t>
  </si>
  <si>
    <t>Михаил</t>
  </si>
  <si>
    <t>Скоморохов</t>
  </si>
  <si>
    <t>Павел</t>
  </si>
  <si>
    <t>Скворцов</t>
  </si>
  <si>
    <t>Калтычкина</t>
  </si>
  <si>
    <t>Черней</t>
  </si>
  <si>
    <t>Алексанр</t>
  </si>
  <si>
    <t>Глотова</t>
  </si>
  <si>
    <t>Тюмнева</t>
  </si>
  <si>
    <t>Инна</t>
  </si>
  <si>
    <t>Бердникова</t>
  </si>
  <si>
    <t>Дулин</t>
  </si>
  <si>
    <t>Ряских</t>
  </si>
  <si>
    <t>Саратовцев</t>
  </si>
  <si>
    <t>Титова</t>
  </si>
  <si>
    <t>Вострикова</t>
  </si>
  <si>
    <t>Скворцова</t>
  </si>
  <si>
    <t>Петровна</t>
  </si>
  <si>
    <t>Пожидаева</t>
  </si>
  <si>
    <t>МБОУ СШ с. Талицкий Чамлык</t>
  </si>
  <si>
    <t>Завьялова Людмила Васильнвна</t>
  </si>
  <si>
    <t>Эльвира</t>
  </si>
  <si>
    <t>Быкова</t>
  </si>
  <si>
    <t>Киньшина</t>
  </si>
  <si>
    <t>Завьялова Людмила Васильевна</t>
  </si>
  <si>
    <t>Валерьевна</t>
  </si>
  <si>
    <t>Колодезнева</t>
  </si>
  <si>
    <t>Виктор</t>
  </si>
  <si>
    <t>Мальшин</t>
  </si>
  <si>
    <t xml:space="preserve">Насонов </t>
  </si>
  <si>
    <t>МБОУ СШ с. Талицкий Чамлвк</t>
  </si>
  <si>
    <t>Панкова</t>
  </si>
  <si>
    <t>МБОУ СШ с. Таоицкий Чамлык</t>
  </si>
  <si>
    <t>Першин</t>
  </si>
  <si>
    <t>Полякова</t>
  </si>
  <si>
    <t>Стрельникова</t>
  </si>
  <si>
    <t>Долматова</t>
  </si>
  <si>
    <t>Нестерова Татьяна Владимировна</t>
  </si>
  <si>
    <t>МБОУ СШ с.Пушкино</t>
  </si>
  <si>
    <t xml:space="preserve">Людмила </t>
  </si>
  <si>
    <t>Злобина</t>
  </si>
  <si>
    <t>Соломахина</t>
  </si>
  <si>
    <t xml:space="preserve">Кристина </t>
  </si>
  <si>
    <t>Салиева</t>
  </si>
  <si>
    <t>Артуровна</t>
  </si>
  <si>
    <t>Неля</t>
  </si>
  <si>
    <t xml:space="preserve">Завизион </t>
  </si>
  <si>
    <t xml:space="preserve">Станислав </t>
  </si>
  <si>
    <t>Чащина</t>
  </si>
  <si>
    <t>Григорьевна</t>
  </si>
  <si>
    <t>Наина</t>
  </si>
  <si>
    <t xml:space="preserve">Леньшина </t>
  </si>
  <si>
    <t>Богдан</t>
  </si>
  <si>
    <t>Шевченко</t>
  </si>
  <si>
    <t xml:space="preserve">Егор </t>
  </si>
  <si>
    <t xml:space="preserve">Шаталов </t>
  </si>
  <si>
    <t xml:space="preserve">Мазилин </t>
  </si>
  <si>
    <t>Горбачева</t>
  </si>
  <si>
    <t xml:space="preserve">Копцев </t>
  </si>
  <si>
    <t xml:space="preserve">Михаил </t>
  </si>
  <si>
    <t>Саввин</t>
  </si>
  <si>
    <t>Дзелдзайн</t>
  </si>
  <si>
    <t>Акулинина Татьяна Вадимовна</t>
  </si>
  <si>
    <t>МБОУ СШ с. Пушкино</t>
  </si>
  <si>
    <t>Кудряшова Мария Васильевна</t>
  </si>
  <si>
    <t xml:space="preserve">Егорова </t>
  </si>
  <si>
    <t>Антоновна</t>
  </si>
  <si>
    <t xml:space="preserve">Алтухова </t>
  </si>
  <si>
    <t>Ильич</t>
  </si>
  <si>
    <t xml:space="preserve">Рябов </t>
  </si>
  <si>
    <t>Илхамовна</t>
  </si>
  <si>
    <t>Олеся</t>
  </si>
  <si>
    <t xml:space="preserve">Сабирова </t>
  </si>
  <si>
    <t>Шершнёва</t>
  </si>
  <si>
    <t>Вячеслав</t>
  </si>
  <si>
    <t>Романцов</t>
  </si>
  <si>
    <t>Иноземцева Лариса Юрьевна</t>
  </si>
  <si>
    <t>Мартынова</t>
  </si>
  <si>
    <t>Людмила</t>
  </si>
  <si>
    <t>Леньшина</t>
  </si>
  <si>
    <t>Климова</t>
  </si>
  <si>
    <t>Чижов</t>
  </si>
  <si>
    <t>Евтюхин</t>
  </si>
  <si>
    <t>Сурик</t>
  </si>
  <si>
    <t xml:space="preserve">Мстоян </t>
  </si>
  <si>
    <t>Горюшина</t>
  </si>
  <si>
    <t>Буряков</t>
  </si>
  <si>
    <t>Геннадиевич</t>
  </si>
  <si>
    <t xml:space="preserve">Дудочкин </t>
  </si>
  <si>
    <t>Лошманова</t>
  </si>
  <si>
    <t>Чурсина</t>
  </si>
  <si>
    <t>Евсеев</t>
  </si>
  <si>
    <t>Архипов</t>
  </si>
  <si>
    <t>Ильинична</t>
  </si>
  <si>
    <t>Силантьева</t>
  </si>
  <si>
    <t>Клюкина</t>
  </si>
  <si>
    <t>Иванова</t>
  </si>
  <si>
    <t>Бахтина</t>
  </si>
  <si>
    <t>Светлана</t>
  </si>
  <si>
    <t>Кикина</t>
  </si>
  <si>
    <t>Скуднев</t>
  </si>
  <si>
    <t>Шарманов</t>
  </si>
  <si>
    <t>Заева</t>
  </si>
  <si>
    <t>Боровкова</t>
  </si>
  <si>
    <t>МБОУ СОШ № 2 п.Добринка</t>
  </si>
  <si>
    <t>Коротаева Ирина Валентиновна</t>
  </si>
  <si>
    <t>Котков</t>
  </si>
  <si>
    <t xml:space="preserve">Виктория </t>
  </si>
  <si>
    <t>Куликова</t>
  </si>
  <si>
    <t>Элина</t>
  </si>
  <si>
    <t>Яналина</t>
  </si>
  <si>
    <t>Бисеркова Ирина Александровна</t>
  </si>
  <si>
    <t>Кургасов</t>
  </si>
  <si>
    <t>Симонов</t>
  </si>
  <si>
    <t>Афанасьева</t>
  </si>
  <si>
    <t>Пузикова</t>
  </si>
  <si>
    <t>Евгеньевнв</t>
  </si>
  <si>
    <t>Асеева</t>
  </si>
  <si>
    <t>Михалева</t>
  </si>
  <si>
    <t>Дробязко</t>
  </si>
  <si>
    <t>Данилова</t>
  </si>
  <si>
    <t>Савелий</t>
  </si>
  <si>
    <t>Ткачук</t>
  </si>
  <si>
    <t xml:space="preserve">Лобанов </t>
  </si>
  <si>
    <t>Ивахнюк</t>
  </si>
  <si>
    <t>Артурович</t>
  </si>
  <si>
    <t>Копалин</t>
  </si>
  <si>
    <t>Выиктория</t>
  </si>
  <si>
    <t>Рыжкова</t>
  </si>
  <si>
    <t>Олег</t>
  </si>
  <si>
    <t>Родин</t>
  </si>
  <si>
    <t>мещерякова</t>
  </si>
  <si>
    <t>Найденышева</t>
  </si>
  <si>
    <t>Гусев</t>
  </si>
  <si>
    <t>Кириллл</t>
  </si>
  <si>
    <t xml:space="preserve">Смирнов </t>
  </si>
  <si>
    <t xml:space="preserve">Требунских </t>
  </si>
  <si>
    <t>Сергеева</t>
  </si>
  <si>
    <t>Максимович</t>
  </si>
  <si>
    <t>Лейва</t>
  </si>
  <si>
    <t>Дронова</t>
  </si>
  <si>
    <t>Сорокина</t>
  </si>
  <si>
    <t xml:space="preserve">Собровин </t>
  </si>
  <si>
    <t>Комаров</t>
  </si>
  <si>
    <t>Константинович</t>
  </si>
  <si>
    <t>Глотов</t>
  </si>
  <si>
    <t>Коробова Вера Александровна</t>
  </si>
  <si>
    <t>Атаманов</t>
  </si>
  <si>
    <t>Лопатина Ольга Анатольевна</t>
  </si>
  <si>
    <t>Аксёнов</t>
  </si>
  <si>
    <t>Карташян Светлана  Сергеевна</t>
  </si>
  <si>
    <t>Уколов</t>
  </si>
  <si>
    <t xml:space="preserve">Яков </t>
  </si>
  <si>
    <t>Годовиков</t>
  </si>
  <si>
    <t>Анохина</t>
  </si>
  <si>
    <t>Ларина Галина Михайловна</t>
  </si>
  <si>
    <t xml:space="preserve">Попова </t>
  </si>
  <si>
    <t>Григоров</t>
  </si>
  <si>
    <t xml:space="preserve">Евгения </t>
  </si>
  <si>
    <t>Белянкина</t>
  </si>
  <si>
    <t xml:space="preserve">Сахарова </t>
  </si>
  <si>
    <t xml:space="preserve"> дмитриевна</t>
  </si>
  <si>
    <t xml:space="preserve">Тинина </t>
  </si>
  <si>
    <t>Панова Мария Алексеевна</t>
  </si>
  <si>
    <t>Шелковников</t>
  </si>
  <si>
    <t>Моисеев</t>
  </si>
  <si>
    <t>Антюфеев</t>
  </si>
  <si>
    <t>Наталья</t>
  </si>
  <si>
    <t xml:space="preserve">Будаева  </t>
  </si>
  <si>
    <t xml:space="preserve">Павлова </t>
  </si>
  <si>
    <t xml:space="preserve">Алина </t>
  </si>
  <si>
    <t>Музыка</t>
  </si>
  <si>
    <t xml:space="preserve">София </t>
  </si>
  <si>
    <t xml:space="preserve">Шибаева </t>
  </si>
  <si>
    <t>Крутских</t>
  </si>
  <si>
    <t xml:space="preserve">Васильева </t>
  </si>
  <si>
    <t xml:space="preserve">Музыка </t>
  </si>
  <si>
    <t>Щеглова</t>
  </si>
  <si>
    <t>Лилия</t>
  </si>
  <si>
    <t>Янцева</t>
  </si>
  <si>
    <t>Токарев</t>
  </si>
  <si>
    <t>Лонгин</t>
  </si>
  <si>
    <t>Воропаев</t>
  </si>
  <si>
    <t xml:space="preserve">Комарова </t>
  </si>
  <si>
    <t>МБОУ СОШ №2 п.Добринка</t>
  </si>
  <si>
    <t>Проскурякова</t>
  </si>
  <si>
    <t>Подольян Елена Влпадимировна</t>
  </si>
  <si>
    <t xml:space="preserve">Тимохина </t>
  </si>
  <si>
    <t>Василиса</t>
  </si>
  <si>
    <t>Грачев</t>
  </si>
  <si>
    <t>Мелехова</t>
  </si>
  <si>
    <t xml:space="preserve">Кикина </t>
  </si>
  <si>
    <t>Богачева</t>
  </si>
  <si>
    <t>Станислав</t>
  </si>
  <si>
    <t xml:space="preserve"> Панова Мария Алексеевна</t>
  </si>
  <si>
    <t>Шруб</t>
  </si>
  <si>
    <t>Щеколдина</t>
  </si>
  <si>
    <t>Леонид</t>
  </si>
  <si>
    <t>Рященцев</t>
  </si>
  <si>
    <t>Коробкина</t>
  </si>
  <si>
    <t>Подольян Елена Владимировна</t>
  </si>
  <si>
    <t xml:space="preserve">Горбачева </t>
  </si>
  <si>
    <t>Алехина</t>
  </si>
  <si>
    <t>Кореневская</t>
  </si>
  <si>
    <t>МБОУ СОШ №2 п. Добринка</t>
  </si>
  <si>
    <t>Мельникова</t>
  </si>
  <si>
    <t>Жубанова</t>
  </si>
  <si>
    <t xml:space="preserve">Тюмнева </t>
  </si>
  <si>
    <t>Подхалюзина</t>
  </si>
  <si>
    <t>МБОУ СОШ с.Дубовое</t>
  </si>
  <si>
    <t>Пригородова Людмила Михайловна</t>
  </si>
  <si>
    <t>Губина</t>
  </si>
  <si>
    <t>Потрашков</t>
  </si>
  <si>
    <t>Финогина</t>
  </si>
  <si>
    <t>Комолых Людмила Викторовна</t>
  </si>
  <si>
    <t>Лапина</t>
  </si>
  <si>
    <t xml:space="preserve">Потрашков </t>
  </si>
  <si>
    <t>Никитушкин</t>
  </si>
  <si>
    <t>Резов</t>
  </si>
  <si>
    <t>Кристиан</t>
  </si>
  <si>
    <t>Шелягин</t>
  </si>
  <si>
    <t>Тимур</t>
  </si>
  <si>
    <t>Матюшин</t>
  </si>
  <si>
    <t>Манохина</t>
  </si>
  <si>
    <t>Потрашкова</t>
  </si>
  <si>
    <t xml:space="preserve">Амосов </t>
  </si>
  <si>
    <t xml:space="preserve">Хазова </t>
  </si>
  <si>
    <t>Губина Надежда Васильевна</t>
  </si>
  <si>
    <t>Пригородова</t>
  </si>
  <si>
    <t>Вострикова Галина Алексеевна</t>
  </si>
  <si>
    <t>Резова</t>
  </si>
  <si>
    <t>Богданов</t>
  </si>
  <si>
    <t>Комолых</t>
  </si>
  <si>
    <t>Нагиналюк</t>
  </si>
  <si>
    <t>Артемовна</t>
  </si>
  <si>
    <t>Терехова</t>
  </si>
  <si>
    <t>Владиславовович</t>
  </si>
  <si>
    <t>Ниязов</t>
  </si>
  <si>
    <t>Несов</t>
  </si>
  <si>
    <t>Кокорева</t>
  </si>
  <si>
    <t>Владиславович</t>
  </si>
  <si>
    <t>Амалия</t>
  </si>
  <si>
    <t>Ключанских</t>
  </si>
  <si>
    <t>Макурова</t>
  </si>
  <si>
    <t>Юрий</t>
  </si>
  <si>
    <t>Мотунов</t>
  </si>
  <si>
    <t>Ломакин</t>
  </si>
  <si>
    <t>Борисович</t>
  </si>
  <si>
    <t>Боровенюк</t>
  </si>
  <si>
    <t>Фаина</t>
  </si>
  <si>
    <t>Казьмина</t>
  </si>
  <si>
    <t>Буркова</t>
  </si>
  <si>
    <t>Исупова</t>
  </si>
  <si>
    <t>Бирюкова</t>
  </si>
  <si>
    <t>Лабазова</t>
  </si>
  <si>
    <t>Наталия</t>
  </si>
  <si>
    <t>Капкова</t>
  </si>
  <si>
    <t>Зюкина</t>
  </si>
  <si>
    <t>Коновалов</t>
  </si>
  <si>
    <t>Хорошилова</t>
  </si>
  <si>
    <t>Боева</t>
  </si>
  <si>
    <t xml:space="preserve">МБОУ  СШ п.Петровский </t>
  </si>
  <si>
    <t xml:space="preserve">Петараева Татьяна Александровна </t>
  </si>
  <si>
    <t xml:space="preserve">Александровна </t>
  </si>
  <si>
    <t xml:space="preserve">Рагушина </t>
  </si>
  <si>
    <t xml:space="preserve">Владимировна </t>
  </si>
  <si>
    <t xml:space="preserve">Хавлина </t>
  </si>
  <si>
    <t xml:space="preserve">Петрович </t>
  </si>
  <si>
    <t xml:space="preserve">Роман </t>
  </si>
  <si>
    <t xml:space="preserve">Нечаев </t>
  </si>
  <si>
    <t xml:space="preserve">Курило </t>
  </si>
  <si>
    <t xml:space="preserve">Благодатских </t>
  </si>
  <si>
    <t>Дмитриеевич</t>
  </si>
  <si>
    <t xml:space="preserve">Сергей </t>
  </si>
  <si>
    <t>Фомочкин</t>
  </si>
  <si>
    <t xml:space="preserve">Владимирович </t>
  </si>
  <si>
    <t xml:space="preserve">Павел </t>
  </si>
  <si>
    <t xml:space="preserve">Корнеев </t>
  </si>
  <si>
    <t>МБОУСШ п.Петровский</t>
  </si>
  <si>
    <t>Агейчева Елена Владимировна</t>
  </si>
  <si>
    <t>Андрейкина</t>
  </si>
  <si>
    <t>Шебарова Татьяна Михайловна</t>
  </si>
  <si>
    <t>Шугаева</t>
  </si>
  <si>
    <t>Каширская</t>
  </si>
  <si>
    <t>Вартановна</t>
  </si>
  <si>
    <t>Сусанна</t>
  </si>
  <si>
    <t>Аленичев</t>
  </si>
  <si>
    <t>Перов</t>
  </si>
  <si>
    <t>Королева Людмила ВладимировнаМБОУСШ п.Петровский</t>
  </si>
  <si>
    <t>Камынина</t>
  </si>
  <si>
    <t>Петр</t>
  </si>
  <si>
    <t>Благодатских</t>
  </si>
  <si>
    <t>Ильин</t>
  </si>
  <si>
    <t>Королева Людмила Владимировна</t>
  </si>
  <si>
    <t xml:space="preserve">Анастасия </t>
  </si>
  <si>
    <t>Семен</t>
  </si>
  <si>
    <t>Афанасьев</t>
  </si>
  <si>
    <t>МБОУ СШс.Т. Чамлык</t>
  </si>
  <si>
    <t>Чиркова Татьяна Петровна</t>
  </si>
  <si>
    <t>Ширяев</t>
  </si>
  <si>
    <t>МБОУСШс.Т.Чамлык</t>
  </si>
  <si>
    <t>Леонтьева Галина Григорьевна</t>
  </si>
  <si>
    <t>Татаринцева</t>
  </si>
  <si>
    <t>призер</t>
  </si>
  <si>
    <t>Анжелика</t>
  </si>
  <si>
    <t>Геннадиевна</t>
  </si>
  <si>
    <t>Голикова</t>
  </si>
  <si>
    <t>Черникина</t>
  </si>
  <si>
    <t>Макашова</t>
  </si>
  <si>
    <t>Гричишникова</t>
  </si>
  <si>
    <t>Какоткина</t>
  </si>
  <si>
    <t>Джафаровна</t>
  </si>
  <si>
    <t>Гамбарова</t>
  </si>
  <si>
    <t>Альбертович</t>
  </si>
  <si>
    <t>Клоков</t>
  </si>
  <si>
    <t>Исакова</t>
  </si>
  <si>
    <t>Соболев</t>
  </si>
  <si>
    <t>Болдина Галина Тимофеевна</t>
  </si>
  <si>
    <t>Бобкина</t>
  </si>
  <si>
    <t>Комарова  Нина Андреевна</t>
  </si>
  <si>
    <t>Сатина</t>
  </si>
  <si>
    <t>Насонова</t>
  </si>
  <si>
    <t xml:space="preserve">Яблонских </t>
  </si>
  <si>
    <t>Шишиморова</t>
  </si>
  <si>
    <t>Вадимович</t>
  </si>
  <si>
    <t>Руслан</t>
  </si>
  <si>
    <t>Дзукаев</t>
  </si>
  <si>
    <t>Кучерявенко</t>
  </si>
  <si>
    <t>Красникова</t>
  </si>
  <si>
    <t>Паршинцева</t>
  </si>
  <si>
    <t>Тарасова Любовь Николаевна</t>
  </si>
  <si>
    <t>Кожемякина</t>
  </si>
  <si>
    <t>Верзилин</t>
  </si>
  <si>
    <t>МБОУ СШ ст.Хворостянка</t>
  </si>
  <si>
    <t>Солопова Лидия Ивановна</t>
  </si>
  <si>
    <t>Стрельников</t>
  </si>
  <si>
    <t>МБОУ СШ с. Н. Матренка</t>
  </si>
  <si>
    <t>Павлова Надежда Владимировна</t>
  </si>
  <si>
    <t xml:space="preserve">Батышкин </t>
  </si>
  <si>
    <t>Паршин</t>
  </si>
  <si>
    <t xml:space="preserve">Михина </t>
  </si>
  <si>
    <t>МБОУ СШ с.Н.Матренка</t>
  </si>
  <si>
    <t>Овцынова</t>
  </si>
  <si>
    <t>Маякова</t>
  </si>
  <si>
    <t>Васильевич</t>
  </si>
  <si>
    <t>Малярчук</t>
  </si>
  <si>
    <t>Бачевская</t>
  </si>
  <si>
    <t>Карташова</t>
  </si>
  <si>
    <t xml:space="preserve">Губин </t>
  </si>
  <si>
    <t>Серпевский</t>
  </si>
  <si>
    <t>Батырович</t>
  </si>
  <si>
    <t>Тайхан</t>
  </si>
  <si>
    <t>Макаров</t>
  </si>
  <si>
    <t>Власов</t>
  </si>
  <si>
    <t xml:space="preserve">Павлова Надежда Владимировна </t>
  </si>
  <si>
    <t>Демещенко</t>
  </si>
  <si>
    <t>Терентюк</t>
  </si>
  <si>
    <t>Бирюкова Наталья Серафимовна</t>
  </si>
  <si>
    <t>Артюшина Галина Викторовна</t>
  </si>
  <si>
    <t>Шипилов</t>
  </si>
  <si>
    <t>Горбуленко</t>
  </si>
  <si>
    <t>Хованских</t>
  </si>
  <si>
    <t>Черников</t>
  </si>
  <si>
    <t>Наставшева Елена Ивановна</t>
  </si>
  <si>
    <t>Гаман</t>
  </si>
  <si>
    <t>Чудинова Наталья Владимировна</t>
  </si>
  <si>
    <t xml:space="preserve">Медведева </t>
  </si>
  <si>
    <t>Красинская</t>
  </si>
  <si>
    <t>Фролова Татьяна Владимировна</t>
  </si>
  <si>
    <t xml:space="preserve">Варданян </t>
  </si>
  <si>
    <t>Фролова</t>
  </si>
  <si>
    <t xml:space="preserve">Малярчук </t>
  </si>
  <si>
    <t>Лика</t>
  </si>
  <si>
    <t>Бутырина</t>
  </si>
  <si>
    <t>Палашкова</t>
  </si>
  <si>
    <t xml:space="preserve">Глинистая </t>
  </si>
  <si>
    <t>Копцев</t>
  </si>
  <si>
    <t>Скосырская</t>
  </si>
  <si>
    <t>Калиничева</t>
  </si>
  <si>
    <t xml:space="preserve">Протокол-рейтинг  школьного этапа всероссийской олимпиады   школьников   по предмету "Русский  язык"  в 2019 - 2020 у.г.    (10-11 классы) </t>
  </si>
  <si>
    <t xml:space="preserve">победитель </t>
  </si>
  <si>
    <t>Протокол-рейтинг  школьного этапа всероссийской олимпиады   школьников   по предмету "Русский  язык"  в 2019 - 2020 у.г.    (9 класс)</t>
  </si>
  <si>
    <t xml:space="preserve">Зайцев </t>
  </si>
  <si>
    <t>Немцова</t>
  </si>
  <si>
    <t>Ащеулова</t>
  </si>
  <si>
    <t>Протокол-рейтинг  школьного этапа всероссийской олимпиады   школьников   по предмету "Русский  язык"  в 2019 - 2020 у.г.    (5-6 классы)</t>
  </si>
  <si>
    <t xml:space="preserve">Протокол-рейтинг  школьного этапа всероссийской олимпиады   школьников   по предмету "Русский  язык"  в 2019 - 2020 у.г.    (7-8 классы)  </t>
  </si>
  <si>
    <t>Протокол-рейтинг  школьного этапа всероссийской олимпиады   школьников   по предмету "Русский  язык"  в 2019 - 2020 у.г.    (4 класс)</t>
  </si>
  <si>
    <t>МБОУ СОШ с. В. Матренка</t>
  </si>
  <si>
    <t>Хлуднева Валентина Викторовна</t>
  </si>
  <si>
    <t>Прозоров</t>
  </si>
  <si>
    <t>Похлебин</t>
  </si>
  <si>
    <t>Оборотова</t>
  </si>
  <si>
    <t>Матыцин</t>
  </si>
  <si>
    <t>Виталий</t>
  </si>
  <si>
    <t>Казаков</t>
  </si>
  <si>
    <t>Беляева</t>
  </si>
  <si>
    <t>Оксана</t>
  </si>
  <si>
    <t>Асташова</t>
  </si>
  <si>
    <t>Кавасин</t>
  </si>
  <si>
    <t>Пронина</t>
  </si>
  <si>
    <t>Есаков</t>
  </si>
  <si>
    <t>Лысов</t>
  </si>
  <si>
    <t>Бабич</t>
  </si>
  <si>
    <t>Сутормин</t>
  </si>
  <si>
    <t>Рущинская</t>
  </si>
  <si>
    <t>Волкова</t>
  </si>
  <si>
    <t>Эльбрусовна</t>
  </si>
  <si>
    <t>Аббасова</t>
  </si>
  <si>
    <t>МБОУ СОШ с.В.Матренка</t>
  </si>
  <si>
    <t>Панова Ольга Дмитриевна</t>
  </si>
  <si>
    <t>Перова</t>
  </si>
  <si>
    <t>Горбунова</t>
  </si>
  <si>
    <t>Рязанцева Наталия Петровна</t>
  </si>
  <si>
    <t>Киселева</t>
  </si>
  <si>
    <t>Полищук</t>
  </si>
  <si>
    <t>Романенко</t>
  </si>
  <si>
    <t>Гниломедова</t>
  </si>
  <si>
    <t>МБОУ СОШ с.В. Матренка</t>
  </si>
  <si>
    <t>Коровина</t>
  </si>
  <si>
    <t>Курочкина</t>
  </si>
  <si>
    <t>Дарьина</t>
  </si>
  <si>
    <t>Есакова</t>
  </si>
  <si>
    <t xml:space="preserve">Астанкова </t>
  </si>
  <si>
    <t>Пеленицына</t>
  </si>
  <si>
    <t>Левчук</t>
  </si>
  <si>
    <t>Кидинова</t>
  </si>
  <si>
    <t xml:space="preserve">Расторгуева </t>
  </si>
  <si>
    <t>Рязанцев</t>
  </si>
  <si>
    <t>Незнамова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</si>
</sst>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50" fillId="0" borderId="11" xfId="0" applyFont="1" applyBorder="1" applyAlignment="1">
      <alignment/>
    </xf>
    <xf numFmtId="0" fontId="4" fillId="34" borderId="11" xfId="0" applyFont="1" applyFill="1" applyBorder="1" applyAlignment="1">
      <alignment horizontal="left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0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51" fillId="33" borderId="11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/>
    </xf>
    <xf numFmtId="0" fontId="50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/>
    </xf>
    <xf numFmtId="0" fontId="50" fillId="0" borderId="11" xfId="0" applyFont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0" fontId="49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50" fillId="0" borderId="11" xfId="0" applyFont="1" applyBorder="1" applyAlignment="1">
      <alignment vertical="top"/>
    </xf>
    <xf numFmtId="0" fontId="3" fillId="33" borderId="11" xfId="0" applyFont="1" applyFill="1" applyBorder="1" applyAlignment="1">
      <alignment vertical="top"/>
    </xf>
    <xf numFmtId="0" fontId="46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0" fontId="50" fillId="0" borderId="11" xfId="0" applyFont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1" fillId="33" borderId="0" xfId="0" applyFont="1" applyFill="1" applyBorder="1" applyAlignment="1">
      <alignment horizontal="left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top"/>
    </xf>
    <xf numFmtId="172" fontId="3" fillId="34" borderId="11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vertical="top"/>
    </xf>
    <xf numFmtId="0" fontId="48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8" fillId="0" borderId="0" xfId="0" applyFont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top"/>
    </xf>
    <xf numFmtId="0" fontId="50" fillId="0" borderId="11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vertical="top"/>
    </xf>
    <xf numFmtId="0" fontId="3" fillId="0" borderId="11" xfId="0" applyNumberFormat="1" applyFont="1" applyFill="1" applyBorder="1" applyAlignment="1">
      <alignment horizontal="center" vertical="top"/>
    </xf>
    <xf numFmtId="0" fontId="51" fillId="0" borderId="11" xfId="0" applyNumberFormat="1" applyFont="1" applyFill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54" fillId="0" borderId="0" xfId="0" applyFont="1" applyAlignment="1">
      <alignment vertical="top"/>
    </xf>
    <xf numFmtId="12" fontId="51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52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51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vertical="top" wrapText="1"/>
    </xf>
    <xf numFmtId="0" fontId="50" fillId="0" borderId="11" xfId="0" applyFont="1" applyBorder="1" applyAlignment="1">
      <alignment horizontal="center" vertical="top"/>
    </xf>
    <xf numFmtId="0" fontId="52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1" fillId="0" borderId="11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11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right" vertical="top"/>
    </xf>
    <xf numFmtId="0" fontId="49" fillId="0" borderId="0" xfId="0" applyFont="1" applyAlignment="1">
      <alignment horizontal="right" vertical="top"/>
    </xf>
    <xf numFmtId="0" fontId="52" fillId="0" borderId="0" xfId="0" applyNumberFormat="1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/>
    </xf>
    <xf numFmtId="0" fontId="51" fillId="0" borderId="11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/>
    </xf>
    <xf numFmtId="0" fontId="50" fillId="0" borderId="11" xfId="0" applyFont="1" applyFill="1" applyBorder="1" applyAlignment="1">
      <alignment horizontal="left" vertical="top" wrapText="1"/>
    </xf>
    <xf numFmtId="0" fontId="50" fillId="0" borderId="0" xfId="0" applyFont="1" applyAlignment="1">
      <alignment horizontal="left"/>
    </xf>
    <xf numFmtId="0" fontId="50" fillId="0" borderId="17" xfId="0" applyFont="1" applyBorder="1" applyAlignment="1">
      <alignment horizontal="center" vertical="top"/>
    </xf>
    <xf numFmtId="0" fontId="3" fillId="33" borderId="17" xfId="0" applyFont="1" applyFill="1" applyBorder="1" applyAlignment="1">
      <alignment vertical="top" wrapText="1"/>
    </xf>
    <xf numFmtId="0" fontId="51" fillId="0" borderId="17" xfId="0" applyFont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51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/>
    </xf>
    <xf numFmtId="0" fontId="50" fillId="0" borderId="18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center" vertical="top" wrapText="1"/>
    </xf>
    <xf numFmtId="0" fontId="51" fillId="33" borderId="1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9"/>
  <sheetViews>
    <sheetView zoomScale="120" zoomScaleNormal="120" zoomScalePageLayoutView="0" workbookViewId="0" topLeftCell="A31">
      <selection activeCell="S43" sqref="S43"/>
    </sheetView>
  </sheetViews>
  <sheetFormatPr defaultColWidth="9.140625" defaultRowHeight="15"/>
  <cols>
    <col min="1" max="1" width="5.28125" style="60" customWidth="1"/>
    <col min="2" max="3" width="8.7109375" style="31" customWidth="1"/>
    <col min="4" max="4" width="11.00390625" style="31" customWidth="1"/>
    <col min="5" max="5" width="4.8515625" style="22" customWidth="1"/>
    <col min="6" max="6" width="23.140625" style="48" customWidth="1"/>
    <col min="7" max="7" width="33.28125" style="61" customWidth="1"/>
    <col min="8" max="8" width="3.7109375" style="8" customWidth="1"/>
    <col min="9" max="17" width="2.7109375" style="8" customWidth="1"/>
    <col min="18" max="18" width="5.57421875" style="82" customWidth="1"/>
    <col min="19" max="19" width="11.8515625" style="158" customWidth="1"/>
    <col min="20" max="16384" width="9.140625" style="8" customWidth="1"/>
  </cols>
  <sheetData>
    <row r="1" spans="1:19" s="1" customFormat="1" ht="12.75">
      <c r="A1" s="92"/>
      <c r="B1" s="47"/>
      <c r="C1" s="47"/>
      <c r="D1" s="47"/>
      <c r="E1" s="125"/>
      <c r="F1" s="126"/>
      <c r="G1" s="86"/>
      <c r="K1" s="4" t="s">
        <v>3</v>
      </c>
      <c r="L1" s="4"/>
      <c r="M1" s="4"/>
      <c r="N1" s="4"/>
      <c r="R1" s="93"/>
      <c r="S1" s="156"/>
    </row>
    <row r="2" spans="1:19" s="1" customFormat="1" ht="12.75">
      <c r="A2" s="92"/>
      <c r="B2" s="47"/>
      <c r="C2" s="47"/>
      <c r="D2" s="47"/>
      <c r="E2" s="125"/>
      <c r="F2" s="126"/>
      <c r="G2" s="86"/>
      <c r="K2" s="4" t="s">
        <v>4</v>
      </c>
      <c r="L2" s="4"/>
      <c r="M2" s="4"/>
      <c r="N2" s="4"/>
      <c r="R2" s="93"/>
      <c r="S2" s="156"/>
    </row>
    <row r="3" spans="1:19" s="1" customFormat="1" ht="12.75">
      <c r="A3" s="92"/>
      <c r="B3" s="47"/>
      <c r="C3" s="47"/>
      <c r="D3" s="47"/>
      <c r="E3" s="125"/>
      <c r="F3" s="126"/>
      <c r="G3" s="86"/>
      <c r="K3" s="5"/>
      <c r="L3" s="5"/>
      <c r="M3" s="5"/>
      <c r="N3" s="5"/>
      <c r="O3" s="58"/>
      <c r="P3" s="58"/>
      <c r="Q3" s="58"/>
      <c r="R3" s="93"/>
      <c r="S3" s="156"/>
    </row>
    <row r="4" spans="1:19" s="1" customFormat="1" ht="20.25" customHeight="1">
      <c r="A4" s="92"/>
      <c r="B4" s="47"/>
      <c r="C4" s="47"/>
      <c r="D4" s="47"/>
      <c r="E4" s="125"/>
      <c r="F4" s="126"/>
      <c r="G4" s="128"/>
      <c r="H4" s="128"/>
      <c r="I4" s="128"/>
      <c r="J4" s="128"/>
      <c r="K4" s="6" t="s">
        <v>2</v>
      </c>
      <c r="L4" s="6"/>
      <c r="M4" s="6"/>
      <c r="N4" s="6"/>
      <c r="O4" s="86"/>
      <c r="P4" s="86"/>
      <c r="Q4" s="86"/>
      <c r="R4" s="93"/>
      <c r="S4" s="156"/>
    </row>
    <row r="5" spans="1:19" s="1" customFormat="1" ht="24.75" customHeight="1">
      <c r="A5" s="132" t="s">
        <v>864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s="1" customFormat="1" ht="22.5" customHeight="1">
      <c r="A6" s="127" t="s">
        <v>13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93"/>
      <c r="S6" s="156"/>
    </row>
    <row r="7" spans="1:19" ht="15" customHeight="1">
      <c r="A7" s="131" t="s">
        <v>0</v>
      </c>
      <c r="B7" s="130" t="s">
        <v>11</v>
      </c>
      <c r="C7" s="130" t="s">
        <v>6</v>
      </c>
      <c r="D7" s="130" t="s">
        <v>7</v>
      </c>
      <c r="E7" s="139" t="s">
        <v>443</v>
      </c>
      <c r="F7" s="129" t="s">
        <v>8</v>
      </c>
      <c r="G7" s="130" t="s">
        <v>9</v>
      </c>
      <c r="H7" s="139" t="s">
        <v>1</v>
      </c>
      <c r="I7" s="139"/>
      <c r="J7" s="139"/>
      <c r="K7" s="139"/>
      <c r="L7" s="139"/>
      <c r="M7" s="139"/>
      <c r="N7" s="139"/>
      <c r="O7" s="139"/>
      <c r="P7" s="139"/>
      <c r="Q7" s="139"/>
      <c r="R7" s="139" t="s">
        <v>5</v>
      </c>
      <c r="S7" s="157" t="s">
        <v>10</v>
      </c>
    </row>
    <row r="8" spans="1:19" ht="10.5">
      <c r="A8" s="131"/>
      <c r="B8" s="130"/>
      <c r="C8" s="130"/>
      <c r="D8" s="130"/>
      <c r="E8" s="139"/>
      <c r="F8" s="129"/>
      <c r="G8" s="130"/>
      <c r="H8" s="63">
        <v>1</v>
      </c>
      <c r="I8" s="63">
        <v>2</v>
      </c>
      <c r="J8" s="63">
        <v>3</v>
      </c>
      <c r="K8" s="63">
        <v>4</v>
      </c>
      <c r="L8" s="63">
        <v>5</v>
      </c>
      <c r="M8" s="63">
        <v>6</v>
      </c>
      <c r="N8" s="63">
        <v>7</v>
      </c>
      <c r="O8" s="63">
        <v>8</v>
      </c>
      <c r="P8" s="63">
        <v>9</v>
      </c>
      <c r="Q8" s="63">
        <v>10</v>
      </c>
      <c r="R8" s="139"/>
      <c r="S8" s="157"/>
    </row>
    <row r="9" spans="1:19" ht="10.5">
      <c r="A9" s="131"/>
      <c r="B9" s="130"/>
      <c r="C9" s="130"/>
      <c r="D9" s="130"/>
      <c r="E9" s="139"/>
      <c r="F9" s="129"/>
      <c r="G9" s="130"/>
      <c r="H9" s="63">
        <v>5</v>
      </c>
      <c r="I9" s="63">
        <v>5</v>
      </c>
      <c r="J9" s="63">
        <v>5</v>
      </c>
      <c r="K9" s="63">
        <v>5</v>
      </c>
      <c r="L9" s="63">
        <v>6</v>
      </c>
      <c r="M9" s="63">
        <v>5</v>
      </c>
      <c r="N9" s="63">
        <v>5</v>
      </c>
      <c r="O9" s="63">
        <v>10</v>
      </c>
      <c r="P9" s="63">
        <v>10</v>
      </c>
      <c r="Q9" s="63">
        <v>6</v>
      </c>
      <c r="R9" s="65">
        <f>SUM(H9:Q9)</f>
        <v>62</v>
      </c>
      <c r="S9" s="157"/>
    </row>
    <row r="10" spans="1:19" s="31" customFormat="1" ht="19.5" customHeight="1">
      <c r="A10" s="63">
        <v>1</v>
      </c>
      <c r="B10" s="49" t="s">
        <v>236</v>
      </c>
      <c r="C10" s="49" t="s">
        <v>75</v>
      </c>
      <c r="D10" s="49" t="s">
        <v>99</v>
      </c>
      <c r="E10" s="63">
        <v>4</v>
      </c>
      <c r="F10" s="34" t="s">
        <v>237</v>
      </c>
      <c r="G10" s="29" t="s">
        <v>238</v>
      </c>
      <c r="H10" s="32">
        <v>4.5</v>
      </c>
      <c r="I10" s="32">
        <v>5</v>
      </c>
      <c r="J10" s="32">
        <v>5</v>
      </c>
      <c r="K10" s="32">
        <v>5</v>
      </c>
      <c r="L10" s="32">
        <v>6</v>
      </c>
      <c r="M10" s="32">
        <v>5</v>
      </c>
      <c r="N10" s="32">
        <v>1</v>
      </c>
      <c r="O10" s="32">
        <v>9</v>
      </c>
      <c r="P10" s="32">
        <v>8</v>
      </c>
      <c r="Q10" s="32">
        <v>6</v>
      </c>
      <c r="R10" s="64">
        <v>54.5</v>
      </c>
      <c r="S10" s="37" t="s">
        <v>857</v>
      </c>
    </row>
    <row r="11" spans="1:19" s="22" customFormat="1" ht="19.5" customHeight="1">
      <c r="A11" s="21">
        <v>2</v>
      </c>
      <c r="B11" s="49" t="s">
        <v>239</v>
      </c>
      <c r="C11" s="49" t="s">
        <v>98</v>
      </c>
      <c r="D11" s="49" t="s">
        <v>174</v>
      </c>
      <c r="E11" s="63">
        <v>4</v>
      </c>
      <c r="F11" s="35" t="s">
        <v>240</v>
      </c>
      <c r="G11" s="49" t="s">
        <v>241</v>
      </c>
      <c r="H11" s="21">
        <v>5</v>
      </c>
      <c r="I11" s="21">
        <v>5</v>
      </c>
      <c r="J11" s="21">
        <v>5</v>
      </c>
      <c r="K11" s="21">
        <v>4</v>
      </c>
      <c r="L11" s="21">
        <v>3</v>
      </c>
      <c r="M11" s="21">
        <v>4</v>
      </c>
      <c r="N11" s="21">
        <v>5</v>
      </c>
      <c r="O11" s="21">
        <v>8</v>
      </c>
      <c r="P11" s="21">
        <v>9</v>
      </c>
      <c r="Q11" s="21">
        <v>2</v>
      </c>
      <c r="R11" s="65">
        <v>50</v>
      </c>
      <c r="S11" s="30" t="s">
        <v>176</v>
      </c>
    </row>
    <row r="12" spans="1:19" s="22" customFormat="1" ht="19.5" customHeight="1">
      <c r="A12" s="63">
        <v>3</v>
      </c>
      <c r="B12" s="49" t="s">
        <v>242</v>
      </c>
      <c r="C12" s="49" t="s">
        <v>243</v>
      </c>
      <c r="D12" s="49" t="s">
        <v>82</v>
      </c>
      <c r="E12" s="63">
        <v>4</v>
      </c>
      <c r="F12" s="35" t="s">
        <v>240</v>
      </c>
      <c r="G12" s="49" t="s">
        <v>241</v>
      </c>
      <c r="H12" s="21">
        <v>4</v>
      </c>
      <c r="I12" s="21">
        <v>5</v>
      </c>
      <c r="J12" s="21">
        <v>4</v>
      </c>
      <c r="K12" s="21">
        <v>3</v>
      </c>
      <c r="L12" s="21">
        <v>2</v>
      </c>
      <c r="M12" s="21">
        <v>4</v>
      </c>
      <c r="N12" s="21">
        <v>5</v>
      </c>
      <c r="O12" s="21">
        <v>10</v>
      </c>
      <c r="P12" s="21">
        <v>8</v>
      </c>
      <c r="Q12" s="21">
        <v>2</v>
      </c>
      <c r="R12" s="65">
        <v>47</v>
      </c>
      <c r="S12" s="30" t="s">
        <v>176</v>
      </c>
    </row>
    <row r="13" spans="1:19" s="31" customFormat="1" ht="19.5" customHeight="1">
      <c r="A13" s="21">
        <v>4</v>
      </c>
      <c r="B13" s="29" t="s">
        <v>220</v>
      </c>
      <c r="C13" s="29" t="s">
        <v>146</v>
      </c>
      <c r="D13" s="29" t="s">
        <v>43</v>
      </c>
      <c r="E13" s="63">
        <v>4</v>
      </c>
      <c r="F13" s="34" t="s">
        <v>237</v>
      </c>
      <c r="G13" s="29" t="s">
        <v>238</v>
      </c>
      <c r="H13" s="26">
        <v>3.5</v>
      </c>
      <c r="I13" s="26">
        <v>5</v>
      </c>
      <c r="J13" s="26">
        <v>2</v>
      </c>
      <c r="K13" s="26">
        <v>5</v>
      </c>
      <c r="L13" s="26">
        <v>6</v>
      </c>
      <c r="M13" s="26">
        <v>5</v>
      </c>
      <c r="N13" s="26">
        <v>0.5</v>
      </c>
      <c r="O13" s="26">
        <v>9</v>
      </c>
      <c r="P13" s="26">
        <v>6</v>
      </c>
      <c r="Q13" s="26">
        <v>3</v>
      </c>
      <c r="R13" s="64">
        <v>45</v>
      </c>
      <c r="S13" s="30" t="s">
        <v>176</v>
      </c>
    </row>
    <row r="14" spans="1:19" s="25" customFormat="1" ht="19.5" customHeight="1">
      <c r="A14" s="63">
        <v>5</v>
      </c>
      <c r="B14" s="50" t="s">
        <v>244</v>
      </c>
      <c r="C14" s="50" t="s">
        <v>30</v>
      </c>
      <c r="D14" s="50" t="s">
        <v>20</v>
      </c>
      <c r="E14" s="63">
        <v>4</v>
      </c>
      <c r="F14" s="51" t="s">
        <v>240</v>
      </c>
      <c r="G14" s="49" t="s">
        <v>241</v>
      </c>
      <c r="H14" s="23">
        <v>4</v>
      </c>
      <c r="I14" s="23">
        <v>5</v>
      </c>
      <c r="J14" s="23">
        <v>4</v>
      </c>
      <c r="K14" s="23">
        <v>5</v>
      </c>
      <c r="L14" s="23">
        <v>3</v>
      </c>
      <c r="M14" s="23">
        <v>4</v>
      </c>
      <c r="N14" s="23">
        <v>5</v>
      </c>
      <c r="O14" s="23">
        <v>6</v>
      </c>
      <c r="P14" s="23">
        <v>9</v>
      </c>
      <c r="Q14" s="23">
        <v>0</v>
      </c>
      <c r="R14" s="24">
        <v>45</v>
      </c>
      <c r="S14" s="30" t="s">
        <v>176</v>
      </c>
    </row>
    <row r="15" spans="1:19" s="22" customFormat="1" ht="19.5" customHeight="1">
      <c r="A15" s="21">
        <v>6</v>
      </c>
      <c r="B15" s="49" t="s">
        <v>245</v>
      </c>
      <c r="C15" s="49" t="s">
        <v>243</v>
      </c>
      <c r="D15" s="49" t="s">
        <v>62</v>
      </c>
      <c r="E15" s="63">
        <v>4</v>
      </c>
      <c r="F15" s="35" t="s">
        <v>240</v>
      </c>
      <c r="G15" s="49" t="s">
        <v>241</v>
      </c>
      <c r="H15" s="21">
        <v>5</v>
      </c>
      <c r="I15" s="21">
        <v>5</v>
      </c>
      <c r="J15" s="21">
        <v>4</v>
      </c>
      <c r="K15" s="21">
        <v>3</v>
      </c>
      <c r="L15" s="21">
        <v>2</v>
      </c>
      <c r="M15" s="21">
        <v>4</v>
      </c>
      <c r="N15" s="21">
        <v>4</v>
      </c>
      <c r="O15" s="21">
        <v>6</v>
      </c>
      <c r="P15" s="21">
        <v>9</v>
      </c>
      <c r="Q15" s="21">
        <v>2</v>
      </c>
      <c r="R15" s="65">
        <v>44</v>
      </c>
      <c r="S15" s="30" t="s">
        <v>176</v>
      </c>
    </row>
    <row r="16" spans="1:19" ht="19.5" customHeight="1">
      <c r="A16" s="63">
        <v>7</v>
      </c>
      <c r="B16" s="151" t="s">
        <v>41</v>
      </c>
      <c r="C16" s="151" t="s">
        <v>88</v>
      </c>
      <c r="D16" s="151" t="s">
        <v>821</v>
      </c>
      <c r="E16" s="152">
        <v>4</v>
      </c>
      <c r="F16" s="151" t="s">
        <v>866</v>
      </c>
      <c r="G16" s="151" t="s">
        <v>865</v>
      </c>
      <c r="H16" s="152">
        <v>5</v>
      </c>
      <c r="I16" s="152">
        <v>5</v>
      </c>
      <c r="J16" s="152">
        <v>5</v>
      </c>
      <c r="K16" s="152">
        <v>5</v>
      </c>
      <c r="L16" s="152">
        <v>2</v>
      </c>
      <c r="M16" s="152">
        <v>5</v>
      </c>
      <c r="N16" s="152">
        <v>1</v>
      </c>
      <c r="O16" s="152">
        <v>0</v>
      </c>
      <c r="P16" s="152">
        <v>10</v>
      </c>
      <c r="Q16" s="152">
        <v>6</v>
      </c>
      <c r="R16" s="64">
        <f>SUM(H16:Q16)</f>
        <v>44</v>
      </c>
      <c r="S16" s="37" t="s">
        <v>176</v>
      </c>
    </row>
    <row r="17" spans="1:19" s="22" customFormat="1" ht="19.5" customHeight="1">
      <c r="A17" s="21">
        <v>8</v>
      </c>
      <c r="B17" s="49" t="s">
        <v>246</v>
      </c>
      <c r="C17" s="49" t="s">
        <v>247</v>
      </c>
      <c r="D17" s="49" t="s">
        <v>20</v>
      </c>
      <c r="E17" s="63">
        <v>4</v>
      </c>
      <c r="F17" s="35" t="s">
        <v>240</v>
      </c>
      <c r="G17" s="49" t="s">
        <v>241</v>
      </c>
      <c r="H17" s="21">
        <v>3</v>
      </c>
      <c r="I17" s="21">
        <v>5</v>
      </c>
      <c r="J17" s="21">
        <v>5</v>
      </c>
      <c r="K17" s="21">
        <v>4</v>
      </c>
      <c r="L17" s="21">
        <v>3</v>
      </c>
      <c r="M17" s="21">
        <v>5</v>
      </c>
      <c r="N17" s="21">
        <v>5</v>
      </c>
      <c r="O17" s="21">
        <v>6</v>
      </c>
      <c r="P17" s="21">
        <v>7</v>
      </c>
      <c r="Q17" s="21">
        <v>0</v>
      </c>
      <c r="R17" s="65">
        <v>43</v>
      </c>
      <c r="S17" s="30" t="s">
        <v>176</v>
      </c>
    </row>
    <row r="18" spans="1:19" s="22" customFormat="1" ht="19.5" customHeight="1">
      <c r="A18" s="63">
        <v>9</v>
      </c>
      <c r="B18" s="49" t="s">
        <v>248</v>
      </c>
      <c r="C18" s="49" t="s">
        <v>249</v>
      </c>
      <c r="D18" s="49" t="s">
        <v>34</v>
      </c>
      <c r="E18" s="63">
        <v>4</v>
      </c>
      <c r="F18" s="34" t="s">
        <v>250</v>
      </c>
      <c r="G18" s="49" t="s">
        <v>241</v>
      </c>
      <c r="H18" s="26">
        <v>4</v>
      </c>
      <c r="I18" s="26">
        <v>5</v>
      </c>
      <c r="J18" s="26">
        <v>1</v>
      </c>
      <c r="K18" s="26">
        <v>2</v>
      </c>
      <c r="L18" s="26">
        <v>4</v>
      </c>
      <c r="M18" s="26">
        <v>5</v>
      </c>
      <c r="N18" s="26">
        <v>1</v>
      </c>
      <c r="O18" s="26">
        <v>6</v>
      </c>
      <c r="P18" s="26">
        <v>8</v>
      </c>
      <c r="Q18" s="26">
        <v>6</v>
      </c>
      <c r="R18" s="64">
        <v>42</v>
      </c>
      <c r="S18" s="30" t="s">
        <v>176</v>
      </c>
    </row>
    <row r="19" spans="1:19" s="22" customFormat="1" ht="19.5" customHeight="1">
      <c r="A19" s="21">
        <v>10</v>
      </c>
      <c r="B19" s="49" t="s">
        <v>251</v>
      </c>
      <c r="C19" s="49" t="s">
        <v>30</v>
      </c>
      <c r="D19" s="49" t="s">
        <v>159</v>
      </c>
      <c r="E19" s="63">
        <v>4</v>
      </c>
      <c r="F19" s="35" t="s">
        <v>240</v>
      </c>
      <c r="G19" s="49" t="s">
        <v>241</v>
      </c>
      <c r="H19" s="21">
        <v>5</v>
      </c>
      <c r="I19" s="21">
        <v>5</v>
      </c>
      <c r="J19" s="21">
        <v>4</v>
      </c>
      <c r="K19" s="21">
        <v>4</v>
      </c>
      <c r="L19" s="21">
        <v>2</v>
      </c>
      <c r="M19" s="21">
        <v>4</v>
      </c>
      <c r="N19" s="21">
        <v>5</v>
      </c>
      <c r="O19" s="21">
        <v>8</v>
      </c>
      <c r="P19" s="21">
        <v>2</v>
      </c>
      <c r="Q19" s="21">
        <v>2</v>
      </c>
      <c r="R19" s="65">
        <v>41</v>
      </c>
      <c r="S19" s="30" t="s">
        <v>176</v>
      </c>
    </row>
    <row r="20" spans="1:19" s="22" customFormat="1" ht="19.5" customHeight="1">
      <c r="A20" s="63">
        <v>11</v>
      </c>
      <c r="B20" s="49" t="s">
        <v>252</v>
      </c>
      <c r="C20" s="49" t="s">
        <v>253</v>
      </c>
      <c r="D20" s="49" t="s">
        <v>254</v>
      </c>
      <c r="E20" s="63">
        <v>4</v>
      </c>
      <c r="F20" s="34" t="s">
        <v>250</v>
      </c>
      <c r="G20" s="49" t="s">
        <v>241</v>
      </c>
      <c r="H20" s="26">
        <v>5</v>
      </c>
      <c r="I20" s="26">
        <v>5</v>
      </c>
      <c r="J20" s="26">
        <v>2</v>
      </c>
      <c r="K20" s="26">
        <v>5</v>
      </c>
      <c r="L20" s="26">
        <v>5</v>
      </c>
      <c r="M20" s="26">
        <v>4</v>
      </c>
      <c r="N20" s="26">
        <v>1</v>
      </c>
      <c r="O20" s="26">
        <v>5</v>
      </c>
      <c r="P20" s="26">
        <v>8</v>
      </c>
      <c r="Q20" s="26">
        <v>0</v>
      </c>
      <c r="R20" s="64">
        <v>40</v>
      </c>
      <c r="S20" s="30" t="s">
        <v>176</v>
      </c>
    </row>
    <row r="21" spans="1:19" s="22" customFormat="1" ht="19.5" customHeight="1">
      <c r="A21" s="21">
        <v>12</v>
      </c>
      <c r="B21" s="49" t="s">
        <v>255</v>
      </c>
      <c r="C21" s="49" t="s">
        <v>104</v>
      </c>
      <c r="D21" s="49" t="s">
        <v>23</v>
      </c>
      <c r="E21" s="63">
        <v>4</v>
      </c>
      <c r="F21" s="35" t="s">
        <v>240</v>
      </c>
      <c r="G21" s="49" t="s">
        <v>241</v>
      </c>
      <c r="H21" s="21">
        <v>5</v>
      </c>
      <c r="I21" s="21">
        <v>5</v>
      </c>
      <c r="J21" s="21">
        <v>4</v>
      </c>
      <c r="K21" s="21">
        <v>2</v>
      </c>
      <c r="L21" s="21">
        <v>3</v>
      </c>
      <c r="M21" s="21">
        <v>4</v>
      </c>
      <c r="N21" s="21">
        <v>0</v>
      </c>
      <c r="O21" s="21">
        <v>8</v>
      </c>
      <c r="P21" s="21">
        <v>9</v>
      </c>
      <c r="Q21" s="21">
        <v>0</v>
      </c>
      <c r="R21" s="65">
        <v>40</v>
      </c>
      <c r="S21" s="30" t="s">
        <v>176</v>
      </c>
    </row>
    <row r="22" spans="1:19" s="25" customFormat="1" ht="19.5" customHeight="1">
      <c r="A22" s="63">
        <v>13</v>
      </c>
      <c r="B22" s="50" t="s">
        <v>256</v>
      </c>
      <c r="C22" s="50" t="s">
        <v>257</v>
      </c>
      <c r="D22" s="50" t="s">
        <v>258</v>
      </c>
      <c r="E22" s="63">
        <v>4</v>
      </c>
      <c r="F22" s="51" t="s">
        <v>240</v>
      </c>
      <c r="G22" s="49" t="s">
        <v>241</v>
      </c>
      <c r="H22" s="23">
        <v>3</v>
      </c>
      <c r="I22" s="23">
        <v>5</v>
      </c>
      <c r="J22" s="23">
        <v>3</v>
      </c>
      <c r="K22" s="23">
        <v>4</v>
      </c>
      <c r="L22" s="23">
        <v>6</v>
      </c>
      <c r="M22" s="23">
        <v>4</v>
      </c>
      <c r="N22" s="23">
        <v>5</v>
      </c>
      <c r="O22" s="23">
        <v>4</v>
      </c>
      <c r="P22" s="23">
        <v>6</v>
      </c>
      <c r="Q22" s="23">
        <v>0</v>
      </c>
      <c r="R22" s="24">
        <v>40</v>
      </c>
      <c r="S22" s="30" t="s">
        <v>176</v>
      </c>
    </row>
    <row r="23" spans="1:19" s="31" customFormat="1" ht="19.5" customHeight="1">
      <c r="A23" s="21">
        <v>14</v>
      </c>
      <c r="B23" s="29" t="s">
        <v>259</v>
      </c>
      <c r="C23" s="29" t="s">
        <v>201</v>
      </c>
      <c r="D23" s="29" t="s">
        <v>260</v>
      </c>
      <c r="E23" s="63">
        <v>4</v>
      </c>
      <c r="F23" s="34" t="s">
        <v>237</v>
      </c>
      <c r="G23" s="29" t="s">
        <v>238</v>
      </c>
      <c r="H23" s="26">
        <v>3.5</v>
      </c>
      <c r="I23" s="26">
        <v>5</v>
      </c>
      <c r="J23" s="26">
        <v>5</v>
      </c>
      <c r="K23" s="26">
        <v>5</v>
      </c>
      <c r="L23" s="26">
        <v>4</v>
      </c>
      <c r="M23" s="26">
        <v>5</v>
      </c>
      <c r="N23" s="26">
        <v>1</v>
      </c>
      <c r="O23" s="26">
        <v>2</v>
      </c>
      <c r="P23" s="26">
        <v>9</v>
      </c>
      <c r="Q23" s="26">
        <v>0</v>
      </c>
      <c r="R23" s="64">
        <v>39.5</v>
      </c>
      <c r="S23" s="30" t="s">
        <v>176</v>
      </c>
    </row>
    <row r="24" spans="1:19" s="31" customFormat="1" ht="19.5" customHeight="1">
      <c r="A24" s="63">
        <v>15</v>
      </c>
      <c r="B24" s="29" t="s">
        <v>261</v>
      </c>
      <c r="C24" s="29" t="s">
        <v>156</v>
      </c>
      <c r="D24" s="29" t="s">
        <v>172</v>
      </c>
      <c r="E24" s="63">
        <v>4</v>
      </c>
      <c r="F24" s="34" t="s">
        <v>237</v>
      </c>
      <c r="G24" s="29" t="s">
        <v>238</v>
      </c>
      <c r="H24" s="26">
        <v>4.5</v>
      </c>
      <c r="I24" s="26">
        <v>5</v>
      </c>
      <c r="J24" s="26">
        <v>5</v>
      </c>
      <c r="K24" s="26">
        <v>4</v>
      </c>
      <c r="L24" s="26">
        <v>5</v>
      </c>
      <c r="M24" s="26">
        <v>5</v>
      </c>
      <c r="N24" s="26">
        <v>1</v>
      </c>
      <c r="O24" s="26">
        <v>1</v>
      </c>
      <c r="P24" s="26">
        <v>8</v>
      </c>
      <c r="Q24" s="26">
        <v>0</v>
      </c>
      <c r="R24" s="64">
        <v>38.5</v>
      </c>
      <c r="S24" s="30" t="s">
        <v>176</v>
      </c>
    </row>
    <row r="25" spans="1:19" s="31" customFormat="1" ht="19.5" customHeight="1">
      <c r="A25" s="21">
        <v>16</v>
      </c>
      <c r="B25" s="29" t="s">
        <v>262</v>
      </c>
      <c r="C25" s="29" t="s">
        <v>263</v>
      </c>
      <c r="D25" s="29" t="s">
        <v>133</v>
      </c>
      <c r="E25" s="63">
        <v>4</v>
      </c>
      <c r="F25" s="34" t="s">
        <v>237</v>
      </c>
      <c r="G25" s="29" t="s">
        <v>238</v>
      </c>
      <c r="H25" s="26">
        <v>2.5</v>
      </c>
      <c r="I25" s="26">
        <v>5</v>
      </c>
      <c r="J25" s="26">
        <v>5</v>
      </c>
      <c r="K25" s="26">
        <v>5</v>
      </c>
      <c r="L25" s="26">
        <v>3</v>
      </c>
      <c r="M25" s="26">
        <v>5</v>
      </c>
      <c r="N25" s="26">
        <v>1</v>
      </c>
      <c r="O25" s="26">
        <v>4</v>
      </c>
      <c r="P25" s="26">
        <v>8</v>
      </c>
      <c r="Q25" s="26">
        <v>0</v>
      </c>
      <c r="R25" s="64">
        <v>38.5</v>
      </c>
      <c r="S25" s="30" t="s">
        <v>176</v>
      </c>
    </row>
    <row r="26" spans="1:19" s="25" customFormat="1" ht="19.5" customHeight="1">
      <c r="A26" s="63">
        <v>17</v>
      </c>
      <c r="B26" s="50" t="s">
        <v>264</v>
      </c>
      <c r="C26" s="50" t="s">
        <v>265</v>
      </c>
      <c r="D26" s="50" t="s">
        <v>54</v>
      </c>
      <c r="E26" s="63">
        <v>4</v>
      </c>
      <c r="F26" s="51" t="s">
        <v>240</v>
      </c>
      <c r="G26" s="49" t="s">
        <v>241</v>
      </c>
      <c r="H26" s="23">
        <v>4</v>
      </c>
      <c r="I26" s="23">
        <v>5</v>
      </c>
      <c r="J26" s="23">
        <v>5</v>
      </c>
      <c r="K26" s="23">
        <v>3</v>
      </c>
      <c r="L26" s="23">
        <v>2</v>
      </c>
      <c r="M26" s="23">
        <v>4</v>
      </c>
      <c r="N26" s="23">
        <v>5</v>
      </c>
      <c r="O26" s="23">
        <v>8</v>
      </c>
      <c r="P26" s="23">
        <v>2</v>
      </c>
      <c r="Q26" s="23">
        <v>0</v>
      </c>
      <c r="R26" s="24">
        <v>38</v>
      </c>
      <c r="S26" s="30" t="s">
        <v>176</v>
      </c>
    </row>
    <row r="27" spans="1:19" s="25" customFormat="1" ht="19.5" customHeight="1">
      <c r="A27" s="21">
        <v>18</v>
      </c>
      <c r="B27" s="50" t="s">
        <v>266</v>
      </c>
      <c r="C27" s="50" t="s">
        <v>15</v>
      </c>
      <c r="D27" s="50" t="s">
        <v>40</v>
      </c>
      <c r="E27" s="63">
        <v>4</v>
      </c>
      <c r="F27" s="51" t="s">
        <v>240</v>
      </c>
      <c r="G27" s="49" t="s">
        <v>241</v>
      </c>
      <c r="H27" s="23">
        <v>5</v>
      </c>
      <c r="I27" s="23">
        <v>5</v>
      </c>
      <c r="J27" s="23">
        <v>4</v>
      </c>
      <c r="K27" s="23">
        <v>4</v>
      </c>
      <c r="L27" s="23">
        <v>2</v>
      </c>
      <c r="M27" s="23">
        <v>4</v>
      </c>
      <c r="N27" s="23">
        <v>0</v>
      </c>
      <c r="O27" s="23">
        <v>6</v>
      </c>
      <c r="P27" s="23">
        <v>7</v>
      </c>
      <c r="Q27" s="23">
        <v>0</v>
      </c>
      <c r="R27" s="24">
        <v>37</v>
      </c>
      <c r="S27" s="30" t="s">
        <v>176</v>
      </c>
    </row>
    <row r="28" spans="1:19" s="25" customFormat="1" ht="19.5" customHeight="1">
      <c r="A28" s="63">
        <v>19</v>
      </c>
      <c r="B28" s="50" t="s">
        <v>267</v>
      </c>
      <c r="C28" s="50" t="s">
        <v>265</v>
      </c>
      <c r="D28" s="50" t="s">
        <v>62</v>
      </c>
      <c r="E28" s="63">
        <v>4</v>
      </c>
      <c r="F28" s="51" t="s">
        <v>240</v>
      </c>
      <c r="G28" s="49" t="s">
        <v>241</v>
      </c>
      <c r="H28" s="23">
        <v>2</v>
      </c>
      <c r="I28" s="23">
        <v>5</v>
      </c>
      <c r="J28" s="23">
        <v>5</v>
      </c>
      <c r="K28" s="23">
        <v>3</v>
      </c>
      <c r="L28" s="23">
        <v>3</v>
      </c>
      <c r="M28" s="23">
        <v>4</v>
      </c>
      <c r="N28" s="23">
        <v>5</v>
      </c>
      <c r="O28" s="23">
        <v>8</v>
      </c>
      <c r="P28" s="23">
        <v>0</v>
      </c>
      <c r="Q28" s="23">
        <v>2</v>
      </c>
      <c r="R28" s="24">
        <v>37</v>
      </c>
      <c r="S28" s="30" t="s">
        <v>176</v>
      </c>
    </row>
    <row r="29" spans="1:19" s="31" customFormat="1" ht="19.5" customHeight="1">
      <c r="A29" s="21">
        <v>20</v>
      </c>
      <c r="B29" s="29" t="s">
        <v>357</v>
      </c>
      <c r="C29" s="29" t="s">
        <v>356</v>
      </c>
      <c r="D29" s="29" t="s">
        <v>89</v>
      </c>
      <c r="E29" s="63">
        <v>4</v>
      </c>
      <c r="F29" s="34" t="s">
        <v>340</v>
      </c>
      <c r="G29" s="29" t="s">
        <v>339</v>
      </c>
      <c r="H29" s="26">
        <v>5</v>
      </c>
      <c r="I29" s="26">
        <v>5</v>
      </c>
      <c r="J29" s="26">
        <v>2</v>
      </c>
      <c r="K29" s="26">
        <v>0</v>
      </c>
      <c r="L29" s="26">
        <v>3</v>
      </c>
      <c r="M29" s="26">
        <v>4</v>
      </c>
      <c r="N29" s="26">
        <v>5</v>
      </c>
      <c r="O29" s="26">
        <v>4</v>
      </c>
      <c r="P29" s="26">
        <v>5</v>
      </c>
      <c r="Q29" s="26">
        <v>3</v>
      </c>
      <c r="R29" s="64">
        <v>36</v>
      </c>
      <c r="S29" s="30" t="s">
        <v>176</v>
      </c>
    </row>
    <row r="30" spans="1:19" s="22" customFormat="1" ht="19.5" customHeight="1">
      <c r="A30" s="63">
        <v>21</v>
      </c>
      <c r="B30" s="49" t="s">
        <v>268</v>
      </c>
      <c r="C30" s="49" t="s">
        <v>209</v>
      </c>
      <c r="D30" s="49" t="s">
        <v>139</v>
      </c>
      <c r="E30" s="63">
        <v>4</v>
      </c>
      <c r="F30" s="35" t="s">
        <v>240</v>
      </c>
      <c r="G30" s="49" t="s">
        <v>241</v>
      </c>
      <c r="H30" s="21">
        <v>2</v>
      </c>
      <c r="I30" s="21">
        <v>5</v>
      </c>
      <c r="J30" s="21">
        <v>5</v>
      </c>
      <c r="K30" s="21">
        <v>4</v>
      </c>
      <c r="L30" s="21">
        <v>3</v>
      </c>
      <c r="M30" s="21">
        <v>4</v>
      </c>
      <c r="N30" s="21">
        <v>2</v>
      </c>
      <c r="O30" s="21">
        <v>4</v>
      </c>
      <c r="P30" s="21">
        <v>6</v>
      </c>
      <c r="Q30" s="21">
        <v>0</v>
      </c>
      <c r="R30" s="65">
        <v>35</v>
      </c>
      <c r="S30" s="30" t="s">
        <v>176</v>
      </c>
    </row>
    <row r="31" spans="1:19" s="22" customFormat="1" ht="19.5" customHeight="1">
      <c r="A31" s="21">
        <v>22</v>
      </c>
      <c r="B31" s="49" t="s">
        <v>269</v>
      </c>
      <c r="C31" s="49" t="s">
        <v>231</v>
      </c>
      <c r="D31" s="49" t="s">
        <v>270</v>
      </c>
      <c r="E31" s="63">
        <v>4</v>
      </c>
      <c r="F31" s="35" t="s">
        <v>240</v>
      </c>
      <c r="G31" s="49" t="s">
        <v>241</v>
      </c>
      <c r="H31" s="21">
        <v>3</v>
      </c>
      <c r="I31" s="21">
        <v>5</v>
      </c>
      <c r="J31" s="21">
        <v>5</v>
      </c>
      <c r="K31" s="21">
        <v>2</v>
      </c>
      <c r="L31" s="21">
        <v>0</v>
      </c>
      <c r="M31" s="21">
        <v>4</v>
      </c>
      <c r="N31" s="21">
        <v>0</v>
      </c>
      <c r="O31" s="21">
        <v>8</v>
      </c>
      <c r="P31" s="21">
        <v>6</v>
      </c>
      <c r="Q31" s="21">
        <v>2</v>
      </c>
      <c r="R31" s="65">
        <v>35</v>
      </c>
      <c r="S31" s="30" t="s">
        <v>176</v>
      </c>
    </row>
    <row r="32" spans="1:19" s="31" customFormat="1" ht="19.5" customHeight="1">
      <c r="A32" s="63">
        <v>23</v>
      </c>
      <c r="B32" s="29" t="s">
        <v>271</v>
      </c>
      <c r="C32" s="29" t="s">
        <v>83</v>
      </c>
      <c r="D32" s="29" t="s">
        <v>43</v>
      </c>
      <c r="E32" s="63">
        <v>4</v>
      </c>
      <c r="F32" s="34" t="s">
        <v>237</v>
      </c>
      <c r="G32" s="29" t="s">
        <v>238</v>
      </c>
      <c r="H32" s="26">
        <v>3.5</v>
      </c>
      <c r="I32" s="26">
        <v>5</v>
      </c>
      <c r="J32" s="26">
        <v>2</v>
      </c>
      <c r="K32" s="26">
        <v>5</v>
      </c>
      <c r="L32" s="26">
        <v>4</v>
      </c>
      <c r="M32" s="26">
        <v>5</v>
      </c>
      <c r="N32" s="26">
        <v>0</v>
      </c>
      <c r="O32" s="26">
        <v>6</v>
      </c>
      <c r="P32" s="26">
        <v>3</v>
      </c>
      <c r="Q32" s="26">
        <v>1</v>
      </c>
      <c r="R32" s="64">
        <v>34.5</v>
      </c>
      <c r="S32" s="30" t="s">
        <v>176</v>
      </c>
    </row>
    <row r="33" spans="1:19" s="31" customFormat="1" ht="19.5" customHeight="1">
      <c r="A33" s="21">
        <v>24</v>
      </c>
      <c r="B33" s="29" t="s">
        <v>859</v>
      </c>
      <c r="C33" s="29" t="s">
        <v>272</v>
      </c>
      <c r="D33" s="29" t="s">
        <v>121</v>
      </c>
      <c r="E33" s="63">
        <v>4</v>
      </c>
      <c r="F33" s="34" t="s">
        <v>237</v>
      </c>
      <c r="G33" s="29" t="s">
        <v>238</v>
      </c>
      <c r="H33" s="26">
        <v>2.5</v>
      </c>
      <c r="I33" s="26">
        <v>5</v>
      </c>
      <c r="J33" s="26">
        <v>4</v>
      </c>
      <c r="K33" s="26">
        <v>5</v>
      </c>
      <c r="L33" s="26">
        <v>2</v>
      </c>
      <c r="M33" s="26">
        <v>5</v>
      </c>
      <c r="N33" s="26">
        <v>1</v>
      </c>
      <c r="O33" s="26">
        <v>2</v>
      </c>
      <c r="P33" s="26">
        <v>5</v>
      </c>
      <c r="Q33" s="26">
        <v>3</v>
      </c>
      <c r="R33" s="64">
        <v>34.5</v>
      </c>
      <c r="S33" s="30" t="s">
        <v>176</v>
      </c>
    </row>
    <row r="34" spans="1:19" s="31" customFormat="1" ht="19.5" customHeight="1">
      <c r="A34" s="63">
        <v>25</v>
      </c>
      <c r="B34" s="29" t="s">
        <v>273</v>
      </c>
      <c r="C34" s="29" t="s">
        <v>274</v>
      </c>
      <c r="D34" s="29" t="s">
        <v>40</v>
      </c>
      <c r="E34" s="63">
        <v>4</v>
      </c>
      <c r="F34" s="34" t="s">
        <v>237</v>
      </c>
      <c r="G34" s="29" t="s">
        <v>238</v>
      </c>
      <c r="H34" s="26">
        <v>5</v>
      </c>
      <c r="I34" s="26">
        <v>5</v>
      </c>
      <c r="J34" s="26">
        <v>2</v>
      </c>
      <c r="K34" s="26">
        <v>5</v>
      </c>
      <c r="L34" s="26">
        <v>5</v>
      </c>
      <c r="M34" s="26">
        <v>5</v>
      </c>
      <c r="N34" s="26">
        <v>0.5</v>
      </c>
      <c r="O34" s="26">
        <v>0</v>
      </c>
      <c r="P34" s="26">
        <v>2</v>
      </c>
      <c r="Q34" s="26">
        <v>5</v>
      </c>
      <c r="R34" s="64">
        <v>34.5</v>
      </c>
      <c r="S34" s="30" t="s">
        <v>176</v>
      </c>
    </row>
    <row r="35" spans="1:19" s="22" customFormat="1" ht="19.5" customHeight="1">
      <c r="A35" s="21">
        <v>26</v>
      </c>
      <c r="B35" s="49" t="s">
        <v>275</v>
      </c>
      <c r="C35" s="49" t="s">
        <v>276</v>
      </c>
      <c r="D35" s="49" t="s">
        <v>221</v>
      </c>
      <c r="E35" s="63">
        <v>4</v>
      </c>
      <c r="F35" s="35" t="s">
        <v>240</v>
      </c>
      <c r="G35" s="49" t="s">
        <v>241</v>
      </c>
      <c r="H35" s="21">
        <v>1</v>
      </c>
      <c r="I35" s="21">
        <v>5</v>
      </c>
      <c r="J35" s="21">
        <v>4</v>
      </c>
      <c r="K35" s="21">
        <v>3</v>
      </c>
      <c r="L35" s="21">
        <v>3</v>
      </c>
      <c r="M35" s="21">
        <v>4</v>
      </c>
      <c r="N35" s="21">
        <v>0</v>
      </c>
      <c r="O35" s="21">
        <v>7</v>
      </c>
      <c r="P35" s="21">
        <v>7</v>
      </c>
      <c r="Q35" s="21">
        <v>0</v>
      </c>
      <c r="R35" s="65">
        <v>34</v>
      </c>
      <c r="S35" s="30" t="s">
        <v>176</v>
      </c>
    </row>
    <row r="36" spans="1:19" s="31" customFormat="1" ht="19.5" customHeight="1">
      <c r="A36" s="63">
        <v>27</v>
      </c>
      <c r="B36" s="29" t="s">
        <v>277</v>
      </c>
      <c r="C36" s="29" t="s">
        <v>15</v>
      </c>
      <c r="D36" s="29" t="s">
        <v>28</v>
      </c>
      <c r="E36" s="63">
        <v>4</v>
      </c>
      <c r="F36" s="34" t="s">
        <v>237</v>
      </c>
      <c r="G36" s="29" t="s">
        <v>238</v>
      </c>
      <c r="H36" s="26">
        <v>3.5</v>
      </c>
      <c r="I36" s="26">
        <v>5</v>
      </c>
      <c r="J36" s="26">
        <v>4</v>
      </c>
      <c r="K36" s="26">
        <v>5</v>
      </c>
      <c r="L36" s="26">
        <v>4</v>
      </c>
      <c r="M36" s="26">
        <v>4</v>
      </c>
      <c r="N36" s="26">
        <v>1</v>
      </c>
      <c r="O36" s="26">
        <v>0</v>
      </c>
      <c r="P36" s="26">
        <v>4</v>
      </c>
      <c r="Q36" s="26">
        <v>3</v>
      </c>
      <c r="R36" s="64">
        <v>33.5</v>
      </c>
      <c r="S36" s="30" t="s">
        <v>176</v>
      </c>
    </row>
    <row r="37" spans="1:19" ht="19.5" customHeight="1">
      <c r="A37" s="21">
        <v>28</v>
      </c>
      <c r="B37" s="151" t="s">
        <v>867</v>
      </c>
      <c r="C37" s="151" t="s">
        <v>75</v>
      </c>
      <c r="D37" s="151" t="s">
        <v>89</v>
      </c>
      <c r="E37" s="152">
        <v>4</v>
      </c>
      <c r="F37" s="151" t="s">
        <v>866</v>
      </c>
      <c r="G37" s="151" t="s">
        <v>865</v>
      </c>
      <c r="H37" s="152">
        <v>5</v>
      </c>
      <c r="I37" s="152">
        <v>5</v>
      </c>
      <c r="J37" s="152">
        <v>5</v>
      </c>
      <c r="K37" s="152">
        <v>5</v>
      </c>
      <c r="L37" s="152">
        <v>1</v>
      </c>
      <c r="M37" s="152">
        <v>3</v>
      </c>
      <c r="N37" s="152">
        <v>1</v>
      </c>
      <c r="O37" s="152">
        <v>0</v>
      </c>
      <c r="P37" s="152">
        <v>8</v>
      </c>
      <c r="Q37" s="152">
        <v>0</v>
      </c>
      <c r="R37" s="64">
        <f>SUM(H37:Q37)</f>
        <v>33</v>
      </c>
      <c r="S37" s="30" t="s">
        <v>176</v>
      </c>
    </row>
    <row r="38" spans="1:19" s="22" customFormat="1" ht="19.5" customHeight="1">
      <c r="A38" s="63">
        <v>29</v>
      </c>
      <c r="B38" s="49" t="s">
        <v>278</v>
      </c>
      <c r="C38" s="49" t="s">
        <v>71</v>
      </c>
      <c r="D38" s="49" t="s">
        <v>62</v>
      </c>
      <c r="E38" s="63">
        <v>4</v>
      </c>
      <c r="F38" s="35" t="s">
        <v>240</v>
      </c>
      <c r="G38" s="49" t="s">
        <v>241</v>
      </c>
      <c r="H38" s="21">
        <v>2</v>
      </c>
      <c r="I38" s="21">
        <v>5</v>
      </c>
      <c r="J38" s="21">
        <v>3</v>
      </c>
      <c r="K38" s="21">
        <v>2</v>
      </c>
      <c r="L38" s="21">
        <v>3</v>
      </c>
      <c r="M38" s="21">
        <v>4</v>
      </c>
      <c r="N38" s="21">
        <v>5</v>
      </c>
      <c r="O38" s="21">
        <v>6</v>
      </c>
      <c r="P38" s="21">
        <v>0</v>
      </c>
      <c r="Q38" s="21">
        <v>2</v>
      </c>
      <c r="R38" s="65">
        <v>32</v>
      </c>
      <c r="S38" s="30" t="s">
        <v>176</v>
      </c>
    </row>
    <row r="39" spans="1:19" s="22" customFormat="1" ht="19.5" customHeight="1">
      <c r="A39" s="21">
        <v>30</v>
      </c>
      <c r="B39" s="49" t="s">
        <v>279</v>
      </c>
      <c r="C39" s="49" t="s">
        <v>231</v>
      </c>
      <c r="D39" s="49" t="s">
        <v>121</v>
      </c>
      <c r="E39" s="63">
        <v>4</v>
      </c>
      <c r="F39" s="35" t="s">
        <v>240</v>
      </c>
      <c r="G39" s="49" t="s">
        <v>241</v>
      </c>
      <c r="H39" s="21">
        <v>2</v>
      </c>
      <c r="I39" s="21">
        <v>5</v>
      </c>
      <c r="J39" s="21">
        <v>1</v>
      </c>
      <c r="K39" s="21">
        <v>4</v>
      </c>
      <c r="L39" s="21">
        <v>2</v>
      </c>
      <c r="M39" s="21">
        <v>4</v>
      </c>
      <c r="N39" s="21">
        <v>5</v>
      </c>
      <c r="O39" s="21">
        <v>4</v>
      </c>
      <c r="P39" s="21">
        <v>5</v>
      </c>
      <c r="Q39" s="21">
        <v>0</v>
      </c>
      <c r="R39" s="65">
        <v>32</v>
      </c>
      <c r="S39" s="30" t="s">
        <v>176</v>
      </c>
    </row>
    <row r="40" spans="1:19" s="31" customFormat="1" ht="19.5" customHeight="1">
      <c r="A40" s="63">
        <v>31</v>
      </c>
      <c r="B40" s="49" t="s">
        <v>451</v>
      </c>
      <c r="C40" s="49" t="s">
        <v>81</v>
      </c>
      <c r="D40" s="49" t="s">
        <v>34</v>
      </c>
      <c r="E40" s="63">
        <v>4</v>
      </c>
      <c r="F40" s="29" t="s">
        <v>450</v>
      </c>
      <c r="G40" s="29" t="s">
        <v>449</v>
      </c>
      <c r="H40" s="32">
        <v>5</v>
      </c>
      <c r="I40" s="32">
        <v>5</v>
      </c>
      <c r="J40" s="32">
        <v>2</v>
      </c>
      <c r="K40" s="32">
        <v>0</v>
      </c>
      <c r="L40" s="32">
        <v>4</v>
      </c>
      <c r="M40" s="32">
        <v>1</v>
      </c>
      <c r="N40" s="32">
        <v>0</v>
      </c>
      <c r="O40" s="32">
        <v>5</v>
      </c>
      <c r="P40" s="32">
        <v>5</v>
      </c>
      <c r="Q40" s="32">
        <v>5</v>
      </c>
      <c r="R40" s="64">
        <v>32</v>
      </c>
      <c r="S40" s="30" t="s">
        <v>176</v>
      </c>
    </row>
    <row r="41" spans="1:19" s="31" customFormat="1" ht="19.5" customHeight="1">
      <c r="A41" s="21">
        <v>32</v>
      </c>
      <c r="B41" s="29" t="s">
        <v>280</v>
      </c>
      <c r="C41" s="29" t="s">
        <v>81</v>
      </c>
      <c r="D41" s="29" t="s">
        <v>66</v>
      </c>
      <c r="E41" s="63">
        <v>4</v>
      </c>
      <c r="F41" s="34" t="s">
        <v>237</v>
      </c>
      <c r="G41" s="29" t="s">
        <v>238</v>
      </c>
      <c r="H41" s="26">
        <v>5</v>
      </c>
      <c r="I41" s="26">
        <v>5</v>
      </c>
      <c r="J41" s="26">
        <v>2</v>
      </c>
      <c r="K41" s="26">
        <v>5</v>
      </c>
      <c r="L41" s="26">
        <v>5</v>
      </c>
      <c r="M41" s="26">
        <v>5</v>
      </c>
      <c r="N41" s="26">
        <v>1</v>
      </c>
      <c r="O41" s="26">
        <v>3</v>
      </c>
      <c r="P41" s="26">
        <v>0</v>
      </c>
      <c r="Q41" s="26">
        <v>0</v>
      </c>
      <c r="R41" s="64">
        <v>31</v>
      </c>
      <c r="S41" s="30" t="s">
        <v>176</v>
      </c>
    </row>
    <row r="42" spans="1:19" ht="19.5" customHeight="1">
      <c r="A42" s="63">
        <v>33</v>
      </c>
      <c r="B42" s="151" t="s">
        <v>868</v>
      </c>
      <c r="C42" s="151" t="s">
        <v>116</v>
      </c>
      <c r="D42" s="151" t="s">
        <v>161</v>
      </c>
      <c r="E42" s="152">
        <v>4</v>
      </c>
      <c r="F42" s="151" t="s">
        <v>866</v>
      </c>
      <c r="G42" s="151" t="s">
        <v>865</v>
      </c>
      <c r="H42" s="152">
        <v>5</v>
      </c>
      <c r="I42" s="152">
        <v>5</v>
      </c>
      <c r="J42" s="152">
        <v>5</v>
      </c>
      <c r="K42" s="152">
        <v>5</v>
      </c>
      <c r="L42" s="152">
        <v>0</v>
      </c>
      <c r="M42" s="152">
        <v>3</v>
      </c>
      <c r="N42" s="152">
        <v>0</v>
      </c>
      <c r="O42" s="152">
        <v>0</v>
      </c>
      <c r="P42" s="152">
        <v>8</v>
      </c>
      <c r="Q42" s="152">
        <v>0</v>
      </c>
      <c r="R42" s="64">
        <f>SUM(H42:Q42)</f>
        <v>31</v>
      </c>
      <c r="S42" s="30" t="s">
        <v>176</v>
      </c>
    </row>
    <row r="43" spans="1:19" s="22" customFormat="1" ht="19.5" customHeight="1">
      <c r="A43" s="21">
        <v>34</v>
      </c>
      <c r="B43" s="49" t="s">
        <v>281</v>
      </c>
      <c r="C43" s="49" t="s">
        <v>282</v>
      </c>
      <c r="D43" s="49" t="s">
        <v>283</v>
      </c>
      <c r="E43" s="63">
        <v>4</v>
      </c>
      <c r="F43" s="34" t="s">
        <v>250</v>
      </c>
      <c r="G43" s="49" t="s">
        <v>241</v>
      </c>
      <c r="H43" s="26">
        <v>2.5</v>
      </c>
      <c r="I43" s="26">
        <v>5</v>
      </c>
      <c r="J43" s="26">
        <v>2</v>
      </c>
      <c r="K43" s="26">
        <v>2</v>
      </c>
      <c r="L43" s="26">
        <v>3</v>
      </c>
      <c r="M43" s="26">
        <v>3</v>
      </c>
      <c r="N43" s="26">
        <v>1</v>
      </c>
      <c r="O43" s="26">
        <v>6</v>
      </c>
      <c r="P43" s="26">
        <v>0</v>
      </c>
      <c r="Q43" s="26">
        <v>6</v>
      </c>
      <c r="R43" s="64">
        <v>30.5</v>
      </c>
      <c r="S43" s="37" t="s">
        <v>60</v>
      </c>
    </row>
    <row r="44" spans="1:19" s="31" customFormat="1" ht="19.5" customHeight="1">
      <c r="A44" s="63">
        <v>35</v>
      </c>
      <c r="B44" s="29" t="s">
        <v>284</v>
      </c>
      <c r="C44" s="29" t="s">
        <v>113</v>
      </c>
      <c r="D44" s="29" t="s">
        <v>159</v>
      </c>
      <c r="E44" s="63">
        <v>4</v>
      </c>
      <c r="F44" s="34" t="s">
        <v>237</v>
      </c>
      <c r="G44" s="29" t="s">
        <v>238</v>
      </c>
      <c r="H44" s="26">
        <v>2</v>
      </c>
      <c r="I44" s="26">
        <v>5</v>
      </c>
      <c r="J44" s="26">
        <v>2</v>
      </c>
      <c r="K44" s="26">
        <v>5</v>
      </c>
      <c r="L44" s="26">
        <v>4</v>
      </c>
      <c r="M44" s="26">
        <v>5</v>
      </c>
      <c r="N44" s="26">
        <v>0</v>
      </c>
      <c r="O44" s="26">
        <v>0</v>
      </c>
      <c r="P44" s="26">
        <v>5</v>
      </c>
      <c r="Q44" s="26">
        <v>2</v>
      </c>
      <c r="R44" s="64">
        <v>30</v>
      </c>
      <c r="S44" s="37" t="s">
        <v>60</v>
      </c>
    </row>
    <row r="45" spans="1:19" s="22" customFormat="1" ht="19.5" customHeight="1">
      <c r="A45" s="21">
        <v>36</v>
      </c>
      <c r="B45" s="49" t="s">
        <v>218</v>
      </c>
      <c r="C45" s="49" t="s">
        <v>285</v>
      </c>
      <c r="D45" s="49" t="s">
        <v>40</v>
      </c>
      <c r="E45" s="63">
        <v>4</v>
      </c>
      <c r="F45" s="35" t="s">
        <v>240</v>
      </c>
      <c r="G45" s="49" t="s">
        <v>241</v>
      </c>
      <c r="H45" s="21">
        <v>3</v>
      </c>
      <c r="I45" s="21">
        <v>5</v>
      </c>
      <c r="J45" s="21">
        <v>3</v>
      </c>
      <c r="K45" s="21">
        <v>4</v>
      </c>
      <c r="L45" s="21">
        <v>2</v>
      </c>
      <c r="M45" s="21">
        <v>1</v>
      </c>
      <c r="N45" s="21">
        <v>0</v>
      </c>
      <c r="O45" s="21">
        <v>6</v>
      </c>
      <c r="P45" s="21">
        <v>4</v>
      </c>
      <c r="Q45" s="21">
        <v>2</v>
      </c>
      <c r="R45" s="65">
        <v>30</v>
      </c>
      <c r="S45" s="37" t="s">
        <v>60</v>
      </c>
    </row>
    <row r="46" spans="1:19" s="22" customFormat="1" ht="19.5" customHeight="1">
      <c r="A46" s="63">
        <v>37</v>
      </c>
      <c r="B46" s="49" t="s">
        <v>286</v>
      </c>
      <c r="C46" s="49" t="s">
        <v>98</v>
      </c>
      <c r="D46" s="49" t="s">
        <v>89</v>
      </c>
      <c r="E46" s="63">
        <v>4</v>
      </c>
      <c r="F46" s="35" t="s">
        <v>240</v>
      </c>
      <c r="G46" s="49" t="s">
        <v>241</v>
      </c>
      <c r="H46" s="21">
        <v>4</v>
      </c>
      <c r="I46" s="21">
        <v>5</v>
      </c>
      <c r="J46" s="21">
        <v>0</v>
      </c>
      <c r="K46" s="21">
        <v>4</v>
      </c>
      <c r="L46" s="21">
        <v>2</v>
      </c>
      <c r="M46" s="21">
        <v>2</v>
      </c>
      <c r="N46" s="21">
        <v>0</v>
      </c>
      <c r="O46" s="21">
        <v>6</v>
      </c>
      <c r="P46" s="21">
        <v>6</v>
      </c>
      <c r="Q46" s="21">
        <v>0</v>
      </c>
      <c r="R46" s="65">
        <v>29</v>
      </c>
      <c r="S46" s="37" t="s">
        <v>60</v>
      </c>
    </row>
    <row r="47" spans="1:19" s="31" customFormat="1" ht="19.5" customHeight="1">
      <c r="A47" s="21">
        <v>38</v>
      </c>
      <c r="B47" s="29" t="s">
        <v>287</v>
      </c>
      <c r="C47" s="29" t="s">
        <v>104</v>
      </c>
      <c r="D47" s="29" t="s">
        <v>82</v>
      </c>
      <c r="E47" s="63">
        <v>4</v>
      </c>
      <c r="F47" s="34" t="s">
        <v>237</v>
      </c>
      <c r="G47" s="29" t="s">
        <v>238</v>
      </c>
      <c r="H47" s="26">
        <v>3.5</v>
      </c>
      <c r="I47" s="26">
        <v>5</v>
      </c>
      <c r="J47" s="26">
        <v>2</v>
      </c>
      <c r="K47" s="26">
        <v>5</v>
      </c>
      <c r="L47" s="26">
        <v>3</v>
      </c>
      <c r="M47" s="26">
        <v>4</v>
      </c>
      <c r="N47" s="26">
        <v>0.5</v>
      </c>
      <c r="O47" s="26">
        <v>4</v>
      </c>
      <c r="P47" s="26">
        <v>0</v>
      </c>
      <c r="Q47" s="26">
        <v>0</v>
      </c>
      <c r="R47" s="64">
        <v>27</v>
      </c>
      <c r="S47" s="37" t="s">
        <v>60</v>
      </c>
    </row>
    <row r="48" spans="1:19" s="31" customFormat="1" ht="19.5" customHeight="1">
      <c r="A48" s="63">
        <v>39</v>
      </c>
      <c r="B48" s="29" t="s">
        <v>288</v>
      </c>
      <c r="C48" s="29" t="s">
        <v>289</v>
      </c>
      <c r="D48" s="29" t="s">
        <v>159</v>
      </c>
      <c r="E48" s="63">
        <v>4</v>
      </c>
      <c r="F48" s="34" t="s">
        <v>237</v>
      </c>
      <c r="G48" s="29" t="s">
        <v>238</v>
      </c>
      <c r="H48" s="26">
        <v>3.5</v>
      </c>
      <c r="I48" s="26">
        <v>5</v>
      </c>
      <c r="J48" s="26">
        <v>3</v>
      </c>
      <c r="K48" s="26">
        <v>4</v>
      </c>
      <c r="L48" s="26">
        <v>4</v>
      </c>
      <c r="M48" s="26">
        <v>5</v>
      </c>
      <c r="N48" s="26">
        <v>0</v>
      </c>
      <c r="O48" s="26">
        <v>0</v>
      </c>
      <c r="P48" s="26">
        <v>2</v>
      </c>
      <c r="Q48" s="26">
        <v>0</v>
      </c>
      <c r="R48" s="64">
        <v>26.5</v>
      </c>
      <c r="S48" s="37" t="s">
        <v>60</v>
      </c>
    </row>
    <row r="49" spans="1:19" s="31" customFormat="1" ht="19.5" customHeight="1">
      <c r="A49" s="21">
        <v>40</v>
      </c>
      <c r="B49" s="29" t="s">
        <v>195</v>
      </c>
      <c r="C49" s="29" t="s">
        <v>149</v>
      </c>
      <c r="D49" s="29" t="s">
        <v>20</v>
      </c>
      <c r="E49" s="63">
        <v>4</v>
      </c>
      <c r="F49" s="34" t="s">
        <v>237</v>
      </c>
      <c r="G49" s="29" t="s">
        <v>238</v>
      </c>
      <c r="H49" s="26">
        <v>2.5</v>
      </c>
      <c r="I49" s="26">
        <v>5</v>
      </c>
      <c r="J49" s="26">
        <v>0</v>
      </c>
      <c r="K49" s="26">
        <v>2</v>
      </c>
      <c r="L49" s="26">
        <v>3</v>
      </c>
      <c r="M49" s="26">
        <v>5</v>
      </c>
      <c r="N49" s="26">
        <v>1</v>
      </c>
      <c r="O49" s="26">
        <v>2</v>
      </c>
      <c r="P49" s="26">
        <v>0</v>
      </c>
      <c r="Q49" s="26">
        <v>6</v>
      </c>
      <c r="R49" s="64">
        <v>26.5</v>
      </c>
      <c r="S49" s="37" t="s">
        <v>60</v>
      </c>
    </row>
    <row r="50" spans="1:19" s="22" customFormat="1" ht="19.5" customHeight="1">
      <c r="A50" s="63">
        <v>41</v>
      </c>
      <c r="B50" s="49" t="s">
        <v>290</v>
      </c>
      <c r="C50" s="49" t="s">
        <v>291</v>
      </c>
      <c r="D50" s="49" t="s">
        <v>292</v>
      </c>
      <c r="E50" s="63">
        <v>4</v>
      </c>
      <c r="F50" s="34" t="s">
        <v>250</v>
      </c>
      <c r="G50" s="49" t="s">
        <v>241</v>
      </c>
      <c r="H50" s="26">
        <v>0</v>
      </c>
      <c r="I50" s="26">
        <v>0</v>
      </c>
      <c r="J50" s="26">
        <v>2</v>
      </c>
      <c r="K50" s="26">
        <v>3</v>
      </c>
      <c r="L50" s="26">
        <v>5</v>
      </c>
      <c r="M50" s="26">
        <v>3</v>
      </c>
      <c r="N50" s="26">
        <v>1</v>
      </c>
      <c r="O50" s="26">
        <v>6</v>
      </c>
      <c r="P50" s="26">
        <v>0</v>
      </c>
      <c r="Q50" s="26">
        <v>6</v>
      </c>
      <c r="R50" s="64">
        <v>26</v>
      </c>
      <c r="S50" s="37" t="s">
        <v>60</v>
      </c>
    </row>
    <row r="51" spans="1:19" s="31" customFormat="1" ht="19.5" customHeight="1">
      <c r="A51" s="21">
        <v>42</v>
      </c>
      <c r="B51" s="29" t="s">
        <v>293</v>
      </c>
      <c r="C51" s="29" t="s">
        <v>19</v>
      </c>
      <c r="D51" s="29" t="s">
        <v>166</v>
      </c>
      <c r="E51" s="63">
        <v>4</v>
      </c>
      <c r="F51" s="34" t="s">
        <v>237</v>
      </c>
      <c r="G51" s="29" t="s">
        <v>238</v>
      </c>
      <c r="H51" s="26">
        <v>2</v>
      </c>
      <c r="I51" s="26">
        <v>5</v>
      </c>
      <c r="J51" s="26">
        <v>2</v>
      </c>
      <c r="K51" s="26">
        <v>4</v>
      </c>
      <c r="L51" s="26">
        <v>4</v>
      </c>
      <c r="M51" s="26">
        <v>5</v>
      </c>
      <c r="N51" s="26">
        <v>0</v>
      </c>
      <c r="O51" s="26">
        <v>0</v>
      </c>
      <c r="P51" s="26">
        <v>4</v>
      </c>
      <c r="Q51" s="26">
        <v>0</v>
      </c>
      <c r="R51" s="64">
        <v>26</v>
      </c>
      <c r="S51" s="37" t="s">
        <v>60</v>
      </c>
    </row>
    <row r="52" spans="1:19" s="31" customFormat="1" ht="19.5" customHeight="1">
      <c r="A52" s="63">
        <v>43</v>
      </c>
      <c r="B52" s="29" t="s">
        <v>294</v>
      </c>
      <c r="C52" s="29" t="s">
        <v>295</v>
      </c>
      <c r="D52" s="29" t="s">
        <v>46</v>
      </c>
      <c r="E52" s="63">
        <v>4</v>
      </c>
      <c r="F52" s="34" t="s">
        <v>237</v>
      </c>
      <c r="G52" s="29" t="s">
        <v>238</v>
      </c>
      <c r="H52" s="26">
        <v>3</v>
      </c>
      <c r="I52" s="26">
        <v>5</v>
      </c>
      <c r="J52" s="26">
        <v>4</v>
      </c>
      <c r="K52" s="26">
        <v>4</v>
      </c>
      <c r="L52" s="26">
        <v>2</v>
      </c>
      <c r="M52" s="26">
        <v>5</v>
      </c>
      <c r="N52" s="26">
        <v>0</v>
      </c>
      <c r="O52" s="26">
        <v>2</v>
      </c>
      <c r="P52" s="26">
        <v>0</v>
      </c>
      <c r="Q52" s="26">
        <v>0</v>
      </c>
      <c r="R52" s="64">
        <v>25</v>
      </c>
      <c r="S52" s="37" t="s">
        <v>60</v>
      </c>
    </row>
    <row r="53" spans="1:19" s="31" customFormat="1" ht="19.5" customHeight="1">
      <c r="A53" s="21">
        <v>44</v>
      </c>
      <c r="B53" s="29" t="s">
        <v>513</v>
      </c>
      <c r="C53" s="29" t="s">
        <v>81</v>
      </c>
      <c r="D53" s="29" t="s">
        <v>23</v>
      </c>
      <c r="E53" s="63">
        <v>4</v>
      </c>
      <c r="F53" s="29" t="s">
        <v>514</v>
      </c>
      <c r="G53" s="29" t="s">
        <v>515</v>
      </c>
      <c r="H53" s="26">
        <v>0</v>
      </c>
      <c r="I53" s="26">
        <v>5</v>
      </c>
      <c r="J53" s="26">
        <v>1</v>
      </c>
      <c r="K53" s="26">
        <v>1</v>
      </c>
      <c r="L53" s="26">
        <v>1</v>
      </c>
      <c r="M53" s="26">
        <v>3</v>
      </c>
      <c r="N53" s="26">
        <v>5</v>
      </c>
      <c r="O53" s="26">
        <v>0</v>
      </c>
      <c r="P53" s="26">
        <v>9</v>
      </c>
      <c r="Q53" s="26">
        <v>0</v>
      </c>
      <c r="R53" s="64">
        <v>25</v>
      </c>
      <c r="S53" s="37" t="s">
        <v>60</v>
      </c>
    </row>
    <row r="54" spans="1:19" s="22" customFormat="1" ht="19.5" customHeight="1">
      <c r="A54" s="63">
        <v>45</v>
      </c>
      <c r="B54" s="49" t="s">
        <v>296</v>
      </c>
      <c r="C54" s="49" t="s">
        <v>109</v>
      </c>
      <c r="D54" s="49" t="s">
        <v>82</v>
      </c>
      <c r="E54" s="63">
        <v>4</v>
      </c>
      <c r="F54" s="35" t="s">
        <v>240</v>
      </c>
      <c r="G54" s="49" t="s">
        <v>241</v>
      </c>
      <c r="H54" s="21">
        <v>4</v>
      </c>
      <c r="I54" s="21">
        <v>1</v>
      </c>
      <c r="J54" s="21">
        <v>0</v>
      </c>
      <c r="K54" s="21">
        <v>3</v>
      </c>
      <c r="L54" s="21">
        <v>2</v>
      </c>
      <c r="M54" s="21">
        <v>1</v>
      </c>
      <c r="N54" s="21">
        <v>5</v>
      </c>
      <c r="O54" s="21">
        <v>8</v>
      </c>
      <c r="P54" s="21">
        <v>0</v>
      </c>
      <c r="Q54" s="21">
        <v>0</v>
      </c>
      <c r="R54" s="65">
        <v>24</v>
      </c>
      <c r="S54" s="37" t="s">
        <v>60</v>
      </c>
    </row>
    <row r="55" spans="1:19" s="31" customFormat="1" ht="19.5" customHeight="1">
      <c r="A55" s="21">
        <v>46</v>
      </c>
      <c r="B55" s="29" t="s">
        <v>297</v>
      </c>
      <c r="C55" s="29" t="s">
        <v>231</v>
      </c>
      <c r="D55" s="29" t="s">
        <v>298</v>
      </c>
      <c r="E55" s="63">
        <v>4</v>
      </c>
      <c r="F55" s="34" t="s">
        <v>237</v>
      </c>
      <c r="G55" s="29" t="s">
        <v>238</v>
      </c>
      <c r="H55" s="26">
        <v>3</v>
      </c>
      <c r="I55" s="26">
        <v>5</v>
      </c>
      <c r="J55" s="26">
        <v>2</v>
      </c>
      <c r="K55" s="26">
        <v>4</v>
      </c>
      <c r="L55" s="26">
        <v>5</v>
      </c>
      <c r="M55" s="26">
        <v>3</v>
      </c>
      <c r="N55" s="26">
        <v>1</v>
      </c>
      <c r="O55" s="26">
        <v>0</v>
      </c>
      <c r="P55" s="26">
        <v>0</v>
      </c>
      <c r="Q55" s="26">
        <v>0</v>
      </c>
      <c r="R55" s="64">
        <v>23</v>
      </c>
      <c r="S55" s="37" t="s">
        <v>60</v>
      </c>
    </row>
    <row r="56" spans="1:19" s="31" customFormat="1" ht="19.5" customHeight="1">
      <c r="A56" s="63">
        <v>47</v>
      </c>
      <c r="B56" s="29" t="s">
        <v>358</v>
      </c>
      <c r="C56" s="29" t="s">
        <v>83</v>
      </c>
      <c r="D56" s="29" t="s">
        <v>84</v>
      </c>
      <c r="E56" s="63">
        <v>4</v>
      </c>
      <c r="F56" s="34" t="s">
        <v>340</v>
      </c>
      <c r="G56" s="29" t="s">
        <v>339</v>
      </c>
      <c r="H56" s="26">
        <v>5</v>
      </c>
      <c r="I56" s="26">
        <v>2</v>
      </c>
      <c r="J56" s="26">
        <v>1</v>
      </c>
      <c r="K56" s="26">
        <v>1</v>
      </c>
      <c r="L56" s="26">
        <v>2</v>
      </c>
      <c r="M56" s="26">
        <v>2</v>
      </c>
      <c r="N56" s="26">
        <v>0</v>
      </c>
      <c r="O56" s="26">
        <v>0</v>
      </c>
      <c r="P56" s="26">
        <v>8</v>
      </c>
      <c r="Q56" s="26">
        <v>2</v>
      </c>
      <c r="R56" s="64">
        <v>23</v>
      </c>
      <c r="S56" s="37" t="s">
        <v>60</v>
      </c>
    </row>
    <row r="57" spans="1:19" s="31" customFormat="1" ht="19.5" customHeight="1">
      <c r="A57" s="21">
        <v>48</v>
      </c>
      <c r="B57" s="29" t="s">
        <v>299</v>
      </c>
      <c r="C57" s="29" t="s">
        <v>263</v>
      </c>
      <c r="D57" s="29" t="s">
        <v>43</v>
      </c>
      <c r="E57" s="63">
        <v>4</v>
      </c>
      <c r="F57" s="34" t="s">
        <v>237</v>
      </c>
      <c r="G57" s="29" t="s">
        <v>238</v>
      </c>
      <c r="H57" s="26">
        <v>1</v>
      </c>
      <c r="I57" s="26">
        <v>5</v>
      </c>
      <c r="J57" s="26">
        <v>0</v>
      </c>
      <c r="K57" s="26">
        <v>5</v>
      </c>
      <c r="L57" s="26">
        <v>4</v>
      </c>
      <c r="M57" s="26">
        <v>3</v>
      </c>
      <c r="N57" s="26">
        <v>0</v>
      </c>
      <c r="O57" s="26">
        <v>0</v>
      </c>
      <c r="P57" s="26">
        <v>4</v>
      </c>
      <c r="Q57" s="26">
        <v>0</v>
      </c>
      <c r="R57" s="64">
        <v>22</v>
      </c>
      <c r="S57" s="37" t="s">
        <v>60</v>
      </c>
    </row>
    <row r="58" spans="1:19" s="22" customFormat="1" ht="19.5" customHeight="1">
      <c r="A58" s="63">
        <v>49</v>
      </c>
      <c r="B58" s="49" t="s">
        <v>300</v>
      </c>
      <c r="C58" s="49" t="s">
        <v>301</v>
      </c>
      <c r="D58" s="49" t="s">
        <v>16</v>
      </c>
      <c r="E58" s="63">
        <v>4</v>
      </c>
      <c r="F58" s="34" t="s">
        <v>250</v>
      </c>
      <c r="G58" s="49" t="s">
        <v>241</v>
      </c>
      <c r="H58" s="26">
        <v>1</v>
      </c>
      <c r="I58" s="26">
        <v>5</v>
      </c>
      <c r="J58" s="26">
        <v>1</v>
      </c>
      <c r="K58" s="26">
        <v>4</v>
      </c>
      <c r="L58" s="26">
        <v>1</v>
      </c>
      <c r="M58" s="26">
        <v>2</v>
      </c>
      <c r="N58" s="26">
        <v>0</v>
      </c>
      <c r="O58" s="26">
        <v>0</v>
      </c>
      <c r="P58" s="26">
        <v>8</v>
      </c>
      <c r="Q58" s="26">
        <v>0</v>
      </c>
      <c r="R58" s="64">
        <v>22</v>
      </c>
      <c r="S58" s="37" t="s">
        <v>60</v>
      </c>
    </row>
    <row r="59" spans="1:19" s="31" customFormat="1" ht="19.5" customHeight="1">
      <c r="A59" s="21">
        <v>50</v>
      </c>
      <c r="B59" s="29" t="s">
        <v>452</v>
      </c>
      <c r="C59" s="29" t="s">
        <v>231</v>
      </c>
      <c r="D59" s="29" t="s">
        <v>207</v>
      </c>
      <c r="E59" s="63">
        <v>4</v>
      </c>
      <c r="F59" s="29" t="s">
        <v>450</v>
      </c>
      <c r="G59" s="29" t="s">
        <v>449</v>
      </c>
      <c r="H59" s="26">
        <v>5</v>
      </c>
      <c r="I59" s="26">
        <v>5</v>
      </c>
      <c r="J59" s="26">
        <v>2</v>
      </c>
      <c r="K59" s="26">
        <v>0</v>
      </c>
      <c r="L59" s="26">
        <v>4</v>
      </c>
      <c r="M59" s="26">
        <v>1</v>
      </c>
      <c r="N59" s="26">
        <v>0</v>
      </c>
      <c r="O59" s="26">
        <v>0</v>
      </c>
      <c r="P59" s="26">
        <v>1</v>
      </c>
      <c r="Q59" s="26">
        <v>4</v>
      </c>
      <c r="R59" s="64">
        <v>22</v>
      </c>
      <c r="S59" s="37" t="s">
        <v>60</v>
      </c>
    </row>
    <row r="60" spans="1:19" s="22" customFormat="1" ht="19.5" customHeight="1">
      <c r="A60" s="63">
        <v>51</v>
      </c>
      <c r="B60" s="49" t="s">
        <v>302</v>
      </c>
      <c r="C60" s="49" t="s">
        <v>303</v>
      </c>
      <c r="D60" s="49" t="s">
        <v>304</v>
      </c>
      <c r="E60" s="63">
        <v>4</v>
      </c>
      <c r="F60" s="34" t="s">
        <v>250</v>
      </c>
      <c r="G60" s="49" t="s">
        <v>241</v>
      </c>
      <c r="H60" s="26">
        <v>0</v>
      </c>
      <c r="I60" s="26">
        <v>0</v>
      </c>
      <c r="J60" s="26">
        <v>0</v>
      </c>
      <c r="K60" s="26">
        <v>5</v>
      </c>
      <c r="L60" s="26">
        <v>5</v>
      </c>
      <c r="M60" s="26">
        <v>3</v>
      </c>
      <c r="N60" s="26">
        <v>0</v>
      </c>
      <c r="O60" s="26">
        <v>0</v>
      </c>
      <c r="P60" s="26">
        <v>3</v>
      </c>
      <c r="Q60" s="26">
        <v>6</v>
      </c>
      <c r="R60" s="64">
        <v>22</v>
      </c>
      <c r="S60" s="37" t="s">
        <v>60</v>
      </c>
    </row>
    <row r="61" spans="1:19" ht="19.5" customHeight="1">
      <c r="A61" s="21">
        <v>52</v>
      </c>
      <c r="B61" s="151" t="s">
        <v>870</v>
      </c>
      <c r="C61" s="151" t="s">
        <v>15</v>
      </c>
      <c r="D61" s="151" t="s">
        <v>40</v>
      </c>
      <c r="E61" s="152">
        <v>4</v>
      </c>
      <c r="F61" s="151" t="s">
        <v>866</v>
      </c>
      <c r="G61" s="151" t="s">
        <v>865</v>
      </c>
      <c r="H61" s="152">
        <v>5</v>
      </c>
      <c r="I61" s="152">
        <v>5</v>
      </c>
      <c r="J61" s="152">
        <v>5</v>
      </c>
      <c r="K61" s="152">
        <v>0</v>
      </c>
      <c r="L61" s="152">
        <v>0</v>
      </c>
      <c r="M61" s="152">
        <v>2</v>
      </c>
      <c r="N61" s="152">
        <v>5</v>
      </c>
      <c r="O61" s="152">
        <v>0</v>
      </c>
      <c r="P61" s="152">
        <v>0</v>
      </c>
      <c r="Q61" s="152">
        <v>0</v>
      </c>
      <c r="R61" s="64">
        <f>SUM(H61:Q61)</f>
        <v>22</v>
      </c>
      <c r="S61" s="37" t="s">
        <v>60</v>
      </c>
    </row>
    <row r="62" spans="1:19" ht="19.5" customHeight="1">
      <c r="A62" s="63">
        <v>53</v>
      </c>
      <c r="B62" s="151" t="s">
        <v>869</v>
      </c>
      <c r="C62" s="151" t="s">
        <v>149</v>
      </c>
      <c r="D62" s="151" t="s">
        <v>159</v>
      </c>
      <c r="E62" s="152">
        <v>4</v>
      </c>
      <c r="F62" s="151" t="s">
        <v>866</v>
      </c>
      <c r="G62" s="151" t="s">
        <v>865</v>
      </c>
      <c r="H62" s="152">
        <v>5</v>
      </c>
      <c r="I62" s="152">
        <v>5</v>
      </c>
      <c r="J62" s="152">
        <v>5</v>
      </c>
      <c r="K62" s="152">
        <v>5</v>
      </c>
      <c r="L62" s="152">
        <v>0</v>
      </c>
      <c r="M62" s="152">
        <v>2</v>
      </c>
      <c r="N62" s="152">
        <v>0</v>
      </c>
      <c r="O62" s="152">
        <v>0</v>
      </c>
      <c r="P62" s="152">
        <v>0</v>
      </c>
      <c r="Q62" s="152">
        <v>0</v>
      </c>
      <c r="R62" s="64">
        <f>SUM(H62:Q62)</f>
        <v>22</v>
      </c>
      <c r="S62" s="37" t="s">
        <v>60</v>
      </c>
    </row>
    <row r="63" spans="1:19" s="31" customFormat="1" ht="19.5" customHeight="1">
      <c r="A63" s="21">
        <v>54</v>
      </c>
      <c r="B63" s="29" t="s">
        <v>152</v>
      </c>
      <c r="C63" s="29" t="s">
        <v>109</v>
      </c>
      <c r="D63" s="29" t="s">
        <v>453</v>
      </c>
      <c r="E63" s="63">
        <v>4</v>
      </c>
      <c r="F63" s="29" t="s">
        <v>450</v>
      </c>
      <c r="G63" s="29" t="s">
        <v>449</v>
      </c>
      <c r="H63" s="26">
        <v>4</v>
      </c>
      <c r="I63" s="26">
        <v>5</v>
      </c>
      <c r="J63" s="26">
        <v>0</v>
      </c>
      <c r="K63" s="26">
        <v>0</v>
      </c>
      <c r="L63" s="26">
        <v>2</v>
      </c>
      <c r="M63" s="26">
        <v>2</v>
      </c>
      <c r="N63" s="26">
        <v>0</v>
      </c>
      <c r="O63" s="26">
        <v>5</v>
      </c>
      <c r="P63" s="26">
        <v>3</v>
      </c>
      <c r="Q63" s="26">
        <v>0</v>
      </c>
      <c r="R63" s="64">
        <v>21</v>
      </c>
      <c r="S63" s="37" t="s">
        <v>60</v>
      </c>
    </row>
    <row r="64" spans="1:19" s="31" customFormat="1" ht="19.5" customHeight="1">
      <c r="A64" s="63">
        <v>55</v>
      </c>
      <c r="B64" s="29" t="s">
        <v>517</v>
      </c>
      <c r="C64" s="29" t="s">
        <v>516</v>
      </c>
      <c r="D64" s="29" t="s">
        <v>159</v>
      </c>
      <c r="E64" s="63">
        <v>4</v>
      </c>
      <c r="F64" s="29" t="s">
        <v>514</v>
      </c>
      <c r="G64" s="29" t="s">
        <v>515</v>
      </c>
      <c r="H64" s="26">
        <v>1</v>
      </c>
      <c r="I64" s="26">
        <v>5</v>
      </c>
      <c r="J64" s="26">
        <v>0</v>
      </c>
      <c r="K64" s="26">
        <v>1</v>
      </c>
      <c r="L64" s="26">
        <v>2</v>
      </c>
      <c r="M64" s="26">
        <v>3</v>
      </c>
      <c r="N64" s="26">
        <v>0</v>
      </c>
      <c r="O64" s="26">
        <v>0</v>
      </c>
      <c r="P64" s="26">
        <v>9</v>
      </c>
      <c r="Q64" s="26">
        <v>0</v>
      </c>
      <c r="R64" s="64">
        <v>21</v>
      </c>
      <c r="S64" s="37" t="s">
        <v>60</v>
      </c>
    </row>
    <row r="65" spans="1:19" s="22" customFormat="1" ht="19.5" customHeight="1">
      <c r="A65" s="21">
        <v>56</v>
      </c>
      <c r="B65" s="49" t="s">
        <v>305</v>
      </c>
      <c r="C65" s="49" t="s">
        <v>303</v>
      </c>
      <c r="D65" s="49" t="s">
        <v>306</v>
      </c>
      <c r="E65" s="63">
        <v>4</v>
      </c>
      <c r="F65" s="34" t="s">
        <v>250</v>
      </c>
      <c r="G65" s="49" t="s">
        <v>241</v>
      </c>
      <c r="H65" s="26">
        <v>0</v>
      </c>
      <c r="I65" s="26">
        <v>5</v>
      </c>
      <c r="J65" s="26">
        <v>0</v>
      </c>
      <c r="K65" s="26">
        <v>1</v>
      </c>
      <c r="L65" s="26">
        <v>5</v>
      </c>
      <c r="M65" s="26">
        <v>2</v>
      </c>
      <c r="N65" s="26">
        <v>1</v>
      </c>
      <c r="O65" s="26">
        <v>0</v>
      </c>
      <c r="P65" s="26">
        <v>0</v>
      </c>
      <c r="Q65" s="26">
        <v>6</v>
      </c>
      <c r="R65" s="64">
        <v>20</v>
      </c>
      <c r="S65" s="37" t="s">
        <v>60</v>
      </c>
    </row>
    <row r="66" spans="1:19" s="31" customFormat="1" ht="19.5" customHeight="1">
      <c r="A66" s="63">
        <v>57</v>
      </c>
      <c r="B66" s="35" t="s">
        <v>741</v>
      </c>
      <c r="C66" s="35" t="s">
        <v>19</v>
      </c>
      <c r="D66" s="35" t="s">
        <v>740</v>
      </c>
      <c r="E66" s="63">
        <v>4</v>
      </c>
      <c r="F66" s="34" t="s">
        <v>739</v>
      </c>
      <c r="G66" s="34" t="s">
        <v>738</v>
      </c>
      <c r="H66" s="38">
        <v>4</v>
      </c>
      <c r="I66" s="38">
        <v>5</v>
      </c>
      <c r="J66" s="38">
        <v>1</v>
      </c>
      <c r="K66" s="38">
        <v>3</v>
      </c>
      <c r="L66" s="38">
        <v>0</v>
      </c>
      <c r="M66" s="38">
        <v>3</v>
      </c>
      <c r="N66" s="38">
        <v>4</v>
      </c>
      <c r="O66" s="38">
        <v>0</v>
      </c>
      <c r="P66" s="38">
        <v>0</v>
      </c>
      <c r="Q66" s="38">
        <v>0</v>
      </c>
      <c r="R66" s="64">
        <v>20</v>
      </c>
      <c r="S66" s="37" t="s">
        <v>60</v>
      </c>
    </row>
    <row r="67" spans="1:19" s="31" customFormat="1" ht="19.5" customHeight="1">
      <c r="A67" s="21">
        <v>58</v>
      </c>
      <c r="B67" s="29" t="s">
        <v>688</v>
      </c>
      <c r="C67" s="29" t="s">
        <v>141</v>
      </c>
      <c r="D67" s="29" t="s">
        <v>62</v>
      </c>
      <c r="E67" s="63">
        <v>4</v>
      </c>
      <c r="F67" s="29" t="s">
        <v>687</v>
      </c>
      <c r="G67" s="29" t="s">
        <v>686</v>
      </c>
      <c r="H67" s="26">
        <v>1</v>
      </c>
      <c r="I67" s="26">
        <v>4</v>
      </c>
      <c r="J67" s="26">
        <v>2</v>
      </c>
      <c r="K67" s="26">
        <v>4</v>
      </c>
      <c r="L67" s="26">
        <v>0</v>
      </c>
      <c r="M67" s="26">
        <v>0</v>
      </c>
      <c r="N67" s="26">
        <v>0</v>
      </c>
      <c r="O67" s="26">
        <v>0</v>
      </c>
      <c r="P67" s="26">
        <v>8</v>
      </c>
      <c r="Q67" s="26">
        <v>0</v>
      </c>
      <c r="R67" s="64">
        <f>SUM(H67:Q67)</f>
        <v>19</v>
      </c>
      <c r="S67" s="37" t="s">
        <v>60</v>
      </c>
    </row>
    <row r="68" spans="1:19" s="22" customFormat="1" ht="19.5" customHeight="1">
      <c r="A68" s="63">
        <v>59</v>
      </c>
      <c r="B68" s="49" t="s">
        <v>307</v>
      </c>
      <c r="C68" s="49" t="s">
        <v>308</v>
      </c>
      <c r="D68" s="49" t="s">
        <v>309</v>
      </c>
      <c r="E68" s="63">
        <v>4</v>
      </c>
      <c r="F68" s="34" t="s">
        <v>250</v>
      </c>
      <c r="G68" s="49" t="s">
        <v>241</v>
      </c>
      <c r="H68" s="28">
        <v>2.5</v>
      </c>
      <c r="I68" s="26">
        <v>1</v>
      </c>
      <c r="J68" s="26">
        <v>0</v>
      </c>
      <c r="K68" s="26">
        <v>0</v>
      </c>
      <c r="L68" s="26">
        <v>4</v>
      </c>
      <c r="M68" s="26">
        <v>3</v>
      </c>
      <c r="N68" s="26">
        <v>0</v>
      </c>
      <c r="O68" s="26">
        <v>2</v>
      </c>
      <c r="P68" s="26">
        <v>6</v>
      </c>
      <c r="Q68" s="26">
        <v>0</v>
      </c>
      <c r="R68" s="64">
        <v>18.5</v>
      </c>
      <c r="S68" s="37" t="s">
        <v>60</v>
      </c>
    </row>
    <row r="69" spans="1:19" s="22" customFormat="1" ht="19.5" customHeight="1">
      <c r="A69" s="21">
        <v>60</v>
      </c>
      <c r="B69" s="49" t="s">
        <v>310</v>
      </c>
      <c r="C69" s="49" t="s">
        <v>311</v>
      </c>
      <c r="D69" s="49" t="s">
        <v>312</v>
      </c>
      <c r="E69" s="63">
        <v>4</v>
      </c>
      <c r="F69" s="34" t="s">
        <v>250</v>
      </c>
      <c r="G69" s="49" t="s">
        <v>241</v>
      </c>
      <c r="H69" s="26">
        <v>0</v>
      </c>
      <c r="I69" s="26">
        <v>5</v>
      </c>
      <c r="J69" s="26">
        <v>2</v>
      </c>
      <c r="K69" s="26">
        <v>0</v>
      </c>
      <c r="L69" s="26">
        <v>4</v>
      </c>
      <c r="M69" s="26">
        <v>3</v>
      </c>
      <c r="N69" s="26">
        <v>0</v>
      </c>
      <c r="O69" s="26">
        <v>4</v>
      </c>
      <c r="P69" s="26">
        <v>0</v>
      </c>
      <c r="Q69" s="26">
        <v>0</v>
      </c>
      <c r="R69" s="64">
        <v>18</v>
      </c>
      <c r="S69" s="37" t="s">
        <v>60</v>
      </c>
    </row>
    <row r="70" spans="1:19" s="91" customFormat="1" ht="19.5" customHeight="1">
      <c r="A70" s="63">
        <v>61</v>
      </c>
      <c r="B70" s="66" t="s">
        <v>583</v>
      </c>
      <c r="C70" s="66" t="s">
        <v>132</v>
      </c>
      <c r="D70" s="66" t="s">
        <v>28</v>
      </c>
      <c r="E70" s="63">
        <v>4</v>
      </c>
      <c r="F70" s="29" t="s">
        <v>582</v>
      </c>
      <c r="G70" s="29" t="s">
        <v>581</v>
      </c>
      <c r="H70" s="32">
        <v>2</v>
      </c>
      <c r="I70" s="32">
        <v>5</v>
      </c>
      <c r="J70" s="32">
        <v>3</v>
      </c>
      <c r="K70" s="32">
        <v>0</v>
      </c>
      <c r="L70" s="32">
        <v>1</v>
      </c>
      <c r="M70" s="32">
        <v>2</v>
      </c>
      <c r="N70" s="32">
        <v>0</v>
      </c>
      <c r="O70" s="32">
        <v>0</v>
      </c>
      <c r="P70" s="32">
        <v>5</v>
      </c>
      <c r="Q70" s="32">
        <v>0</v>
      </c>
      <c r="R70" s="75">
        <v>18</v>
      </c>
      <c r="S70" s="37" t="s">
        <v>60</v>
      </c>
    </row>
    <row r="71" spans="1:19" s="31" customFormat="1" ht="19.5" customHeight="1">
      <c r="A71" s="21">
        <v>62</v>
      </c>
      <c r="B71" s="49" t="s">
        <v>812</v>
      </c>
      <c r="C71" s="49" t="s">
        <v>15</v>
      </c>
      <c r="D71" s="49" t="s">
        <v>133</v>
      </c>
      <c r="E71" s="63">
        <v>4</v>
      </c>
      <c r="F71" s="29" t="s">
        <v>811</v>
      </c>
      <c r="G71" s="29" t="s">
        <v>810</v>
      </c>
      <c r="H71" s="32">
        <v>1</v>
      </c>
      <c r="I71" s="32">
        <v>5</v>
      </c>
      <c r="J71" s="32">
        <v>2</v>
      </c>
      <c r="K71" s="32">
        <v>5</v>
      </c>
      <c r="L71" s="32">
        <v>0</v>
      </c>
      <c r="M71" s="32">
        <v>1</v>
      </c>
      <c r="N71" s="32">
        <v>2</v>
      </c>
      <c r="O71" s="32">
        <v>2</v>
      </c>
      <c r="P71" s="32">
        <v>0</v>
      </c>
      <c r="Q71" s="32">
        <v>0</v>
      </c>
      <c r="R71" s="64">
        <v>18</v>
      </c>
      <c r="S71" s="37" t="s">
        <v>60</v>
      </c>
    </row>
    <row r="72" spans="1:19" s="22" customFormat="1" ht="19.5" customHeight="1">
      <c r="A72" s="63">
        <v>63</v>
      </c>
      <c r="B72" s="49" t="s">
        <v>313</v>
      </c>
      <c r="C72" s="49" t="s">
        <v>314</v>
      </c>
      <c r="D72" s="49" t="s">
        <v>20</v>
      </c>
      <c r="E72" s="63">
        <v>4</v>
      </c>
      <c r="F72" s="34" t="s">
        <v>250</v>
      </c>
      <c r="G72" s="49" t="s">
        <v>241</v>
      </c>
      <c r="H72" s="26">
        <v>0</v>
      </c>
      <c r="I72" s="26">
        <v>5</v>
      </c>
      <c r="J72" s="26">
        <v>0</v>
      </c>
      <c r="K72" s="26">
        <v>3</v>
      </c>
      <c r="L72" s="26">
        <v>5</v>
      </c>
      <c r="M72" s="26">
        <v>3</v>
      </c>
      <c r="N72" s="26">
        <v>1</v>
      </c>
      <c r="O72" s="26">
        <v>0</v>
      </c>
      <c r="P72" s="26">
        <v>0</v>
      </c>
      <c r="Q72" s="26">
        <v>0</v>
      </c>
      <c r="R72" s="64">
        <v>17</v>
      </c>
      <c r="S72" s="37" t="s">
        <v>60</v>
      </c>
    </row>
    <row r="73" spans="1:19" s="91" customFormat="1" ht="19.5" customHeight="1">
      <c r="A73" s="21">
        <v>64</v>
      </c>
      <c r="B73" s="34" t="s">
        <v>177</v>
      </c>
      <c r="C73" s="34" t="s">
        <v>30</v>
      </c>
      <c r="D73" s="34" t="s">
        <v>62</v>
      </c>
      <c r="E73" s="63">
        <v>4</v>
      </c>
      <c r="F73" s="29" t="s">
        <v>582</v>
      </c>
      <c r="G73" s="29" t="s">
        <v>581</v>
      </c>
      <c r="H73" s="26">
        <v>2</v>
      </c>
      <c r="I73" s="26">
        <v>1</v>
      </c>
      <c r="J73" s="26">
        <v>2</v>
      </c>
      <c r="K73" s="26">
        <v>7</v>
      </c>
      <c r="L73" s="26">
        <v>1</v>
      </c>
      <c r="M73" s="26">
        <v>1</v>
      </c>
      <c r="N73" s="26">
        <v>1</v>
      </c>
      <c r="O73" s="26">
        <v>0</v>
      </c>
      <c r="P73" s="26">
        <v>0</v>
      </c>
      <c r="Q73" s="26">
        <v>2</v>
      </c>
      <c r="R73" s="75">
        <v>17</v>
      </c>
      <c r="S73" s="37" t="s">
        <v>60</v>
      </c>
    </row>
    <row r="74" spans="1:19" s="31" customFormat="1" ht="19.5" customHeight="1">
      <c r="A74" s="63">
        <v>65</v>
      </c>
      <c r="B74" s="29" t="s">
        <v>195</v>
      </c>
      <c r="C74" s="29" t="s">
        <v>361</v>
      </c>
      <c r="D74" s="29" t="s">
        <v>34</v>
      </c>
      <c r="E74" s="63">
        <v>4</v>
      </c>
      <c r="F74" s="34" t="s">
        <v>340</v>
      </c>
      <c r="G74" s="29" t="s">
        <v>339</v>
      </c>
      <c r="H74" s="26">
        <v>5</v>
      </c>
      <c r="I74" s="26">
        <v>4</v>
      </c>
      <c r="J74" s="26">
        <v>1</v>
      </c>
      <c r="K74" s="26">
        <v>0</v>
      </c>
      <c r="L74" s="26">
        <v>2</v>
      </c>
      <c r="M74" s="26">
        <v>4</v>
      </c>
      <c r="N74" s="26">
        <v>0</v>
      </c>
      <c r="O74" s="26">
        <v>0</v>
      </c>
      <c r="P74" s="26">
        <v>0</v>
      </c>
      <c r="Q74" s="26">
        <v>0</v>
      </c>
      <c r="R74" s="64">
        <v>16</v>
      </c>
      <c r="S74" s="37" t="s">
        <v>60</v>
      </c>
    </row>
    <row r="75" spans="1:19" s="31" customFormat="1" ht="19.5" customHeight="1">
      <c r="A75" s="21">
        <v>66</v>
      </c>
      <c r="B75" s="29" t="s">
        <v>360</v>
      </c>
      <c r="C75" s="29" t="s">
        <v>359</v>
      </c>
      <c r="D75" s="29" t="s">
        <v>62</v>
      </c>
      <c r="E75" s="63">
        <v>4</v>
      </c>
      <c r="F75" s="34" t="s">
        <v>340</v>
      </c>
      <c r="G75" s="29" t="s">
        <v>339</v>
      </c>
      <c r="H75" s="26">
        <v>5</v>
      </c>
      <c r="I75" s="26">
        <v>5</v>
      </c>
      <c r="J75" s="26">
        <v>1</v>
      </c>
      <c r="K75" s="26">
        <v>0</v>
      </c>
      <c r="L75" s="26">
        <v>2</v>
      </c>
      <c r="M75" s="26">
        <v>3</v>
      </c>
      <c r="N75" s="26">
        <v>0</v>
      </c>
      <c r="O75" s="26">
        <v>0</v>
      </c>
      <c r="P75" s="26">
        <v>0</v>
      </c>
      <c r="Q75" s="26">
        <v>0</v>
      </c>
      <c r="R75" s="64">
        <v>16</v>
      </c>
      <c r="S75" s="37" t="s">
        <v>60</v>
      </c>
    </row>
    <row r="76" spans="1:19" s="31" customFormat="1" ht="19.5" customHeight="1">
      <c r="A76" s="63">
        <v>67</v>
      </c>
      <c r="B76" s="49" t="s">
        <v>815</v>
      </c>
      <c r="C76" s="49" t="s">
        <v>75</v>
      </c>
      <c r="D76" s="49" t="s">
        <v>801</v>
      </c>
      <c r="E76" s="63">
        <v>4</v>
      </c>
      <c r="F76" s="29" t="s">
        <v>814</v>
      </c>
      <c r="G76" s="29" t="s">
        <v>813</v>
      </c>
      <c r="H76" s="32">
        <v>5</v>
      </c>
      <c r="I76" s="32">
        <v>5</v>
      </c>
      <c r="J76" s="32">
        <v>1</v>
      </c>
      <c r="K76" s="32">
        <v>0</v>
      </c>
      <c r="L76" s="32">
        <v>0</v>
      </c>
      <c r="M76" s="32">
        <v>0</v>
      </c>
      <c r="N76" s="32">
        <v>2</v>
      </c>
      <c r="O76" s="32">
        <v>3</v>
      </c>
      <c r="P76" s="32">
        <v>0</v>
      </c>
      <c r="Q76" s="32">
        <v>0</v>
      </c>
      <c r="R76" s="64">
        <v>16</v>
      </c>
      <c r="S76" s="37" t="s">
        <v>60</v>
      </c>
    </row>
    <row r="77" spans="1:19" s="31" customFormat="1" ht="19.5" customHeight="1">
      <c r="A77" s="21">
        <v>68</v>
      </c>
      <c r="B77" s="29" t="s">
        <v>817</v>
      </c>
      <c r="C77" s="29" t="s">
        <v>113</v>
      </c>
      <c r="D77" s="29" t="s">
        <v>34</v>
      </c>
      <c r="E77" s="63">
        <v>4</v>
      </c>
      <c r="F77" s="29" t="s">
        <v>811</v>
      </c>
      <c r="G77" s="29" t="s">
        <v>810</v>
      </c>
      <c r="H77" s="26">
        <v>2</v>
      </c>
      <c r="I77" s="26">
        <v>5</v>
      </c>
      <c r="J77" s="26">
        <v>2</v>
      </c>
      <c r="K77" s="26">
        <v>2</v>
      </c>
      <c r="L77" s="26">
        <v>2</v>
      </c>
      <c r="M77" s="26">
        <v>0</v>
      </c>
      <c r="N77" s="26">
        <v>1</v>
      </c>
      <c r="O77" s="26">
        <v>0</v>
      </c>
      <c r="P77" s="26">
        <v>2</v>
      </c>
      <c r="Q77" s="26">
        <v>0</v>
      </c>
      <c r="R77" s="64">
        <v>16</v>
      </c>
      <c r="S77" s="37" t="s">
        <v>60</v>
      </c>
    </row>
    <row r="78" spans="1:19" s="31" customFormat="1" ht="19.5" customHeight="1">
      <c r="A78" s="63">
        <v>69</v>
      </c>
      <c r="B78" s="29" t="s">
        <v>820</v>
      </c>
      <c r="C78" s="29" t="s">
        <v>113</v>
      </c>
      <c r="D78" s="29" t="s">
        <v>494</v>
      </c>
      <c r="E78" s="63">
        <v>4</v>
      </c>
      <c r="F78" s="45" t="s">
        <v>814</v>
      </c>
      <c r="G78" s="29" t="s">
        <v>818</v>
      </c>
      <c r="H78" s="26">
        <v>5</v>
      </c>
      <c r="I78" s="26">
        <v>0</v>
      </c>
      <c r="J78" s="26">
        <v>2</v>
      </c>
      <c r="K78" s="26">
        <v>4</v>
      </c>
      <c r="L78" s="26">
        <v>0</v>
      </c>
      <c r="M78" s="26">
        <v>2</v>
      </c>
      <c r="N78" s="26">
        <v>1</v>
      </c>
      <c r="O78" s="26">
        <v>2</v>
      </c>
      <c r="P78" s="26">
        <v>0</v>
      </c>
      <c r="Q78" s="26">
        <v>0</v>
      </c>
      <c r="R78" s="64">
        <v>16</v>
      </c>
      <c r="S78" s="37" t="s">
        <v>60</v>
      </c>
    </row>
    <row r="79" spans="1:19" ht="19.5" customHeight="1">
      <c r="A79" s="21">
        <v>70</v>
      </c>
      <c r="B79" s="151" t="s">
        <v>202</v>
      </c>
      <c r="C79" s="151" t="s">
        <v>22</v>
      </c>
      <c r="D79" s="151" t="s">
        <v>23</v>
      </c>
      <c r="E79" s="152">
        <v>4</v>
      </c>
      <c r="F79" s="151" t="s">
        <v>866</v>
      </c>
      <c r="G79" s="151" t="s">
        <v>865</v>
      </c>
      <c r="H79" s="152">
        <v>5</v>
      </c>
      <c r="I79" s="152">
        <v>5</v>
      </c>
      <c r="J79" s="152">
        <v>5</v>
      </c>
      <c r="K79" s="152">
        <v>0</v>
      </c>
      <c r="L79" s="152">
        <v>0</v>
      </c>
      <c r="M79" s="152">
        <v>1</v>
      </c>
      <c r="N79" s="152">
        <v>0</v>
      </c>
      <c r="O79" s="152">
        <v>0</v>
      </c>
      <c r="P79" s="152">
        <v>0</v>
      </c>
      <c r="Q79" s="152">
        <v>0</v>
      </c>
      <c r="R79" s="64">
        <f>SUM(H79:Q79)</f>
        <v>16</v>
      </c>
      <c r="S79" s="37" t="s">
        <v>60</v>
      </c>
    </row>
    <row r="80" spans="1:19" s="31" customFormat="1" ht="19.5" customHeight="1">
      <c r="A80" s="63">
        <v>71</v>
      </c>
      <c r="B80" s="29" t="s">
        <v>315</v>
      </c>
      <c r="C80" s="29" t="s">
        <v>316</v>
      </c>
      <c r="D80" s="29" t="s">
        <v>40</v>
      </c>
      <c r="E80" s="63">
        <v>4</v>
      </c>
      <c r="F80" s="34" t="s">
        <v>237</v>
      </c>
      <c r="G80" s="29" t="s">
        <v>238</v>
      </c>
      <c r="H80" s="26">
        <v>3.5</v>
      </c>
      <c r="I80" s="26">
        <v>5</v>
      </c>
      <c r="J80" s="26">
        <v>0</v>
      </c>
      <c r="K80" s="26">
        <v>1</v>
      </c>
      <c r="L80" s="26">
        <v>2</v>
      </c>
      <c r="M80" s="26">
        <v>2</v>
      </c>
      <c r="N80" s="26">
        <v>0</v>
      </c>
      <c r="O80" s="26">
        <v>2</v>
      </c>
      <c r="P80" s="26">
        <v>0</v>
      </c>
      <c r="Q80" s="26">
        <v>0</v>
      </c>
      <c r="R80" s="64">
        <v>15.5</v>
      </c>
      <c r="S80" s="37" t="s">
        <v>60</v>
      </c>
    </row>
    <row r="81" spans="1:19" s="31" customFormat="1" ht="19.5" customHeight="1">
      <c r="A81" s="21">
        <v>72</v>
      </c>
      <c r="B81" s="29" t="s">
        <v>317</v>
      </c>
      <c r="C81" s="29" t="s">
        <v>163</v>
      </c>
      <c r="D81" s="29" t="s">
        <v>16</v>
      </c>
      <c r="E81" s="63">
        <v>4</v>
      </c>
      <c r="F81" s="34" t="s">
        <v>237</v>
      </c>
      <c r="G81" s="29" t="s">
        <v>238</v>
      </c>
      <c r="H81" s="26">
        <v>2.5</v>
      </c>
      <c r="I81" s="26">
        <v>3</v>
      </c>
      <c r="J81" s="26">
        <v>0</v>
      </c>
      <c r="K81" s="26">
        <v>3</v>
      </c>
      <c r="L81" s="26">
        <v>2</v>
      </c>
      <c r="M81" s="26">
        <v>5</v>
      </c>
      <c r="N81" s="26">
        <v>0</v>
      </c>
      <c r="O81" s="26">
        <v>0</v>
      </c>
      <c r="P81" s="26">
        <v>0</v>
      </c>
      <c r="Q81" s="26">
        <v>0</v>
      </c>
      <c r="R81" s="64">
        <v>15.5</v>
      </c>
      <c r="S81" s="37" t="s">
        <v>60</v>
      </c>
    </row>
    <row r="82" spans="1:19" s="31" customFormat="1" ht="19.5" customHeight="1">
      <c r="A82" s="63">
        <v>73</v>
      </c>
      <c r="B82" s="29" t="s">
        <v>689</v>
      </c>
      <c r="C82" s="29" t="s">
        <v>116</v>
      </c>
      <c r="D82" s="29" t="s">
        <v>133</v>
      </c>
      <c r="E82" s="63">
        <v>4</v>
      </c>
      <c r="F82" s="29" t="s">
        <v>687</v>
      </c>
      <c r="G82" s="29" t="s">
        <v>686</v>
      </c>
      <c r="H82" s="102">
        <v>2.5</v>
      </c>
      <c r="I82" s="26">
        <v>1</v>
      </c>
      <c r="J82" s="26">
        <v>1</v>
      </c>
      <c r="K82" s="26">
        <v>2</v>
      </c>
      <c r="L82" s="26">
        <v>2</v>
      </c>
      <c r="M82" s="26">
        <v>2</v>
      </c>
      <c r="N82" s="26">
        <v>0</v>
      </c>
      <c r="O82" s="26">
        <v>0</v>
      </c>
      <c r="P82" s="26">
        <v>5</v>
      </c>
      <c r="Q82" s="26">
        <v>0</v>
      </c>
      <c r="R82" s="64">
        <f>SUM(H82:Q82)</f>
        <v>15.5</v>
      </c>
      <c r="S82" s="37" t="s">
        <v>60</v>
      </c>
    </row>
    <row r="83" spans="1:19" s="22" customFormat="1" ht="19.5" customHeight="1">
      <c r="A83" s="21">
        <v>74</v>
      </c>
      <c r="B83" s="49" t="s">
        <v>318</v>
      </c>
      <c r="C83" s="49" t="s">
        <v>319</v>
      </c>
      <c r="D83" s="49" t="s">
        <v>84</v>
      </c>
      <c r="E83" s="63">
        <v>4</v>
      </c>
      <c r="F83" s="34" t="s">
        <v>250</v>
      </c>
      <c r="G83" s="49" t="s">
        <v>241</v>
      </c>
      <c r="H83" s="26">
        <v>4</v>
      </c>
      <c r="I83" s="26">
        <v>0</v>
      </c>
      <c r="J83" s="26">
        <v>3</v>
      </c>
      <c r="K83" s="26">
        <v>1</v>
      </c>
      <c r="L83" s="26">
        <v>3</v>
      </c>
      <c r="M83" s="26">
        <v>3</v>
      </c>
      <c r="N83" s="26">
        <v>0</v>
      </c>
      <c r="O83" s="26">
        <v>0</v>
      </c>
      <c r="P83" s="26">
        <v>1</v>
      </c>
      <c r="Q83" s="26">
        <v>0</v>
      </c>
      <c r="R83" s="64">
        <v>15</v>
      </c>
      <c r="S83" s="37" t="s">
        <v>60</v>
      </c>
    </row>
    <row r="84" spans="1:19" s="91" customFormat="1" ht="19.5" customHeight="1">
      <c r="A84" s="63">
        <v>75</v>
      </c>
      <c r="B84" s="34" t="s">
        <v>585</v>
      </c>
      <c r="C84" s="34" t="s">
        <v>584</v>
      </c>
      <c r="D84" s="34" t="s">
        <v>82</v>
      </c>
      <c r="E84" s="63">
        <v>4</v>
      </c>
      <c r="F84" s="29" t="s">
        <v>582</v>
      </c>
      <c r="G84" s="29" t="s">
        <v>581</v>
      </c>
      <c r="H84" s="26">
        <v>3</v>
      </c>
      <c r="I84" s="26">
        <v>3</v>
      </c>
      <c r="J84" s="26">
        <v>5</v>
      </c>
      <c r="K84" s="26">
        <v>0</v>
      </c>
      <c r="L84" s="26">
        <v>0</v>
      </c>
      <c r="M84" s="26">
        <v>1</v>
      </c>
      <c r="N84" s="26">
        <v>1</v>
      </c>
      <c r="O84" s="26">
        <v>0</v>
      </c>
      <c r="P84" s="26">
        <v>2</v>
      </c>
      <c r="Q84" s="26">
        <v>0</v>
      </c>
      <c r="R84" s="75">
        <v>15</v>
      </c>
      <c r="S84" s="37" t="s">
        <v>60</v>
      </c>
    </row>
    <row r="85" spans="1:19" s="91" customFormat="1" ht="19.5" customHeight="1">
      <c r="A85" s="21">
        <v>76</v>
      </c>
      <c r="B85" s="29" t="s">
        <v>503</v>
      </c>
      <c r="C85" s="29" t="s">
        <v>104</v>
      </c>
      <c r="D85" s="29" t="s">
        <v>502</v>
      </c>
      <c r="E85" s="63">
        <v>4</v>
      </c>
      <c r="F85" s="29" t="s">
        <v>501</v>
      </c>
      <c r="G85" s="29" t="s">
        <v>496</v>
      </c>
      <c r="H85" s="26">
        <v>5</v>
      </c>
      <c r="I85" s="26">
        <v>0</v>
      </c>
      <c r="J85" s="26">
        <v>2</v>
      </c>
      <c r="K85" s="26">
        <v>5</v>
      </c>
      <c r="L85" s="26">
        <v>0</v>
      </c>
      <c r="M85" s="26">
        <v>2</v>
      </c>
      <c r="N85" s="26">
        <v>1</v>
      </c>
      <c r="O85" s="26">
        <v>0</v>
      </c>
      <c r="P85" s="26">
        <v>0</v>
      </c>
      <c r="Q85" s="26">
        <v>0</v>
      </c>
      <c r="R85" s="75">
        <v>15</v>
      </c>
      <c r="S85" s="37" t="s">
        <v>60</v>
      </c>
    </row>
    <row r="86" spans="1:19" s="91" customFormat="1" ht="19.5" customHeight="1">
      <c r="A86" s="63">
        <v>77</v>
      </c>
      <c r="B86" s="29" t="s">
        <v>503</v>
      </c>
      <c r="C86" s="29" t="s">
        <v>104</v>
      </c>
      <c r="D86" s="29" t="s">
        <v>502</v>
      </c>
      <c r="E86" s="63">
        <v>4</v>
      </c>
      <c r="F86" s="29" t="s">
        <v>501</v>
      </c>
      <c r="G86" s="29" t="s">
        <v>496</v>
      </c>
      <c r="H86" s="26">
        <v>5</v>
      </c>
      <c r="I86" s="26">
        <v>0</v>
      </c>
      <c r="J86" s="26">
        <v>2</v>
      </c>
      <c r="K86" s="26">
        <v>5</v>
      </c>
      <c r="L86" s="26">
        <v>0</v>
      </c>
      <c r="M86" s="26">
        <v>2</v>
      </c>
      <c r="N86" s="26">
        <v>1</v>
      </c>
      <c r="O86" s="26">
        <v>0</v>
      </c>
      <c r="P86" s="26">
        <v>0</v>
      </c>
      <c r="Q86" s="26">
        <v>0</v>
      </c>
      <c r="R86" s="75">
        <v>15</v>
      </c>
      <c r="S86" s="37" t="s">
        <v>60</v>
      </c>
    </row>
    <row r="87" spans="1:19" s="31" customFormat="1" ht="19.5" customHeight="1">
      <c r="A87" s="21">
        <v>78</v>
      </c>
      <c r="B87" s="29" t="s">
        <v>816</v>
      </c>
      <c r="C87" s="29" t="s">
        <v>15</v>
      </c>
      <c r="D87" s="29" t="s">
        <v>43</v>
      </c>
      <c r="E87" s="63">
        <v>4</v>
      </c>
      <c r="F87" s="29" t="s">
        <v>811</v>
      </c>
      <c r="G87" s="29" t="s">
        <v>810</v>
      </c>
      <c r="H87" s="26">
        <v>3</v>
      </c>
      <c r="I87" s="26">
        <v>5</v>
      </c>
      <c r="J87" s="26">
        <v>2</v>
      </c>
      <c r="K87" s="26">
        <v>2</v>
      </c>
      <c r="L87" s="26">
        <v>0</v>
      </c>
      <c r="M87" s="26">
        <v>0</v>
      </c>
      <c r="N87" s="26">
        <v>1</v>
      </c>
      <c r="O87" s="26">
        <v>0</v>
      </c>
      <c r="P87" s="26">
        <v>2</v>
      </c>
      <c r="Q87" s="26">
        <v>0</v>
      </c>
      <c r="R87" s="64">
        <v>15</v>
      </c>
      <c r="S87" s="37" t="s">
        <v>60</v>
      </c>
    </row>
    <row r="88" spans="1:19" ht="19.5" customHeight="1">
      <c r="A88" s="63">
        <v>79</v>
      </c>
      <c r="B88" s="151" t="s">
        <v>123</v>
      </c>
      <c r="C88" s="151" t="s">
        <v>15</v>
      </c>
      <c r="D88" s="151" t="s">
        <v>169</v>
      </c>
      <c r="E88" s="152">
        <v>4</v>
      </c>
      <c r="F88" s="151" t="s">
        <v>866</v>
      </c>
      <c r="G88" s="151" t="s">
        <v>865</v>
      </c>
      <c r="H88" s="152">
        <v>3</v>
      </c>
      <c r="I88" s="152">
        <v>5</v>
      </c>
      <c r="J88" s="152">
        <v>5</v>
      </c>
      <c r="K88" s="152">
        <v>0</v>
      </c>
      <c r="L88" s="152">
        <v>0</v>
      </c>
      <c r="M88" s="152">
        <v>2</v>
      </c>
      <c r="N88" s="152">
        <v>0</v>
      </c>
      <c r="O88" s="152">
        <v>0</v>
      </c>
      <c r="P88" s="153">
        <v>0</v>
      </c>
      <c r="Q88" s="152">
        <v>0</v>
      </c>
      <c r="R88" s="64">
        <f>SUM(H88:Q88)</f>
        <v>15</v>
      </c>
      <c r="S88" s="37" t="s">
        <v>60</v>
      </c>
    </row>
    <row r="89" spans="1:19" s="31" customFormat="1" ht="19.5" customHeight="1">
      <c r="A89" s="21">
        <v>80</v>
      </c>
      <c r="B89" s="29" t="s">
        <v>362</v>
      </c>
      <c r="C89" s="29" t="s">
        <v>19</v>
      </c>
      <c r="D89" s="29" t="s">
        <v>142</v>
      </c>
      <c r="E89" s="63">
        <v>4</v>
      </c>
      <c r="F89" s="34" t="s">
        <v>340</v>
      </c>
      <c r="G89" s="29" t="s">
        <v>339</v>
      </c>
      <c r="H89" s="26">
        <v>4</v>
      </c>
      <c r="I89" s="26">
        <v>5</v>
      </c>
      <c r="J89" s="26">
        <v>2</v>
      </c>
      <c r="K89" s="26">
        <v>0</v>
      </c>
      <c r="L89" s="26">
        <v>3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64">
        <v>14</v>
      </c>
      <c r="S89" s="37" t="s">
        <v>60</v>
      </c>
    </row>
    <row r="90" spans="1:19" s="91" customFormat="1" ht="19.5" customHeight="1">
      <c r="A90" s="63">
        <v>81</v>
      </c>
      <c r="B90" s="29" t="s">
        <v>506</v>
      </c>
      <c r="C90" s="29" t="s">
        <v>132</v>
      </c>
      <c r="D90" s="29" t="s">
        <v>40</v>
      </c>
      <c r="E90" s="63">
        <v>4</v>
      </c>
      <c r="F90" s="29" t="s">
        <v>501</v>
      </c>
      <c r="G90" s="29" t="s">
        <v>496</v>
      </c>
      <c r="H90" s="26">
        <v>4</v>
      </c>
      <c r="I90" s="26">
        <v>3</v>
      </c>
      <c r="J90" s="26">
        <v>1</v>
      </c>
      <c r="K90" s="26">
        <v>4</v>
      </c>
      <c r="L90" s="26">
        <v>0</v>
      </c>
      <c r="M90" s="26">
        <v>2</v>
      </c>
      <c r="N90" s="26">
        <v>0</v>
      </c>
      <c r="O90" s="26">
        <v>0</v>
      </c>
      <c r="P90" s="26">
        <v>0</v>
      </c>
      <c r="Q90" s="26">
        <v>0</v>
      </c>
      <c r="R90" s="75">
        <v>14</v>
      </c>
      <c r="S90" s="37" t="s">
        <v>60</v>
      </c>
    </row>
    <row r="91" spans="1:19" s="91" customFormat="1" ht="19.5" customHeight="1">
      <c r="A91" s="21">
        <v>82</v>
      </c>
      <c r="B91" s="29" t="s">
        <v>506</v>
      </c>
      <c r="C91" s="29" t="s">
        <v>132</v>
      </c>
      <c r="D91" s="29" t="s">
        <v>40</v>
      </c>
      <c r="E91" s="63">
        <v>4</v>
      </c>
      <c r="F91" s="29" t="s">
        <v>501</v>
      </c>
      <c r="G91" s="29" t="s">
        <v>496</v>
      </c>
      <c r="H91" s="26">
        <v>4</v>
      </c>
      <c r="I91" s="26">
        <v>3</v>
      </c>
      <c r="J91" s="26">
        <v>1</v>
      </c>
      <c r="K91" s="26">
        <v>4</v>
      </c>
      <c r="L91" s="26">
        <v>0</v>
      </c>
      <c r="M91" s="26">
        <v>2</v>
      </c>
      <c r="N91" s="26">
        <v>0</v>
      </c>
      <c r="O91" s="26">
        <v>0</v>
      </c>
      <c r="P91" s="26">
        <v>0</v>
      </c>
      <c r="Q91" s="26">
        <v>0</v>
      </c>
      <c r="R91" s="75">
        <v>14</v>
      </c>
      <c r="S91" s="37" t="s">
        <v>60</v>
      </c>
    </row>
    <row r="92" spans="1:19" s="31" customFormat="1" ht="19.5" customHeight="1">
      <c r="A92" s="63">
        <v>83</v>
      </c>
      <c r="B92" s="29" t="s">
        <v>320</v>
      </c>
      <c r="C92" s="29" t="s">
        <v>149</v>
      </c>
      <c r="D92" s="29" t="s">
        <v>46</v>
      </c>
      <c r="E92" s="63">
        <v>4</v>
      </c>
      <c r="F92" s="34" t="s">
        <v>237</v>
      </c>
      <c r="G92" s="29" t="s">
        <v>238</v>
      </c>
      <c r="H92" s="26">
        <v>2.5</v>
      </c>
      <c r="I92" s="26">
        <v>5</v>
      </c>
      <c r="J92" s="26">
        <v>0</v>
      </c>
      <c r="K92" s="26">
        <v>3</v>
      </c>
      <c r="L92" s="26">
        <v>1</v>
      </c>
      <c r="M92" s="26">
        <v>0</v>
      </c>
      <c r="N92" s="26">
        <v>0</v>
      </c>
      <c r="O92" s="26">
        <v>0</v>
      </c>
      <c r="P92" s="26">
        <v>2</v>
      </c>
      <c r="Q92" s="26">
        <v>0</v>
      </c>
      <c r="R92" s="64">
        <v>13.5</v>
      </c>
      <c r="S92" s="37" t="s">
        <v>60</v>
      </c>
    </row>
    <row r="93" spans="1:19" s="22" customFormat="1" ht="19.5" customHeight="1">
      <c r="A93" s="21">
        <v>84</v>
      </c>
      <c r="B93" s="49" t="s">
        <v>321</v>
      </c>
      <c r="C93" s="49" t="s">
        <v>311</v>
      </c>
      <c r="D93" s="49" t="s">
        <v>322</v>
      </c>
      <c r="E93" s="63">
        <v>4</v>
      </c>
      <c r="F93" s="34" t="s">
        <v>250</v>
      </c>
      <c r="G93" s="49" t="s">
        <v>241</v>
      </c>
      <c r="H93" s="26">
        <v>1</v>
      </c>
      <c r="I93" s="26">
        <v>5</v>
      </c>
      <c r="J93" s="26">
        <v>0</v>
      </c>
      <c r="K93" s="26">
        <v>0</v>
      </c>
      <c r="L93" s="26">
        <v>0</v>
      </c>
      <c r="M93" s="26">
        <v>0</v>
      </c>
      <c r="N93" s="26">
        <v>1</v>
      </c>
      <c r="O93" s="26">
        <v>0</v>
      </c>
      <c r="P93" s="26">
        <v>0</v>
      </c>
      <c r="Q93" s="26">
        <v>6</v>
      </c>
      <c r="R93" s="64">
        <v>13</v>
      </c>
      <c r="S93" s="37" t="s">
        <v>60</v>
      </c>
    </row>
    <row r="94" spans="1:19" s="22" customFormat="1" ht="19.5" customHeight="1">
      <c r="A94" s="63">
        <v>85</v>
      </c>
      <c r="B94" s="49" t="s">
        <v>323</v>
      </c>
      <c r="C94" s="49" t="s">
        <v>83</v>
      </c>
      <c r="D94" s="49" t="s">
        <v>64</v>
      </c>
      <c r="E94" s="63">
        <v>4</v>
      </c>
      <c r="F94" s="35" t="s">
        <v>240</v>
      </c>
      <c r="G94" s="49" t="s">
        <v>241</v>
      </c>
      <c r="H94" s="21">
        <v>3</v>
      </c>
      <c r="I94" s="21">
        <v>4</v>
      </c>
      <c r="J94" s="21">
        <v>0</v>
      </c>
      <c r="K94" s="21">
        <v>4</v>
      </c>
      <c r="L94" s="21">
        <v>0</v>
      </c>
      <c r="M94" s="21">
        <v>2</v>
      </c>
      <c r="N94" s="21">
        <v>0</v>
      </c>
      <c r="O94" s="21">
        <v>0</v>
      </c>
      <c r="P94" s="21">
        <v>0</v>
      </c>
      <c r="Q94" s="21">
        <v>0</v>
      </c>
      <c r="R94" s="65">
        <v>13</v>
      </c>
      <c r="S94" s="37" t="s">
        <v>60</v>
      </c>
    </row>
    <row r="95" spans="1:19" s="31" customFormat="1" ht="19.5" customHeight="1">
      <c r="A95" s="21">
        <v>86</v>
      </c>
      <c r="B95" s="29" t="s">
        <v>518</v>
      </c>
      <c r="C95" s="29" t="s">
        <v>81</v>
      </c>
      <c r="D95" s="29" t="s">
        <v>20</v>
      </c>
      <c r="E95" s="63">
        <v>4</v>
      </c>
      <c r="F95" s="29" t="s">
        <v>514</v>
      </c>
      <c r="G95" s="29" t="s">
        <v>515</v>
      </c>
      <c r="H95" s="26">
        <v>0</v>
      </c>
      <c r="I95" s="26">
        <v>5</v>
      </c>
      <c r="J95" s="26">
        <v>1</v>
      </c>
      <c r="K95" s="26">
        <v>0</v>
      </c>
      <c r="L95" s="26">
        <v>0</v>
      </c>
      <c r="M95" s="26">
        <v>2</v>
      </c>
      <c r="N95" s="26">
        <v>5</v>
      </c>
      <c r="O95" s="26">
        <v>0</v>
      </c>
      <c r="P95" s="26">
        <v>0</v>
      </c>
      <c r="Q95" s="26">
        <v>0</v>
      </c>
      <c r="R95" s="64">
        <v>13</v>
      </c>
      <c r="S95" s="37" t="s">
        <v>60</v>
      </c>
    </row>
    <row r="96" spans="1:19" s="31" customFormat="1" ht="19.5" customHeight="1">
      <c r="A96" s="63">
        <v>87</v>
      </c>
      <c r="B96" s="29" t="s">
        <v>819</v>
      </c>
      <c r="C96" s="29" t="s">
        <v>247</v>
      </c>
      <c r="D96" s="29" t="s">
        <v>62</v>
      </c>
      <c r="E96" s="63">
        <v>4</v>
      </c>
      <c r="F96" s="29" t="s">
        <v>814</v>
      </c>
      <c r="G96" s="29" t="s">
        <v>818</v>
      </c>
      <c r="H96" s="26">
        <v>5</v>
      </c>
      <c r="I96" s="26">
        <v>0</v>
      </c>
      <c r="J96" s="26">
        <v>3</v>
      </c>
      <c r="K96" s="26">
        <v>4</v>
      </c>
      <c r="L96" s="26">
        <v>0</v>
      </c>
      <c r="M96" s="26">
        <v>0</v>
      </c>
      <c r="N96" s="26">
        <v>1</v>
      </c>
      <c r="O96" s="26">
        <v>0</v>
      </c>
      <c r="P96" s="26">
        <v>0</v>
      </c>
      <c r="Q96" s="26">
        <v>0</v>
      </c>
      <c r="R96" s="64">
        <v>13</v>
      </c>
      <c r="S96" s="37" t="s">
        <v>60</v>
      </c>
    </row>
    <row r="97" spans="1:19" ht="19.5" customHeight="1">
      <c r="A97" s="21">
        <v>88</v>
      </c>
      <c r="B97" s="151" t="s">
        <v>872</v>
      </c>
      <c r="C97" s="151" t="s">
        <v>871</v>
      </c>
      <c r="D97" s="151" t="s">
        <v>298</v>
      </c>
      <c r="E97" s="152">
        <v>4</v>
      </c>
      <c r="F97" s="151" t="s">
        <v>866</v>
      </c>
      <c r="G97" s="151" t="s">
        <v>865</v>
      </c>
      <c r="H97" s="152">
        <v>5</v>
      </c>
      <c r="I97" s="152">
        <v>5</v>
      </c>
      <c r="J97" s="152">
        <v>2</v>
      </c>
      <c r="K97" s="152">
        <v>0</v>
      </c>
      <c r="L97" s="152">
        <v>0</v>
      </c>
      <c r="M97" s="152">
        <v>1</v>
      </c>
      <c r="N97" s="152">
        <v>0</v>
      </c>
      <c r="O97" s="152">
        <v>0</v>
      </c>
      <c r="P97" s="152">
        <v>0</v>
      </c>
      <c r="Q97" s="152">
        <v>0</v>
      </c>
      <c r="R97" s="64">
        <f>SUM(H97:Q97)</f>
        <v>13</v>
      </c>
      <c r="S97" s="37" t="s">
        <v>60</v>
      </c>
    </row>
    <row r="98" spans="1:19" s="31" customFormat="1" ht="19.5" customHeight="1">
      <c r="A98" s="63">
        <v>89</v>
      </c>
      <c r="B98" s="29" t="s">
        <v>690</v>
      </c>
      <c r="C98" s="29" t="s">
        <v>104</v>
      </c>
      <c r="D98" s="29" t="s">
        <v>20</v>
      </c>
      <c r="E98" s="63">
        <v>4</v>
      </c>
      <c r="F98" s="29" t="s">
        <v>687</v>
      </c>
      <c r="G98" s="29" t="s">
        <v>686</v>
      </c>
      <c r="H98" s="26">
        <v>3.5</v>
      </c>
      <c r="I98" s="26">
        <v>0</v>
      </c>
      <c r="J98" s="26">
        <v>0</v>
      </c>
      <c r="K98" s="26">
        <v>2</v>
      </c>
      <c r="L98" s="26">
        <v>3</v>
      </c>
      <c r="M98" s="26">
        <v>3</v>
      </c>
      <c r="N98" s="26">
        <v>1</v>
      </c>
      <c r="O98" s="26">
        <v>0</v>
      </c>
      <c r="P98" s="26">
        <v>0</v>
      </c>
      <c r="Q98" s="26">
        <v>0</v>
      </c>
      <c r="R98" s="64">
        <f>SUM(H98:Q98)</f>
        <v>12.5</v>
      </c>
      <c r="S98" s="37" t="s">
        <v>60</v>
      </c>
    </row>
    <row r="99" spans="1:19" s="31" customFormat="1" ht="19.5" customHeight="1">
      <c r="A99" s="21">
        <v>90</v>
      </c>
      <c r="B99" s="29" t="s">
        <v>364</v>
      </c>
      <c r="C99" s="29" t="s">
        <v>65</v>
      </c>
      <c r="D99" s="29" t="s">
        <v>20</v>
      </c>
      <c r="E99" s="63">
        <v>4</v>
      </c>
      <c r="F99" s="34" t="s">
        <v>340</v>
      </c>
      <c r="G99" s="29" t="s">
        <v>339</v>
      </c>
      <c r="H99" s="26">
        <v>2</v>
      </c>
      <c r="I99" s="26">
        <v>5</v>
      </c>
      <c r="J99" s="26">
        <v>0</v>
      </c>
      <c r="K99" s="26">
        <v>0</v>
      </c>
      <c r="L99" s="26">
        <v>2</v>
      </c>
      <c r="M99" s="26">
        <v>3</v>
      </c>
      <c r="N99" s="26">
        <v>0</v>
      </c>
      <c r="O99" s="26">
        <v>0</v>
      </c>
      <c r="P99" s="26">
        <v>0</v>
      </c>
      <c r="Q99" s="26">
        <v>0</v>
      </c>
      <c r="R99" s="64">
        <v>12</v>
      </c>
      <c r="S99" s="37" t="s">
        <v>60</v>
      </c>
    </row>
    <row r="100" spans="1:19" s="91" customFormat="1" ht="19.5" customHeight="1">
      <c r="A100" s="63">
        <v>91</v>
      </c>
      <c r="B100" s="34" t="s">
        <v>587</v>
      </c>
      <c r="C100" s="34" t="s">
        <v>586</v>
      </c>
      <c r="D100" s="34" t="s">
        <v>62</v>
      </c>
      <c r="E100" s="63">
        <v>4</v>
      </c>
      <c r="F100" s="29" t="s">
        <v>582</v>
      </c>
      <c r="G100" s="29" t="s">
        <v>581</v>
      </c>
      <c r="H100" s="26">
        <v>0</v>
      </c>
      <c r="I100" s="26">
        <v>5</v>
      </c>
      <c r="J100" s="26">
        <v>4</v>
      </c>
      <c r="K100" s="26">
        <v>2</v>
      </c>
      <c r="L100" s="26">
        <v>1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75">
        <v>12</v>
      </c>
      <c r="S100" s="37" t="s">
        <v>60</v>
      </c>
    </row>
    <row r="101" spans="1:19" s="31" customFormat="1" ht="19.5" customHeight="1">
      <c r="A101" s="21">
        <v>92</v>
      </c>
      <c r="B101" s="29" t="s">
        <v>363</v>
      </c>
      <c r="C101" s="29" t="s">
        <v>265</v>
      </c>
      <c r="D101" s="29" t="s">
        <v>82</v>
      </c>
      <c r="E101" s="63">
        <v>4</v>
      </c>
      <c r="F101" s="34" t="s">
        <v>340</v>
      </c>
      <c r="G101" s="29" t="s">
        <v>339</v>
      </c>
      <c r="H101" s="26">
        <v>3</v>
      </c>
      <c r="I101" s="26">
        <v>2</v>
      </c>
      <c r="J101" s="26">
        <v>2</v>
      </c>
      <c r="K101" s="26">
        <v>0</v>
      </c>
      <c r="L101" s="26">
        <v>2</v>
      </c>
      <c r="M101" s="26">
        <v>3</v>
      </c>
      <c r="N101" s="26">
        <v>0</v>
      </c>
      <c r="O101" s="26">
        <v>0</v>
      </c>
      <c r="P101" s="26">
        <v>0</v>
      </c>
      <c r="Q101" s="26">
        <v>0</v>
      </c>
      <c r="R101" s="64">
        <v>12</v>
      </c>
      <c r="S101" s="37" t="s">
        <v>60</v>
      </c>
    </row>
    <row r="102" spans="1:19" s="31" customFormat="1" ht="19.5" customHeight="1">
      <c r="A102" s="63">
        <v>93</v>
      </c>
      <c r="B102" s="29" t="s">
        <v>170</v>
      </c>
      <c r="C102" s="29" t="s">
        <v>455</v>
      </c>
      <c r="D102" s="29" t="s">
        <v>221</v>
      </c>
      <c r="E102" s="63">
        <v>4</v>
      </c>
      <c r="F102" s="29" t="s">
        <v>450</v>
      </c>
      <c r="G102" s="29" t="s">
        <v>449</v>
      </c>
      <c r="H102" s="26">
        <v>2</v>
      </c>
      <c r="I102" s="26">
        <v>5</v>
      </c>
      <c r="J102" s="26">
        <v>3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2</v>
      </c>
      <c r="Q102" s="26">
        <v>0</v>
      </c>
      <c r="R102" s="64">
        <v>12</v>
      </c>
      <c r="S102" s="37" t="s">
        <v>60</v>
      </c>
    </row>
    <row r="103" spans="1:19" s="31" customFormat="1" ht="19.5" customHeight="1">
      <c r="A103" s="21">
        <v>94</v>
      </c>
      <c r="B103" s="29" t="s">
        <v>454</v>
      </c>
      <c r="C103" s="29" t="s">
        <v>81</v>
      </c>
      <c r="D103" s="29" t="s">
        <v>159</v>
      </c>
      <c r="E103" s="63">
        <v>4</v>
      </c>
      <c r="F103" s="29" t="s">
        <v>450</v>
      </c>
      <c r="G103" s="29" t="s">
        <v>449</v>
      </c>
      <c r="H103" s="26">
        <v>4</v>
      </c>
      <c r="I103" s="26">
        <v>5</v>
      </c>
      <c r="J103" s="26">
        <v>0</v>
      </c>
      <c r="K103" s="26">
        <v>1</v>
      </c>
      <c r="L103" s="26">
        <v>0</v>
      </c>
      <c r="M103" s="26">
        <v>2</v>
      </c>
      <c r="N103" s="26">
        <v>0</v>
      </c>
      <c r="O103" s="26">
        <v>0</v>
      </c>
      <c r="P103" s="26">
        <v>0</v>
      </c>
      <c r="Q103" s="26">
        <v>0</v>
      </c>
      <c r="R103" s="64">
        <v>12</v>
      </c>
      <c r="S103" s="37" t="s">
        <v>60</v>
      </c>
    </row>
    <row r="104" spans="1:19" s="91" customFormat="1" ht="19.5" customHeight="1">
      <c r="A104" s="63">
        <v>95</v>
      </c>
      <c r="B104" s="124" t="s">
        <v>499</v>
      </c>
      <c r="C104" s="124" t="s">
        <v>498</v>
      </c>
      <c r="D104" s="124" t="s">
        <v>20</v>
      </c>
      <c r="E104" s="63">
        <v>4</v>
      </c>
      <c r="F104" s="29" t="s">
        <v>497</v>
      </c>
      <c r="G104" s="29" t="s">
        <v>496</v>
      </c>
      <c r="H104" s="32">
        <v>0</v>
      </c>
      <c r="I104" s="32">
        <v>5</v>
      </c>
      <c r="J104" s="32">
        <v>1</v>
      </c>
      <c r="K104" s="32">
        <v>2</v>
      </c>
      <c r="L104" s="32">
        <v>2</v>
      </c>
      <c r="M104" s="32">
        <v>1</v>
      </c>
      <c r="N104" s="32">
        <v>1</v>
      </c>
      <c r="O104" s="32">
        <v>0</v>
      </c>
      <c r="P104" s="32">
        <v>0</v>
      </c>
      <c r="Q104" s="32">
        <v>0</v>
      </c>
      <c r="R104" s="75">
        <v>12</v>
      </c>
      <c r="S104" s="37" t="s">
        <v>60</v>
      </c>
    </row>
    <row r="105" spans="1:19" s="91" customFormat="1" ht="19.5" customHeight="1">
      <c r="A105" s="21">
        <v>96</v>
      </c>
      <c r="B105" s="29" t="s">
        <v>505</v>
      </c>
      <c r="C105" s="29" t="s">
        <v>504</v>
      </c>
      <c r="D105" s="29" t="s">
        <v>84</v>
      </c>
      <c r="E105" s="63">
        <v>4</v>
      </c>
      <c r="F105" s="29" t="s">
        <v>501</v>
      </c>
      <c r="G105" s="29" t="s">
        <v>496</v>
      </c>
      <c r="H105" s="26">
        <v>3</v>
      </c>
      <c r="I105" s="26">
        <v>5</v>
      </c>
      <c r="J105" s="26">
        <v>0</v>
      </c>
      <c r="K105" s="26">
        <v>4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75">
        <v>12</v>
      </c>
      <c r="S105" s="37" t="s">
        <v>60</v>
      </c>
    </row>
    <row r="106" spans="1:19" s="91" customFormat="1" ht="19.5" customHeight="1">
      <c r="A106" s="63">
        <v>97</v>
      </c>
      <c r="B106" s="29" t="s">
        <v>510</v>
      </c>
      <c r="C106" s="29" t="s">
        <v>50</v>
      </c>
      <c r="D106" s="29" t="s">
        <v>40</v>
      </c>
      <c r="E106" s="63">
        <v>4</v>
      </c>
      <c r="F106" s="29" t="s">
        <v>501</v>
      </c>
      <c r="G106" s="29" t="s">
        <v>509</v>
      </c>
      <c r="H106" s="26">
        <v>4</v>
      </c>
      <c r="I106" s="26">
        <v>1</v>
      </c>
      <c r="J106" s="26">
        <v>1</v>
      </c>
      <c r="K106" s="26">
        <v>5</v>
      </c>
      <c r="L106" s="26">
        <v>0</v>
      </c>
      <c r="M106" s="26">
        <v>1</v>
      </c>
      <c r="N106" s="26">
        <v>0</v>
      </c>
      <c r="O106" s="26">
        <v>0</v>
      </c>
      <c r="P106" s="26">
        <v>0</v>
      </c>
      <c r="Q106" s="26">
        <v>0</v>
      </c>
      <c r="R106" s="75">
        <v>12</v>
      </c>
      <c r="S106" s="37" t="s">
        <v>60</v>
      </c>
    </row>
    <row r="107" spans="1:19" s="31" customFormat="1" ht="19.5" customHeight="1">
      <c r="A107" s="21">
        <v>98</v>
      </c>
      <c r="B107" s="29" t="s">
        <v>222</v>
      </c>
      <c r="C107" s="29" t="s">
        <v>42</v>
      </c>
      <c r="D107" s="29" t="s">
        <v>43</v>
      </c>
      <c r="E107" s="63">
        <v>4</v>
      </c>
      <c r="F107" s="29" t="s">
        <v>691</v>
      </c>
      <c r="G107" s="29" t="s">
        <v>686</v>
      </c>
      <c r="H107" s="26">
        <v>0</v>
      </c>
      <c r="I107" s="26">
        <v>5</v>
      </c>
      <c r="J107" s="26">
        <v>0</v>
      </c>
      <c r="K107" s="26">
        <v>0</v>
      </c>
      <c r="L107" s="26">
        <v>0</v>
      </c>
      <c r="M107" s="26">
        <v>2</v>
      </c>
      <c r="N107" s="26">
        <v>5</v>
      </c>
      <c r="O107" s="26">
        <v>0</v>
      </c>
      <c r="P107" s="26">
        <v>0</v>
      </c>
      <c r="Q107" s="26">
        <v>0</v>
      </c>
      <c r="R107" s="64">
        <f>SUM(H107:Q107)</f>
        <v>12</v>
      </c>
      <c r="S107" s="37" t="s">
        <v>60</v>
      </c>
    </row>
    <row r="108" spans="1:19" s="31" customFormat="1" ht="19.5" customHeight="1">
      <c r="A108" s="63">
        <v>99</v>
      </c>
      <c r="B108" s="37" t="s">
        <v>743</v>
      </c>
      <c r="C108" s="37" t="s">
        <v>104</v>
      </c>
      <c r="D108" s="37" t="s">
        <v>742</v>
      </c>
      <c r="E108" s="63">
        <v>4</v>
      </c>
      <c r="F108" s="34" t="s">
        <v>739</v>
      </c>
      <c r="G108" s="34" t="s">
        <v>738</v>
      </c>
      <c r="H108" s="77">
        <v>0</v>
      </c>
      <c r="I108" s="77">
        <v>5</v>
      </c>
      <c r="J108" s="77">
        <v>0</v>
      </c>
      <c r="K108" s="77">
        <v>1</v>
      </c>
      <c r="L108" s="77">
        <v>4</v>
      </c>
      <c r="M108" s="77">
        <v>0</v>
      </c>
      <c r="N108" s="77">
        <v>0</v>
      </c>
      <c r="O108" s="77">
        <v>2</v>
      </c>
      <c r="P108" s="77">
        <v>0</v>
      </c>
      <c r="Q108" s="77">
        <v>0</v>
      </c>
      <c r="R108" s="64">
        <v>12</v>
      </c>
      <c r="S108" s="37" t="s">
        <v>60</v>
      </c>
    </row>
    <row r="109" spans="1:19" s="91" customFormat="1" ht="19.5" customHeight="1">
      <c r="A109" s="21">
        <v>100</v>
      </c>
      <c r="B109" s="124" t="s">
        <v>499</v>
      </c>
      <c r="C109" s="124" t="s">
        <v>498</v>
      </c>
      <c r="D109" s="124" t="s">
        <v>20</v>
      </c>
      <c r="E109" s="63">
        <v>4</v>
      </c>
      <c r="F109" s="29" t="s">
        <v>497</v>
      </c>
      <c r="G109" s="29" t="s">
        <v>496</v>
      </c>
      <c r="H109" s="32">
        <v>0</v>
      </c>
      <c r="I109" s="32">
        <v>5</v>
      </c>
      <c r="J109" s="32">
        <v>1</v>
      </c>
      <c r="K109" s="32">
        <v>2</v>
      </c>
      <c r="L109" s="32">
        <v>2</v>
      </c>
      <c r="M109" s="32">
        <v>1</v>
      </c>
      <c r="N109" s="32">
        <v>1</v>
      </c>
      <c r="O109" s="32">
        <v>0</v>
      </c>
      <c r="P109" s="32">
        <v>0</v>
      </c>
      <c r="Q109" s="32">
        <v>0</v>
      </c>
      <c r="R109" s="75">
        <v>12</v>
      </c>
      <c r="S109" s="37" t="s">
        <v>60</v>
      </c>
    </row>
    <row r="110" spans="1:19" s="91" customFormat="1" ht="19.5" customHeight="1">
      <c r="A110" s="63">
        <v>101</v>
      </c>
      <c r="B110" s="29" t="s">
        <v>505</v>
      </c>
      <c r="C110" s="29" t="s">
        <v>504</v>
      </c>
      <c r="D110" s="29" t="s">
        <v>84</v>
      </c>
      <c r="E110" s="63">
        <v>4</v>
      </c>
      <c r="F110" s="29" t="s">
        <v>501</v>
      </c>
      <c r="G110" s="29" t="s">
        <v>496</v>
      </c>
      <c r="H110" s="26">
        <v>3</v>
      </c>
      <c r="I110" s="26">
        <v>5</v>
      </c>
      <c r="J110" s="26">
        <v>0</v>
      </c>
      <c r="K110" s="26">
        <v>4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75">
        <v>12</v>
      </c>
      <c r="S110" s="37" t="s">
        <v>60</v>
      </c>
    </row>
    <row r="111" spans="1:19" s="91" customFormat="1" ht="19.5" customHeight="1">
      <c r="A111" s="21">
        <v>102</v>
      </c>
      <c r="B111" s="29" t="s">
        <v>510</v>
      </c>
      <c r="C111" s="29" t="s">
        <v>50</v>
      </c>
      <c r="D111" s="29" t="s">
        <v>40</v>
      </c>
      <c r="E111" s="63">
        <v>4</v>
      </c>
      <c r="F111" s="29" t="s">
        <v>501</v>
      </c>
      <c r="G111" s="29" t="s">
        <v>509</v>
      </c>
      <c r="H111" s="26">
        <v>4</v>
      </c>
      <c r="I111" s="26">
        <v>1</v>
      </c>
      <c r="J111" s="26">
        <v>1</v>
      </c>
      <c r="K111" s="26">
        <v>5</v>
      </c>
      <c r="L111" s="26">
        <v>0</v>
      </c>
      <c r="M111" s="26">
        <v>1</v>
      </c>
      <c r="N111" s="26">
        <v>0</v>
      </c>
      <c r="O111" s="26">
        <v>0</v>
      </c>
      <c r="P111" s="26">
        <v>0</v>
      </c>
      <c r="Q111" s="26">
        <v>0</v>
      </c>
      <c r="R111" s="75">
        <v>12</v>
      </c>
      <c r="S111" s="37" t="s">
        <v>60</v>
      </c>
    </row>
    <row r="112" spans="1:19" s="91" customFormat="1" ht="19.5" customHeight="1">
      <c r="A112" s="63">
        <v>103</v>
      </c>
      <c r="B112" s="29" t="s">
        <v>508</v>
      </c>
      <c r="C112" s="29" t="s">
        <v>156</v>
      </c>
      <c r="D112" s="29" t="s">
        <v>34</v>
      </c>
      <c r="E112" s="63">
        <v>4</v>
      </c>
      <c r="F112" s="29" t="s">
        <v>501</v>
      </c>
      <c r="G112" s="29" t="s">
        <v>507</v>
      </c>
      <c r="H112" s="26">
        <v>3</v>
      </c>
      <c r="I112" s="26">
        <v>0</v>
      </c>
      <c r="J112" s="26">
        <v>3</v>
      </c>
      <c r="K112" s="26">
        <v>3</v>
      </c>
      <c r="L112" s="26">
        <v>0</v>
      </c>
      <c r="M112" s="26">
        <v>1</v>
      </c>
      <c r="N112" s="26">
        <v>1</v>
      </c>
      <c r="O112" s="26">
        <v>0</v>
      </c>
      <c r="P112" s="26">
        <v>0</v>
      </c>
      <c r="Q112" s="26">
        <v>0</v>
      </c>
      <c r="R112" s="75">
        <v>11</v>
      </c>
      <c r="S112" s="37" t="s">
        <v>60</v>
      </c>
    </row>
    <row r="113" spans="1:19" s="111" customFormat="1" ht="19.5" customHeight="1">
      <c r="A113" s="21">
        <v>104</v>
      </c>
      <c r="B113" s="34" t="s">
        <v>590</v>
      </c>
      <c r="C113" s="34" t="s">
        <v>146</v>
      </c>
      <c r="D113" s="34" t="s">
        <v>329</v>
      </c>
      <c r="E113" s="63">
        <v>4</v>
      </c>
      <c r="F113" s="29" t="s">
        <v>582</v>
      </c>
      <c r="G113" s="29" t="s">
        <v>581</v>
      </c>
      <c r="H113" s="26">
        <v>2</v>
      </c>
      <c r="I113" s="26">
        <v>3</v>
      </c>
      <c r="J113" s="26">
        <v>1</v>
      </c>
      <c r="K113" s="26">
        <v>1</v>
      </c>
      <c r="L113" s="26">
        <v>0</v>
      </c>
      <c r="M113" s="26">
        <v>3</v>
      </c>
      <c r="N113" s="26">
        <v>1</v>
      </c>
      <c r="O113" s="26">
        <v>0</v>
      </c>
      <c r="P113" s="26">
        <v>0</v>
      </c>
      <c r="Q113" s="26">
        <v>0</v>
      </c>
      <c r="R113" s="103">
        <v>11</v>
      </c>
      <c r="S113" s="37" t="s">
        <v>60</v>
      </c>
    </row>
    <row r="114" spans="1:19" s="91" customFormat="1" ht="19.5" customHeight="1">
      <c r="A114" s="63">
        <v>105</v>
      </c>
      <c r="B114" s="29" t="s">
        <v>508</v>
      </c>
      <c r="C114" s="29" t="s">
        <v>156</v>
      </c>
      <c r="D114" s="29" t="s">
        <v>34</v>
      </c>
      <c r="E114" s="63">
        <v>4</v>
      </c>
      <c r="F114" s="29" t="s">
        <v>501</v>
      </c>
      <c r="G114" s="29" t="s">
        <v>507</v>
      </c>
      <c r="H114" s="26">
        <v>3</v>
      </c>
      <c r="I114" s="26">
        <v>0</v>
      </c>
      <c r="J114" s="26">
        <v>3</v>
      </c>
      <c r="K114" s="26">
        <v>3</v>
      </c>
      <c r="L114" s="26">
        <v>0</v>
      </c>
      <c r="M114" s="26">
        <v>1</v>
      </c>
      <c r="N114" s="26">
        <v>1</v>
      </c>
      <c r="O114" s="26">
        <v>0</v>
      </c>
      <c r="P114" s="26">
        <v>0</v>
      </c>
      <c r="Q114" s="26">
        <v>0</v>
      </c>
      <c r="R114" s="75">
        <v>11</v>
      </c>
      <c r="S114" s="37" t="s">
        <v>60</v>
      </c>
    </row>
    <row r="115" spans="1:19" s="31" customFormat="1" ht="19.5" customHeight="1">
      <c r="A115" s="21">
        <v>106</v>
      </c>
      <c r="B115" s="29" t="s">
        <v>823</v>
      </c>
      <c r="C115" s="29" t="s">
        <v>104</v>
      </c>
      <c r="D115" s="29" t="s">
        <v>34</v>
      </c>
      <c r="E115" s="63">
        <v>4</v>
      </c>
      <c r="F115" s="29" t="s">
        <v>811</v>
      </c>
      <c r="G115" s="29" t="s">
        <v>810</v>
      </c>
      <c r="H115" s="26">
        <v>2</v>
      </c>
      <c r="I115" s="26">
        <v>5</v>
      </c>
      <c r="J115" s="26">
        <v>1</v>
      </c>
      <c r="K115" s="26">
        <v>0</v>
      </c>
      <c r="L115" s="26">
        <v>1</v>
      </c>
      <c r="M115" s="26">
        <v>1</v>
      </c>
      <c r="N115" s="26">
        <v>1</v>
      </c>
      <c r="O115" s="26">
        <v>0</v>
      </c>
      <c r="P115" s="26">
        <v>0</v>
      </c>
      <c r="Q115" s="26">
        <v>0</v>
      </c>
      <c r="R115" s="64">
        <v>11</v>
      </c>
      <c r="S115" s="37" t="s">
        <v>60</v>
      </c>
    </row>
    <row r="116" spans="1:19" s="31" customFormat="1" ht="19.5" customHeight="1">
      <c r="A116" s="63">
        <v>107</v>
      </c>
      <c r="B116" s="29" t="s">
        <v>822</v>
      </c>
      <c r="C116" s="29" t="s">
        <v>168</v>
      </c>
      <c r="D116" s="29" t="s">
        <v>821</v>
      </c>
      <c r="E116" s="63">
        <v>4</v>
      </c>
      <c r="F116" s="29" t="s">
        <v>811</v>
      </c>
      <c r="G116" s="29" t="s">
        <v>810</v>
      </c>
      <c r="H116" s="26">
        <v>2</v>
      </c>
      <c r="I116" s="26">
        <v>5</v>
      </c>
      <c r="J116" s="26">
        <v>1</v>
      </c>
      <c r="K116" s="26">
        <v>0</v>
      </c>
      <c r="L116" s="26">
        <v>0</v>
      </c>
      <c r="M116" s="26">
        <v>1</v>
      </c>
      <c r="N116" s="26">
        <v>1</v>
      </c>
      <c r="O116" s="26">
        <v>0</v>
      </c>
      <c r="P116" s="26">
        <v>1</v>
      </c>
      <c r="Q116" s="26">
        <v>0</v>
      </c>
      <c r="R116" s="64">
        <v>11</v>
      </c>
      <c r="S116" s="37" t="s">
        <v>60</v>
      </c>
    </row>
    <row r="117" spans="1:19" s="111" customFormat="1" ht="19.5" customHeight="1">
      <c r="A117" s="21">
        <v>108</v>
      </c>
      <c r="B117" s="67" t="s">
        <v>589</v>
      </c>
      <c r="C117" s="67" t="s">
        <v>369</v>
      </c>
      <c r="D117" s="67" t="s">
        <v>89</v>
      </c>
      <c r="E117" s="63">
        <v>4</v>
      </c>
      <c r="F117" s="29" t="s">
        <v>588</v>
      </c>
      <c r="G117" s="29" t="s">
        <v>581</v>
      </c>
      <c r="H117" s="26">
        <v>2.5</v>
      </c>
      <c r="I117" s="26">
        <v>5</v>
      </c>
      <c r="J117" s="26">
        <v>0</v>
      </c>
      <c r="K117" s="26">
        <v>0</v>
      </c>
      <c r="L117" s="26">
        <v>0</v>
      </c>
      <c r="M117" s="26">
        <v>1</v>
      </c>
      <c r="N117" s="26">
        <v>2</v>
      </c>
      <c r="O117" s="26">
        <v>0</v>
      </c>
      <c r="P117" s="26">
        <v>0</v>
      </c>
      <c r="Q117" s="26">
        <v>0</v>
      </c>
      <c r="R117" s="103">
        <v>10.5</v>
      </c>
      <c r="S117" s="37" t="s">
        <v>60</v>
      </c>
    </row>
    <row r="118" spans="1:19" s="31" customFormat="1" ht="19.5" customHeight="1">
      <c r="A118" s="63">
        <v>109</v>
      </c>
      <c r="B118" s="49" t="s">
        <v>324</v>
      </c>
      <c r="C118" s="49" t="s">
        <v>325</v>
      </c>
      <c r="D118" s="49" t="s">
        <v>326</v>
      </c>
      <c r="E118" s="63">
        <v>4</v>
      </c>
      <c r="F118" s="34" t="s">
        <v>250</v>
      </c>
      <c r="G118" s="49" t="s">
        <v>241</v>
      </c>
      <c r="H118" s="26">
        <v>1</v>
      </c>
      <c r="I118" s="26">
        <v>5</v>
      </c>
      <c r="J118" s="26">
        <v>0</v>
      </c>
      <c r="K118" s="26">
        <v>1</v>
      </c>
      <c r="L118" s="26">
        <v>1</v>
      </c>
      <c r="M118" s="26">
        <v>2</v>
      </c>
      <c r="N118" s="26">
        <v>0</v>
      </c>
      <c r="O118" s="26">
        <v>0</v>
      </c>
      <c r="P118" s="26">
        <v>0</v>
      </c>
      <c r="Q118" s="26">
        <v>0</v>
      </c>
      <c r="R118" s="64">
        <v>10</v>
      </c>
      <c r="S118" s="37" t="s">
        <v>60</v>
      </c>
    </row>
    <row r="119" spans="1:19" s="22" customFormat="1" ht="19.5" customHeight="1">
      <c r="A119" s="21">
        <v>110</v>
      </c>
      <c r="B119" s="49" t="s">
        <v>124</v>
      </c>
      <c r="C119" s="49" t="s">
        <v>168</v>
      </c>
      <c r="D119" s="49" t="s">
        <v>169</v>
      </c>
      <c r="E119" s="63">
        <v>4</v>
      </c>
      <c r="F119" s="35" t="s">
        <v>240</v>
      </c>
      <c r="G119" s="49" t="s">
        <v>241</v>
      </c>
      <c r="H119" s="21">
        <v>1</v>
      </c>
      <c r="I119" s="21">
        <v>0</v>
      </c>
      <c r="J119" s="21">
        <v>0</v>
      </c>
      <c r="K119" s="21">
        <v>2</v>
      </c>
      <c r="L119" s="21">
        <v>2</v>
      </c>
      <c r="M119" s="21">
        <v>1</v>
      </c>
      <c r="N119" s="21">
        <v>0</v>
      </c>
      <c r="O119" s="21">
        <v>0</v>
      </c>
      <c r="P119" s="21">
        <v>4</v>
      </c>
      <c r="Q119" s="21">
        <v>0</v>
      </c>
      <c r="R119" s="65">
        <v>10</v>
      </c>
      <c r="S119" s="37" t="s">
        <v>60</v>
      </c>
    </row>
    <row r="120" spans="1:19" s="91" customFormat="1" ht="19.5" customHeight="1">
      <c r="A120" s="63">
        <v>111</v>
      </c>
      <c r="B120" s="29" t="s">
        <v>512</v>
      </c>
      <c r="C120" s="29" t="s">
        <v>263</v>
      </c>
      <c r="D120" s="29" t="s">
        <v>169</v>
      </c>
      <c r="E120" s="63">
        <v>4</v>
      </c>
      <c r="F120" s="29" t="s">
        <v>501</v>
      </c>
      <c r="G120" s="29" t="s">
        <v>496</v>
      </c>
      <c r="H120" s="26">
        <v>3</v>
      </c>
      <c r="I120" s="26">
        <v>1</v>
      </c>
      <c r="J120" s="26">
        <v>0</v>
      </c>
      <c r="K120" s="26">
        <v>5</v>
      </c>
      <c r="L120" s="26">
        <v>0</v>
      </c>
      <c r="M120" s="26">
        <v>1</v>
      </c>
      <c r="N120" s="26">
        <v>0</v>
      </c>
      <c r="O120" s="26">
        <v>0</v>
      </c>
      <c r="P120" s="26">
        <v>0</v>
      </c>
      <c r="Q120" s="26">
        <v>0</v>
      </c>
      <c r="R120" s="75">
        <v>10</v>
      </c>
      <c r="S120" s="37" t="s">
        <v>60</v>
      </c>
    </row>
    <row r="121" spans="1:19" s="31" customFormat="1" ht="19.5" customHeight="1">
      <c r="A121" s="21">
        <v>112</v>
      </c>
      <c r="B121" s="29" t="s">
        <v>520</v>
      </c>
      <c r="C121" s="29" t="s">
        <v>519</v>
      </c>
      <c r="D121" s="29" t="s">
        <v>23</v>
      </c>
      <c r="E121" s="63">
        <v>4</v>
      </c>
      <c r="F121" s="29" t="s">
        <v>514</v>
      </c>
      <c r="G121" s="29" t="s">
        <v>515</v>
      </c>
      <c r="H121" s="26">
        <v>0</v>
      </c>
      <c r="I121" s="26">
        <v>5</v>
      </c>
      <c r="J121" s="26">
        <v>1</v>
      </c>
      <c r="K121" s="26">
        <v>0</v>
      </c>
      <c r="L121" s="26">
        <v>2</v>
      </c>
      <c r="M121" s="26">
        <v>1</v>
      </c>
      <c r="N121" s="26">
        <v>1</v>
      </c>
      <c r="O121" s="26">
        <v>0</v>
      </c>
      <c r="P121" s="26">
        <v>0</v>
      </c>
      <c r="Q121" s="26">
        <v>0</v>
      </c>
      <c r="R121" s="64">
        <v>10</v>
      </c>
      <c r="S121" s="37" t="s">
        <v>60</v>
      </c>
    </row>
    <row r="122" spans="1:19" s="111" customFormat="1" ht="19.5" customHeight="1">
      <c r="A122" s="63">
        <v>113</v>
      </c>
      <c r="B122" s="34" t="s">
        <v>592</v>
      </c>
      <c r="C122" s="34" t="s">
        <v>104</v>
      </c>
      <c r="D122" s="34" t="s">
        <v>199</v>
      </c>
      <c r="E122" s="63">
        <v>4</v>
      </c>
      <c r="F122" s="29" t="s">
        <v>588</v>
      </c>
      <c r="G122" s="29" t="s">
        <v>581</v>
      </c>
      <c r="H122" s="26">
        <v>2</v>
      </c>
      <c r="I122" s="26">
        <v>5</v>
      </c>
      <c r="J122" s="26">
        <v>0</v>
      </c>
      <c r="K122" s="26">
        <v>0</v>
      </c>
      <c r="L122" s="26">
        <v>0</v>
      </c>
      <c r="M122" s="26">
        <v>3</v>
      </c>
      <c r="N122" s="26">
        <v>0</v>
      </c>
      <c r="O122" s="26">
        <v>0</v>
      </c>
      <c r="P122" s="26">
        <v>0</v>
      </c>
      <c r="Q122" s="26">
        <v>0</v>
      </c>
      <c r="R122" s="103">
        <v>10</v>
      </c>
      <c r="S122" s="37" t="s">
        <v>60</v>
      </c>
    </row>
    <row r="123" spans="1:19" s="91" customFormat="1" ht="19.5" customHeight="1">
      <c r="A123" s="21">
        <v>114</v>
      </c>
      <c r="B123" s="29" t="s">
        <v>512</v>
      </c>
      <c r="C123" s="29" t="s">
        <v>263</v>
      </c>
      <c r="D123" s="29" t="s">
        <v>169</v>
      </c>
      <c r="E123" s="63">
        <v>4</v>
      </c>
      <c r="F123" s="29" t="s">
        <v>501</v>
      </c>
      <c r="G123" s="29" t="s">
        <v>496</v>
      </c>
      <c r="H123" s="26">
        <v>3</v>
      </c>
      <c r="I123" s="26">
        <v>1</v>
      </c>
      <c r="J123" s="26">
        <v>0</v>
      </c>
      <c r="K123" s="26">
        <v>5</v>
      </c>
      <c r="L123" s="26">
        <v>0</v>
      </c>
      <c r="M123" s="26">
        <v>1</v>
      </c>
      <c r="N123" s="26">
        <v>0</v>
      </c>
      <c r="O123" s="26">
        <v>0</v>
      </c>
      <c r="P123" s="26">
        <v>0</v>
      </c>
      <c r="Q123" s="26">
        <v>0</v>
      </c>
      <c r="R123" s="75">
        <v>10</v>
      </c>
      <c r="S123" s="37" t="s">
        <v>60</v>
      </c>
    </row>
    <row r="124" spans="1:19" ht="19.5" customHeight="1">
      <c r="A124" s="63">
        <v>115</v>
      </c>
      <c r="B124" s="151" t="s">
        <v>873</v>
      </c>
      <c r="C124" s="151" t="s">
        <v>91</v>
      </c>
      <c r="D124" s="151" t="s">
        <v>34</v>
      </c>
      <c r="E124" s="152">
        <v>4</v>
      </c>
      <c r="F124" s="151" t="s">
        <v>866</v>
      </c>
      <c r="G124" s="151" t="s">
        <v>865</v>
      </c>
      <c r="H124" s="152">
        <v>3</v>
      </c>
      <c r="I124" s="152">
        <v>5</v>
      </c>
      <c r="J124" s="152">
        <v>0</v>
      </c>
      <c r="K124" s="152">
        <v>0</v>
      </c>
      <c r="L124" s="152">
        <v>1</v>
      </c>
      <c r="M124" s="152">
        <v>0</v>
      </c>
      <c r="N124" s="152">
        <v>1</v>
      </c>
      <c r="O124" s="152">
        <v>0</v>
      </c>
      <c r="P124" s="153">
        <v>0</v>
      </c>
      <c r="Q124" s="152">
        <v>0</v>
      </c>
      <c r="R124" s="64">
        <f>SUM(H124:Q124)</f>
        <v>10</v>
      </c>
      <c r="S124" s="37" t="s">
        <v>60</v>
      </c>
    </row>
    <row r="125" spans="1:19" s="111" customFormat="1" ht="19.5" customHeight="1">
      <c r="A125" s="21">
        <v>116</v>
      </c>
      <c r="B125" s="34" t="s">
        <v>591</v>
      </c>
      <c r="C125" s="34" t="s">
        <v>178</v>
      </c>
      <c r="D125" s="34" t="s">
        <v>20</v>
      </c>
      <c r="E125" s="63">
        <v>4</v>
      </c>
      <c r="F125" s="29" t="s">
        <v>582</v>
      </c>
      <c r="G125" s="29" t="s">
        <v>581</v>
      </c>
      <c r="H125" s="26">
        <v>1.5</v>
      </c>
      <c r="I125" s="26">
        <v>3</v>
      </c>
      <c r="J125" s="26">
        <v>1</v>
      </c>
      <c r="K125" s="26">
        <v>1</v>
      </c>
      <c r="L125" s="26">
        <v>0</v>
      </c>
      <c r="M125" s="26">
        <v>3</v>
      </c>
      <c r="N125" s="26">
        <v>0</v>
      </c>
      <c r="O125" s="26">
        <v>0</v>
      </c>
      <c r="P125" s="26">
        <v>0</v>
      </c>
      <c r="Q125" s="26">
        <v>0</v>
      </c>
      <c r="R125" s="103">
        <v>9.5</v>
      </c>
      <c r="S125" s="37" t="s">
        <v>60</v>
      </c>
    </row>
    <row r="126" spans="1:19" s="31" customFormat="1" ht="19.5" customHeight="1">
      <c r="A126" s="63">
        <v>117</v>
      </c>
      <c r="B126" s="49" t="s">
        <v>366</v>
      </c>
      <c r="C126" s="49" t="s">
        <v>178</v>
      </c>
      <c r="D126" s="49" t="s">
        <v>365</v>
      </c>
      <c r="E126" s="63">
        <v>4</v>
      </c>
      <c r="F126" s="34" t="s">
        <v>340</v>
      </c>
      <c r="G126" s="29" t="s">
        <v>339</v>
      </c>
      <c r="H126" s="32">
        <v>5</v>
      </c>
      <c r="I126" s="32">
        <v>0</v>
      </c>
      <c r="J126" s="32">
        <v>0</v>
      </c>
      <c r="K126" s="32">
        <v>0</v>
      </c>
      <c r="L126" s="32">
        <v>2</v>
      </c>
      <c r="M126" s="32">
        <v>2</v>
      </c>
      <c r="N126" s="32">
        <v>0</v>
      </c>
      <c r="O126" s="32">
        <v>0</v>
      </c>
      <c r="P126" s="32">
        <v>0</v>
      </c>
      <c r="Q126" s="32">
        <v>0</v>
      </c>
      <c r="R126" s="64">
        <v>9</v>
      </c>
      <c r="S126" s="37" t="s">
        <v>60</v>
      </c>
    </row>
    <row r="127" spans="1:19" s="91" customFormat="1" ht="19.5" customHeight="1">
      <c r="A127" s="21">
        <v>118</v>
      </c>
      <c r="B127" s="29" t="s">
        <v>512</v>
      </c>
      <c r="C127" s="29" t="s">
        <v>71</v>
      </c>
      <c r="D127" s="29" t="s">
        <v>159</v>
      </c>
      <c r="E127" s="63">
        <v>4</v>
      </c>
      <c r="F127" s="29" t="s">
        <v>501</v>
      </c>
      <c r="G127" s="29" t="s">
        <v>496</v>
      </c>
      <c r="H127" s="26">
        <v>3</v>
      </c>
      <c r="I127" s="26">
        <v>0</v>
      </c>
      <c r="J127" s="26">
        <v>0</v>
      </c>
      <c r="K127" s="26">
        <v>4</v>
      </c>
      <c r="L127" s="26">
        <v>0</v>
      </c>
      <c r="M127" s="26">
        <v>2</v>
      </c>
      <c r="N127" s="26">
        <v>0</v>
      </c>
      <c r="O127" s="26">
        <v>0</v>
      </c>
      <c r="P127" s="26">
        <v>0</v>
      </c>
      <c r="Q127" s="26">
        <v>0</v>
      </c>
      <c r="R127" s="75">
        <v>9</v>
      </c>
      <c r="S127" s="37" t="s">
        <v>60</v>
      </c>
    </row>
    <row r="128" spans="1:19" s="31" customFormat="1" ht="19.5" customHeight="1">
      <c r="A128" s="63">
        <v>119</v>
      </c>
      <c r="B128" s="29" t="s">
        <v>523</v>
      </c>
      <c r="C128" s="29" t="s">
        <v>522</v>
      </c>
      <c r="D128" s="29" t="s">
        <v>521</v>
      </c>
      <c r="E128" s="63">
        <v>4</v>
      </c>
      <c r="F128" s="29" t="s">
        <v>514</v>
      </c>
      <c r="G128" s="29" t="s">
        <v>515</v>
      </c>
      <c r="H128" s="26">
        <v>0</v>
      </c>
      <c r="I128" s="26">
        <v>5</v>
      </c>
      <c r="J128" s="26">
        <v>1</v>
      </c>
      <c r="K128" s="26">
        <v>0</v>
      </c>
      <c r="L128" s="26">
        <v>0</v>
      </c>
      <c r="M128" s="26">
        <v>2</v>
      </c>
      <c r="N128" s="26">
        <v>1</v>
      </c>
      <c r="O128" s="26">
        <v>0</v>
      </c>
      <c r="P128" s="26">
        <v>0</v>
      </c>
      <c r="Q128" s="26">
        <v>0</v>
      </c>
      <c r="R128" s="64">
        <v>9</v>
      </c>
      <c r="S128" s="37" t="s">
        <v>60</v>
      </c>
    </row>
    <row r="129" spans="1:19" s="31" customFormat="1" ht="19.5" customHeight="1">
      <c r="A129" s="21">
        <v>120</v>
      </c>
      <c r="B129" s="29" t="s">
        <v>693</v>
      </c>
      <c r="C129" s="45" t="s">
        <v>163</v>
      </c>
      <c r="D129" s="29" t="s">
        <v>161</v>
      </c>
      <c r="E129" s="63">
        <v>4</v>
      </c>
      <c r="F129" s="29" t="s">
        <v>687</v>
      </c>
      <c r="G129" s="29" t="s">
        <v>686</v>
      </c>
      <c r="H129" s="26">
        <v>2</v>
      </c>
      <c r="I129" s="26">
        <v>1</v>
      </c>
      <c r="J129" s="26">
        <v>0</v>
      </c>
      <c r="K129" s="26">
        <v>5</v>
      </c>
      <c r="L129" s="26">
        <v>0</v>
      </c>
      <c r="M129" s="26">
        <v>1</v>
      </c>
      <c r="N129" s="26">
        <v>0</v>
      </c>
      <c r="O129" s="26">
        <v>0</v>
      </c>
      <c r="P129" s="26">
        <v>0</v>
      </c>
      <c r="Q129" s="26">
        <v>0</v>
      </c>
      <c r="R129" s="64">
        <f>SUM(H129:Q129)</f>
        <v>9</v>
      </c>
      <c r="S129" s="37" t="s">
        <v>60</v>
      </c>
    </row>
    <row r="130" spans="1:19" s="91" customFormat="1" ht="19.5" customHeight="1">
      <c r="A130" s="63">
        <v>121</v>
      </c>
      <c r="B130" s="29" t="s">
        <v>512</v>
      </c>
      <c r="C130" s="29" t="s">
        <v>71</v>
      </c>
      <c r="D130" s="29" t="s">
        <v>159</v>
      </c>
      <c r="E130" s="63">
        <v>4</v>
      </c>
      <c r="F130" s="29" t="s">
        <v>501</v>
      </c>
      <c r="G130" s="29" t="s">
        <v>496</v>
      </c>
      <c r="H130" s="26">
        <v>3</v>
      </c>
      <c r="I130" s="26">
        <v>0</v>
      </c>
      <c r="J130" s="26">
        <v>0</v>
      </c>
      <c r="K130" s="26">
        <v>4</v>
      </c>
      <c r="L130" s="26">
        <v>0</v>
      </c>
      <c r="M130" s="26">
        <v>2</v>
      </c>
      <c r="N130" s="26">
        <v>0</v>
      </c>
      <c r="O130" s="26">
        <v>0</v>
      </c>
      <c r="P130" s="26">
        <v>0</v>
      </c>
      <c r="Q130" s="26">
        <v>0</v>
      </c>
      <c r="R130" s="75">
        <v>9</v>
      </c>
      <c r="S130" s="37" t="s">
        <v>60</v>
      </c>
    </row>
    <row r="131" spans="1:19" s="31" customFormat="1" ht="19.5" customHeight="1">
      <c r="A131" s="21">
        <v>122</v>
      </c>
      <c r="B131" s="29" t="s">
        <v>824</v>
      </c>
      <c r="C131" s="29" t="s">
        <v>37</v>
      </c>
      <c r="D131" s="29" t="s">
        <v>34</v>
      </c>
      <c r="E131" s="63">
        <v>4</v>
      </c>
      <c r="F131" s="29" t="s">
        <v>811</v>
      </c>
      <c r="G131" s="29" t="s">
        <v>810</v>
      </c>
      <c r="H131" s="26">
        <v>1</v>
      </c>
      <c r="I131" s="26">
        <v>5</v>
      </c>
      <c r="J131" s="26">
        <v>1</v>
      </c>
      <c r="K131" s="26">
        <v>0</v>
      </c>
      <c r="L131" s="26">
        <v>0</v>
      </c>
      <c r="M131" s="26">
        <v>1</v>
      </c>
      <c r="N131" s="26">
        <v>1</v>
      </c>
      <c r="O131" s="26">
        <v>0</v>
      </c>
      <c r="P131" s="26">
        <v>0</v>
      </c>
      <c r="Q131" s="26">
        <v>0</v>
      </c>
      <c r="R131" s="64">
        <v>9</v>
      </c>
      <c r="S131" s="37" t="s">
        <v>60</v>
      </c>
    </row>
    <row r="132" spans="1:19" ht="19.5" customHeight="1">
      <c r="A132" s="63">
        <v>123</v>
      </c>
      <c r="B132" s="151" t="s">
        <v>876</v>
      </c>
      <c r="C132" s="151" t="s">
        <v>219</v>
      </c>
      <c r="D132" s="151" t="s">
        <v>207</v>
      </c>
      <c r="E132" s="152">
        <v>4</v>
      </c>
      <c r="F132" s="151" t="s">
        <v>866</v>
      </c>
      <c r="G132" s="151" t="s">
        <v>865</v>
      </c>
      <c r="H132" s="152">
        <v>0</v>
      </c>
      <c r="I132" s="152">
        <v>5</v>
      </c>
      <c r="J132" s="152">
        <v>3</v>
      </c>
      <c r="K132" s="152">
        <v>0</v>
      </c>
      <c r="L132" s="152">
        <v>0</v>
      </c>
      <c r="M132" s="152">
        <v>1</v>
      </c>
      <c r="N132" s="152">
        <v>0</v>
      </c>
      <c r="O132" s="152">
        <v>0</v>
      </c>
      <c r="P132" s="153">
        <v>0</v>
      </c>
      <c r="Q132" s="152">
        <v>0</v>
      </c>
      <c r="R132" s="64">
        <v>9</v>
      </c>
      <c r="S132" s="37" t="s">
        <v>60</v>
      </c>
    </row>
    <row r="133" spans="1:19" ht="19.5" customHeight="1">
      <c r="A133" s="21">
        <v>124</v>
      </c>
      <c r="B133" s="151" t="s">
        <v>875</v>
      </c>
      <c r="C133" s="151" t="s">
        <v>874</v>
      </c>
      <c r="D133" s="151" t="s">
        <v>260</v>
      </c>
      <c r="E133" s="152">
        <v>4</v>
      </c>
      <c r="F133" s="151" t="s">
        <v>866</v>
      </c>
      <c r="G133" s="151" t="s">
        <v>865</v>
      </c>
      <c r="H133" s="154">
        <v>0</v>
      </c>
      <c r="I133" s="154">
        <v>5</v>
      </c>
      <c r="J133" s="154">
        <v>3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3">
        <v>0</v>
      </c>
      <c r="Q133" s="154">
        <v>0</v>
      </c>
      <c r="R133" s="64">
        <f>SUM(H133:Q133)</f>
        <v>8</v>
      </c>
      <c r="S133" s="37" t="s">
        <v>60</v>
      </c>
    </row>
    <row r="134" spans="1:19" ht="19.5" customHeight="1">
      <c r="A134" s="63">
        <v>125</v>
      </c>
      <c r="B134" s="151" t="s">
        <v>591</v>
      </c>
      <c r="C134" s="151" t="s">
        <v>101</v>
      </c>
      <c r="D134" s="151" t="s">
        <v>494</v>
      </c>
      <c r="E134" s="152">
        <v>4</v>
      </c>
      <c r="F134" s="151" t="s">
        <v>866</v>
      </c>
      <c r="G134" s="151" t="s">
        <v>865</v>
      </c>
      <c r="H134" s="152">
        <v>0</v>
      </c>
      <c r="I134" s="152">
        <v>5</v>
      </c>
      <c r="J134" s="152">
        <v>3</v>
      </c>
      <c r="K134" s="152">
        <v>0</v>
      </c>
      <c r="L134" s="152">
        <v>0</v>
      </c>
      <c r="M134" s="152">
        <v>0</v>
      </c>
      <c r="N134" s="152">
        <v>0</v>
      </c>
      <c r="O134" s="152">
        <v>0</v>
      </c>
      <c r="P134" s="153">
        <v>0</v>
      </c>
      <c r="Q134" s="152">
        <v>0</v>
      </c>
      <c r="R134" s="64">
        <f>SUM(H134:Q134)</f>
        <v>8</v>
      </c>
      <c r="S134" s="37" t="s">
        <v>60</v>
      </c>
    </row>
    <row r="135" spans="1:19" s="31" customFormat="1" ht="19.5" customHeight="1">
      <c r="A135" s="21">
        <v>126</v>
      </c>
      <c r="B135" s="29" t="s">
        <v>692</v>
      </c>
      <c r="C135" s="29" t="s">
        <v>104</v>
      </c>
      <c r="D135" s="29" t="s">
        <v>34</v>
      </c>
      <c r="E135" s="63">
        <v>4</v>
      </c>
      <c r="F135" s="29" t="s">
        <v>687</v>
      </c>
      <c r="G135" s="29" t="s">
        <v>686</v>
      </c>
      <c r="H135" s="26">
        <v>1</v>
      </c>
      <c r="I135" s="26">
        <v>2</v>
      </c>
      <c r="J135" s="26">
        <v>2</v>
      </c>
      <c r="K135" s="26">
        <v>3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0</v>
      </c>
      <c r="R135" s="64">
        <f>SUM(H135:Q135)</f>
        <v>8</v>
      </c>
      <c r="S135" s="37" t="s">
        <v>60</v>
      </c>
    </row>
    <row r="136" spans="1:19" s="22" customFormat="1" ht="19.5" customHeight="1">
      <c r="A136" s="63">
        <v>127</v>
      </c>
      <c r="B136" s="49" t="s">
        <v>327</v>
      </c>
      <c r="C136" s="49" t="s">
        <v>328</v>
      </c>
      <c r="D136" s="49" t="s">
        <v>329</v>
      </c>
      <c r="E136" s="63">
        <v>4</v>
      </c>
      <c r="F136" s="34" t="s">
        <v>250</v>
      </c>
      <c r="G136" s="49" t="s">
        <v>241</v>
      </c>
      <c r="H136" s="32">
        <v>0</v>
      </c>
      <c r="I136" s="32">
        <v>0</v>
      </c>
      <c r="J136" s="32">
        <v>3</v>
      </c>
      <c r="K136" s="32">
        <v>0</v>
      </c>
      <c r="L136" s="32">
        <v>4</v>
      </c>
      <c r="M136" s="32">
        <v>0</v>
      </c>
      <c r="N136" s="32">
        <v>1</v>
      </c>
      <c r="O136" s="32">
        <v>0</v>
      </c>
      <c r="P136" s="32">
        <v>0</v>
      </c>
      <c r="Q136" s="32">
        <v>0</v>
      </c>
      <c r="R136" s="64">
        <v>8</v>
      </c>
      <c r="S136" s="37" t="s">
        <v>60</v>
      </c>
    </row>
    <row r="137" spans="1:19" s="31" customFormat="1" ht="19.5" customHeight="1">
      <c r="A137" s="21">
        <v>128</v>
      </c>
      <c r="B137" s="49" t="s">
        <v>367</v>
      </c>
      <c r="C137" s="49" t="s">
        <v>201</v>
      </c>
      <c r="D137" s="49" t="s">
        <v>166</v>
      </c>
      <c r="E137" s="63">
        <v>4</v>
      </c>
      <c r="F137" s="34" t="s">
        <v>342</v>
      </c>
      <c r="G137" s="29" t="s">
        <v>339</v>
      </c>
      <c r="H137" s="32">
        <v>0</v>
      </c>
      <c r="I137" s="32">
        <v>1</v>
      </c>
      <c r="J137" s="32">
        <v>4</v>
      </c>
      <c r="K137" s="32">
        <v>0</v>
      </c>
      <c r="L137" s="32">
        <v>2</v>
      </c>
      <c r="M137" s="32">
        <v>0</v>
      </c>
      <c r="N137" s="32">
        <v>1</v>
      </c>
      <c r="O137" s="32">
        <v>0</v>
      </c>
      <c r="P137" s="32">
        <v>0</v>
      </c>
      <c r="Q137" s="32">
        <v>0</v>
      </c>
      <c r="R137" s="64">
        <v>8</v>
      </c>
      <c r="S137" s="37" t="s">
        <v>60</v>
      </c>
    </row>
    <row r="138" spans="1:19" s="31" customFormat="1" ht="19.5" customHeight="1">
      <c r="A138" s="63">
        <v>129</v>
      </c>
      <c r="B138" s="29" t="s">
        <v>252</v>
      </c>
      <c r="C138" s="29" t="s">
        <v>524</v>
      </c>
      <c r="D138" s="29" t="s">
        <v>43</v>
      </c>
      <c r="E138" s="63">
        <v>4</v>
      </c>
      <c r="F138" s="29" t="s">
        <v>514</v>
      </c>
      <c r="G138" s="29" t="s">
        <v>515</v>
      </c>
      <c r="H138" s="26">
        <v>0</v>
      </c>
      <c r="I138" s="26">
        <v>5</v>
      </c>
      <c r="J138" s="26">
        <v>0</v>
      </c>
      <c r="K138" s="26">
        <v>0</v>
      </c>
      <c r="L138" s="26">
        <v>0</v>
      </c>
      <c r="M138" s="26">
        <v>3</v>
      </c>
      <c r="N138" s="26">
        <v>0</v>
      </c>
      <c r="O138" s="26">
        <v>0</v>
      </c>
      <c r="P138" s="26">
        <v>0</v>
      </c>
      <c r="Q138" s="26">
        <v>0</v>
      </c>
      <c r="R138" s="64">
        <v>8</v>
      </c>
      <c r="S138" s="37" t="s">
        <v>60</v>
      </c>
    </row>
    <row r="139" spans="1:27" s="91" customFormat="1" ht="19.5" customHeight="1">
      <c r="A139" s="21">
        <v>130</v>
      </c>
      <c r="B139" s="34" t="s">
        <v>596</v>
      </c>
      <c r="C139" s="34" t="s">
        <v>209</v>
      </c>
      <c r="D139" s="34" t="s">
        <v>62</v>
      </c>
      <c r="E139" s="63">
        <v>4</v>
      </c>
      <c r="F139" s="29" t="s">
        <v>588</v>
      </c>
      <c r="G139" s="29" t="s">
        <v>581</v>
      </c>
      <c r="H139" s="26">
        <v>1</v>
      </c>
      <c r="I139" s="26">
        <v>1</v>
      </c>
      <c r="J139" s="26">
        <v>1</v>
      </c>
      <c r="K139" s="26">
        <v>1</v>
      </c>
      <c r="L139" s="26">
        <v>0</v>
      </c>
      <c r="M139" s="26">
        <v>3</v>
      </c>
      <c r="N139" s="26">
        <v>1</v>
      </c>
      <c r="O139" s="26">
        <v>0</v>
      </c>
      <c r="P139" s="26">
        <v>0</v>
      </c>
      <c r="Q139" s="26">
        <v>0</v>
      </c>
      <c r="R139" s="103">
        <v>8</v>
      </c>
      <c r="S139" s="37" t="s">
        <v>60</v>
      </c>
      <c r="T139" s="111"/>
      <c r="U139" s="111"/>
      <c r="V139" s="111"/>
      <c r="W139" s="111"/>
      <c r="X139" s="111"/>
      <c r="Y139" s="111"/>
      <c r="Z139" s="111"/>
      <c r="AA139" s="111"/>
    </row>
    <row r="140" spans="1:19" s="91" customFormat="1" ht="19.5" customHeight="1">
      <c r="A140" s="63">
        <v>131</v>
      </c>
      <c r="B140" s="34" t="s">
        <v>595</v>
      </c>
      <c r="C140" s="34" t="s">
        <v>141</v>
      </c>
      <c r="D140" s="34" t="s">
        <v>181</v>
      </c>
      <c r="E140" s="63">
        <v>4</v>
      </c>
      <c r="F140" s="29" t="s">
        <v>588</v>
      </c>
      <c r="G140" s="29" t="s">
        <v>581</v>
      </c>
      <c r="H140" s="26">
        <v>1</v>
      </c>
      <c r="I140" s="26">
        <v>1</v>
      </c>
      <c r="J140" s="26">
        <v>1</v>
      </c>
      <c r="K140" s="26">
        <v>1</v>
      </c>
      <c r="L140" s="26">
        <v>0</v>
      </c>
      <c r="M140" s="26">
        <v>3</v>
      </c>
      <c r="N140" s="26">
        <v>1</v>
      </c>
      <c r="O140" s="26">
        <v>0</v>
      </c>
      <c r="P140" s="26">
        <v>0</v>
      </c>
      <c r="Q140" s="26">
        <v>0</v>
      </c>
      <c r="R140" s="75">
        <v>8</v>
      </c>
      <c r="S140" s="37" t="s">
        <v>60</v>
      </c>
    </row>
    <row r="141" spans="1:19" s="31" customFormat="1" ht="19.5" customHeight="1">
      <c r="A141" s="21">
        <v>132</v>
      </c>
      <c r="B141" s="29" t="s">
        <v>826</v>
      </c>
      <c r="C141" s="29" t="s">
        <v>98</v>
      </c>
      <c r="D141" s="29" t="s">
        <v>329</v>
      </c>
      <c r="E141" s="63">
        <v>4</v>
      </c>
      <c r="F141" s="29" t="s">
        <v>811</v>
      </c>
      <c r="G141" s="29" t="s">
        <v>810</v>
      </c>
      <c r="H141" s="26">
        <v>1</v>
      </c>
      <c r="I141" s="26">
        <v>5</v>
      </c>
      <c r="J141" s="26">
        <v>1</v>
      </c>
      <c r="K141" s="26">
        <v>0</v>
      </c>
      <c r="L141" s="26">
        <v>0</v>
      </c>
      <c r="M141" s="26">
        <v>0</v>
      </c>
      <c r="N141" s="26">
        <v>1</v>
      </c>
      <c r="O141" s="26">
        <v>0</v>
      </c>
      <c r="P141" s="26">
        <v>0</v>
      </c>
      <c r="Q141" s="26">
        <v>0</v>
      </c>
      <c r="R141" s="64">
        <v>8</v>
      </c>
      <c r="S141" s="37" t="s">
        <v>60</v>
      </c>
    </row>
    <row r="142" spans="1:19" s="31" customFormat="1" ht="19.5" customHeight="1">
      <c r="A142" s="63">
        <v>133</v>
      </c>
      <c r="B142" s="29" t="s">
        <v>754</v>
      </c>
      <c r="C142" s="29" t="s">
        <v>75</v>
      </c>
      <c r="D142" s="29" t="s">
        <v>43</v>
      </c>
      <c r="E142" s="63">
        <v>4</v>
      </c>
      <c r="F142" s="29" t="s">
        <v>814</v>
      </c>
      <c r="G142" s="29" t="s">
        <v>813</v>
      </c>
      <c r="H142" s="26">
        <v>3</v>
      </c>
      <c r="I142" s="26">
        <v>4</v>
      </c>
      <c r="J142" s="26">
        <v>0</v>
      </c>
      <c r="K142" s="26">
        <v>0</v>
      </c>
      <c r="L142" s="26">
        <v>0</v>
      </c>
      <c r="M142" s="26">
        <v>0</v>
      </c>
      <c r="N142" s="26">
        <v>1</v>
      </c>
      <c r="O142" s="26">
        <v>0</v>
      </c>
      <c r="P142" s="26">
        <v>0</v>
      </c>
      <c r="Q142" s="26">
        <v>0</v>
      </c>
      <c r="R142" s="64">
        <v>8</v>
      </c>
      <c r="S142" s="37" t="s">
        <v>60</v>
      </c>
    </row>
    <row r="143" spans="1:19" s="111" customFormat="1" ht="19.5" customHeight="1">
      <c r="A143" s="21">
        <v>134</v>
      </c>
      <c r="B143" s="34" t="s">
        <v>594</v>
      </c>
      <c r="C143" s="34" t="s">
        <v>584</v>
      </c>
      <c r="D143" s="34" t="s">
        <v>593</v>
      </c>
      <c r="E143" s="63">
        <v>4</v>
      </c>
      <c r="F143" s="29" t="s">
        <v>588</v>
      </c>
      <c r="G143" s="29" t="s">
        <v>581</v>
      </c>
      <c r="H143" s="26">
        <v>1.5</v>
      </c>
      <c r="I143" s="26">
        <v>4</v>
      </c>
      <c r="J143" s="26">
        <v>0</v>
      </c>
      <c r="K143" s="26">
        <v>0</v>
      </c>
      <c r="L143" s="26">
        <v>1</v>
      </c>
      <c r="M143" s="26">
        <v>1</v>
      </c>
      <c r="N143" s="26">
        <v>0</v>
      </c>
      <c r="O143" s="26">
        <v>0</v>
      </c>
      <c r="P143" s="26">
        <v>0</v>
      </c>
      <c r="Q143" s="26">
        <v>0</v>
      </c>
      <c r="R143" s="103">
        <v>7.5</v>
      </c>
      <c r="S143" s="37" t="s">
        <v>60</v>
      </c>
    </row>
    <row r="144" spans="1:19" s="31" customFormat="1" ht="19.5" customHeight="1">
      <c r="A144" s="63">
        <v>135</v>
      </c>
      <c r="B144" s="29" t="s">
        <v>695</v>
      </c>
      <c r="C144" s="29" t="s">
        <v>163</v>
      </c>
      <c r="D144" s="29" t="s">
        <v>147</v>
      </c>
      <c r="E144" s="63">
        <v>4</v>
      </c>
      <c r="F144" s="29" t="s">
        <v>687</v>
      </c>
      <c r="G144" s="29" t="s">
        <v>686</v>
      </c>
      <c r="H144" s="26">
        <v>0</v>
      </c>
      <c r="I144" s="26">
        <v>5</v>
      </c>
      <c r="J144" s="102">
        <v>0.5</v>
      </c>
      <c r="K144" s="26">
        <v>2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64">
        <f>SUM(H144:Q144)</f>
        <v>7.5</v>
      </c>
      <c r="S144" s="37" t="s">
        <v>60</v>
      </c>
    </row>
    <row r="145" spans="1:19" s="31" customFormat="1" ht="19.5" customHeight="1">
      <c r="A145" s="21">
        <v>136</v>
      </c>
      <c r="B145" s="29" t="s">
        <v>694</v>
      </c>
      <c r="C145" s="29" t="s">
        <v>334</v>
      </c>
      <c r="D145" s="29" t="s">
        <v>43</v>
      </c>
      <c r="E145" s="63">
        <v>4</v>
      </c>
      <c r="F145" s="29" t="s">
        <v>687</v>
      </c>
      <c r="G145" s="29" t="s">
        <v>686</v>
      </c>
      <c r="H145" s="26">
        <v>0</v>
      </c>
      <c r="I145" s="26">
        <v>5</v>
      </c>
      <c r="J145" s="26">
        <v>1</v>
      </c>
      <c r="K145" s="26">
        <v>1</v>
      </c>
      <c r="L145" s="26">
        <v>0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64">
        <f>SUM(H145:Q145)</f>
        <v>7</v>
      </c>
      <c r="S145" s="37" t="s">
        <v>60</v>
      </c>
    </row>
    <row r="146" spans="1:19" s="31" customFormat="1" ht="19.5" customHeight="1">
      <c r="A146" s="63">
        <v>137</v>
      </c>
      <c r="B146" s="49" t="s">
        <v>445</v>
      </c>
      <c r="C146" s="49" t="s">
        <v>446</v>
      </c>
      <c r="D146" s="49" t="s">
        <v>51</v>
      </c>
      <c r="E146" s="63">
        <v>4</v>
      </c>
      <c r="F146" s="29" t="s">
        <v>250</v>
      </c>
      <c r="G146" s="29" t="s">
        <v>447</v>
      </c>
      <c r="H146" s="26">
        <v>0</v>
      </c>
      <c r="I146" s="26">
        <v>1</v>
      </c>
      <c r="J146" s="26">
        <v>0</v>
      </c>
      <c r="K146" s="26">
        <v>1</v>
      </c>
      <c r="L146" s="26">
        <v>3</v>
      </c>
      <c r="M146" s="26">
        <v>2</v>
      </c>
      <c r="N146" s="26">
        <v>0</v>
      </c>
      <c r="O146" s="26">
        <v>0</v>
      </c>
      <c r="P146" s="26">
        <v>0</v>
      </c>
      <c r="Q146" s="26">
        <v>0</v>
      </c>
      <c r="R146" s="64">
        <v>7</v>
      </c>
      <c r="S146" s="37" t="s">
        <v>60</v>
      </c>
    </row>
    <row r="147" spans="1:19" s="31" customFormat="1" ht="19.5" customHeight="1">
      <c r="A147" s="21">
        <v>138</v>
      </c>
      <c r="B147" s="29" t="s">
        <v>370</v>
      </c>
      <c r="C147" s="29" t="s">
        <v>369</v>
      </c>
      <c r="D147" s="29" t="s">
        <v>43</v>
      </c>
      <c r="E147" s="63">
        <v>4</v>
      </c>
      <c r="F147" s="34" t="s">
        <v>342</v>
      </c>
      <c r="G147" s="29" t="s">
        <v>339</v>
      </c>
      <c r="H147" s="26">
        <v>3</v>
      </c>
      <c r="I147" s="26">
        <v>0</v>
      </c>
      <c r="J147" s="26">
        <v>0</v>
      </c>
      <c r="K147" s="26">
        <v>0</v>
      </c>
      <c r="L147" s="26">
        <v>3</v>
      </c>
      <c r="M147" s="26">
        <v>0</v>
      </c>
      <c r="N147" s="26">
        <v>1</v>
      </c>
      <c r="O147" s="26">
        <v>0</v>
      </c>
      <c r="P147" s="26">
        <v>0</v>
      </c>
      <c r="Q147" s="26">
        <v>0</v>
      </c>
      <c r="R147" s="64">
        <v>7</v>
      </c>
      <c r="S147" s="37" t="s">
        <v>60</v>
      </c>
    </row>
    <row r="148" spans="1:19" s="31" customFormat="1" ht="19.5" customHeight="1">
      <c r="A148" s="63">
        <v>139</v>
      </c>
      <c r="B148" s="29" t="s">
        <v>368</v>
      </c>
      <c r="C148" s="29" t="s">
        <v>156</v>
      </c>
      <c r="D148" s="29" t="s">
        <v>139</v>
      </c>
      <c r="E148" s="63">
        <v>4</v>
      </c>
      <c r="F148" s="34" t="s">
        <v>340</v>
      </c>
      <c r="G148" s="29" t="s">
        <v>339</v>
      </c>
      <c r="H148" s="26">
        <v>4</v>
      </c>
      <c r="I148" s="26">
        <v>0</v>
      </c>
      <c r="J148" s="26">
        <v>1</v>
      </c>
      <c r="K148" s="26">
        <v>0</v>
      </c>
      <c r="L148" s="26">
        <v>2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64">
        <v>7</v>
      </c>
      <c r="S148" s="37" t="s">
        <v>60</v>
      </c>
    </row>
    <row r="149" spans="1:19" s="91" customFormat="1" ht="19.5" customHeight="1">
      <c r="A149" s="21">
        <v>140</v>
      </c>
      <c r="B149" s="29" t="s">
        <v>511</v>
      </c>
      <c r="C149" s="29" t="s">
        <v>104</v>
      </c>
      <c r="D149" s="29" t="s">
        <v>502</v>
      </c>
      <c r="E149" s="63">
        <v>4</v>
      </c>
      <c r="F149" s="29" t="s">
        <v>501</v>
      </c>
      <c r="G149" s="29" t="s">
        <v>496</v>
      </c>
      <c r="H149" s="26">
        <v>0</v>
      </c>
      <c r="I149" s="26">
        <v>0</v>
      </c>
      <c r="J149" s="26">
        <v>1</v>
      </c>
      <c r="K149" s="26">
        <v>4</v>
      </c>
      <c r="L149" s="26">
        <v>0</v>
      </c>
      <c r="M149" s="26">
        <v>2</v>
      </c>
      <c r="N149" s="26">
        <v>0</v>
      </c>
      <c r="O149" s="26">
        <v>0</v>
      </c>
      <c r="P149" s="26">
        <v>0</v>
      </c>
      <c r="Q149" s="26">
        <v>0</v>
      </c>
      <c r="R149" s="75">
        <v>7</v>
      </c>
      <c r="S149" s="37" t="s">
        <v>60</v>
      </c>
    </row>
    <row r="150" spans="1:19" s="31" customFormat="1" ht="19.5" customHeight="1">
      <c r="A150" s="63">
        <v>141</v>
      </c>
      <c r="B150" s="29" t="s">
        <v>528</v>
      </c>
      <c r="C150" s="29" t="s">
        <v>201</v>
      </c>
      <c r="D150" s="29" t="s">
        <v>159</v>
      </c>
      <c r="E150" s="63">
        <v>4</v>
      </c>
      <c r="F150" s="29" t="s">
        <v>514</v>
      </c>
      <c r="G150" s="29" t="s">
        <v>515</v>
      </c>
      <c r="H150" s="26">
        <v>0</v>
      </c>
      <c r="I150" s="26">
        <v>1</v>
      </c>
      <c r="J150" s="26">
        <v>1</v>
      </c>
      <c r="K150" s="26">
        <v>0</v>
      </c>
      <c r="L150" s="26">
        <v>2</v>
      </c>
      <c r="M150" s="26">
        <v>2</v>
      </c>
      <c r="N150" s="26">
        <v>1</v>
      </c>
      <c r="O150" s="26">
        <v>0</v>
      </c>
      <c r="P150" s="26">
        <v>0</v>
      </c>
      <c r="Q150" s="26">
        <v>0</v>
      </c>
      <c r="R150" s="64">
        <v>7</v>
      </c>
      <c r="S150" s="37" t="s">
        <v>60</v>
      </c>
    </row>
    <row r="151" spans="1:19" s="31" customFormat="1" ht="19.5" customHeight="1">
      <c r="A151" s="21">
        <v>142</v>
      </c>
      <c r="B151" s="29" t="s">
        <v>296</v>
      </c>
      <c r="C151" s="29" t="s">
        <v>527</v>
      </c>
      <c r="D151" s="29" t="s">
        <v>526</v>
      </c>
      <c r="E151" s="63">
        <v>4</v>
      </c>
      <c r="F151" s="29" t="s">
        <v>514</v>
      </c>
      <c r="G151" s="29" t="s">
        <v>515</v>
      </c>
      <c r="H151" s="26">
        <v>0</v>
      </c>
      <c r="I151" s="26">
        <v>1</v>
      </c>
      <c r="J151" s="26">
        <v>0</v>
      </c>
      <c r="K151" s="26">
        <v>0</v>
      </c>
      <c r="L151" s="26">
        <v>2</v>
      </c>
      <c r="M151" s="26">
        <v>3</v>
      </c>
      <c r="N151" s="26">
        <v>1</v>
      </c>
      <c r="O151" s="26">
        <v>0</v>
      </c>
      <c r="P151" s="26">
        <v>0</v>
      </c>
      <c r="Q151" s="26">
        <v>0</v>
      </c>
      <c r="R151" s="64">
        <v>7</v>
      </c>
      <c r="S151" s="37" t="s">
        <v>60</v>
      </c>
    </row>
    <row r="152" spans="1:19" s="31" customFormat="1" ht="19.5" customHeight="1">
      <c r="A152" s="63">
        <v>143</v>
      </c>
      <c r="B152" s="29" t="s">
        <v>525</v>
      </c>
      <c r="C152" s="29" t="s">
        <v>81</v>
      </c>
      <c r="D152" s="29" t="s">
        <v>54</v>
      </c>
      <c r="E152" s="63">
        <v>4</v>
      </c>
      <c r="F152" s="29" t="s">
        <v>514</v>
      </c>
      <c r="G152" s="29" t="s">
        <v>515</v>
      </c>
      <c r="H152" s="26">
        <v>0</v>
      </c>
      <c r="I152" s="26">
        <v>1</v>
      </c>
      <c r="J152" s="26">
        <v>0</v>
      </c>
      <c r="K152" s="26">
        <v>0</v>
      </c>
      <c r="L152" s="26">
        <v>2</v>
      </c>
      <c r="M152" s="26">
        <v>3</v>
      </c>
      <c r="N152" s="26">
        <v>1</v>
      </c>
      <c r="O152" s="26">
        <v>0</v>
      </c>
      <c r="P152" s="26">
        <v>0</v>
      </c>
      <c r="Q152" s="26">
        <v>0</v>
      </c>
      <c r="R152" s="64">
        <v>7</v>
      </c>
      <c r="S152" s="37" t="s">
        <v>60</v>
      </c>
    </row>
    <row r="153" spans="1:19" s="91" customFormat="1" ht="19.5" customHeight="1">
      <c r="A153" s="21">
        <v>144</v>
      </c>
      <c r="B153" s="34" t="s">
        <v>162</v>
      </c>
      <c r="C153" s="34" t="s">
        <v>146</v>
      </c>
      <c r="D153" s="34" t="s">
        <v>298</v>
      </c>
      <c r="E153" s="63">
        <v>4</v>
      </c>
      <c r="F153" s="29" t="s">
        <v>588</v>
      </c>
      <c r="G153" s="29" t="s">
        <v>581</v>
      </c>
      <c r="H153" s="26">
        <v>0</v>
      </c>
      <c r="I153" s="26">
        <v>3</v>
      </c>
      <c r="J153" s="26">
        <v>0</v>
      </c>
      <c r="K153" s="26">
        <v>2</v>
      </c>
      <c r="L153" s="26">
        <v>0</v>
      </c>
      <c r="M153" s="26">
        <v>1</v>
      </c>
      <c r="N153" s="26">
        <v>1</v>
      </c>
      <c r="O153" s="26">
        <v>0</v>
      </c>
      <c r="P153" s="26">
        <v>0</v>
      </c>
      <c r="Q153" s="26">
        <v>0</v>
      </c>
      <c r="R153" s="75">
        <v>7</v>
      </c>
      <c r="S153" s="37" t="s">
        <v>60</v>
      </c>
    </row>
    <row r="154" spans="1:19" s="91" customFormat="1" ht="19.5" customHeight="1">
      <c r="A154" s="63">
        <v>145</v>
      </c>
      <c r="B154" s="34" t="s">
        <v>601</v>
      </c>
      <c r="C154" s="34" t="s">
        <v>158</v>
      </c>
      <c r="D154" s="34" t="s">
        <v>466</v>
      </c>
      <c r="E154" s="63">
        <v>4</v>
      </c>
      <c r="F154" s="29" t="s">
        <v>582</v>
      </c>
      <c r="G154" s="29" t="s">
        <v>581</v>
      </c>
      <c r="H154" s="26">
        <v>2</v>
      </c>
      <c r="I154" s="26">
        <v>1</v>
      </c>
      <c r="J154" s="26">
        <v>0</v>
      </c>
      <c r="K154" s="26">
        <v>1</v>
      </c>
      <c r="L154" s="26">
        <v>2</v>
      </c>
      <c r="M154" s="26">
        <v>1</v>
      </c>
      <c r="N154" s="26">
        <v>0</v>
      </c>
      <c r="O154" s="26">
        <v>0</v>
      </c>
      <c r="P154" s="26">
        <v>0</v>
      </c>
      <c r="Q154" s="26">
        <v>0</v>
      </c>
      <c r="R154" s="75">
        <v>7</v>
      </c>
      <c r="S154" s="37" t="s">
        <v>60</v>
      </c>
    </row>
    <row r="155" spans="1:19" s="91" customFormat="1" ht="19.5" customHeight="1">
      <c r="A155" s="21">
        <v>146</v>
      </c>
      <c r="B155" s="34" t="s">
        <v>160</v>
      </c>
      <c r="C155" s="34" t="s">
        <v>168</v>
      </c>
      <c r="D155" s="34" t="s">
        <v>545</v>
      </c>
      <c r="E155" s="63">
        <v>4</v>
      </c>
      <c r="F155" s="29" t="s">
        <v>588</v>
      </c>
      <c r="G155" s="29" t="s">
        <v>581</v>
      </c>
      <c r="H155" s="26">
        <v>2</v>
      </c>
      <c r="I155" s="26">
        <v>0</v>
      </c>
      <c r="J155" s="26">
        <v>0</v>
      </c>
      <c r="K155" s="26">
        <v>1</v>
      </c>
      <c r="L155" s="26">
        <v>0</v>
      </c>
      <c r="M155" s="26">
        <v>1</v>
      </c>
      <c r="N155" s="26">
        <v>1</v>
      </c>
      <c r="O155" s="26">
        <v>0</v>
      </c>
      <c r="P155" s="26">
        <v>2</v>
      </c>
      <c r="Q155" s="26">
        <v>0</v>
      </c>
      <c r="R155" s="75">
        <v>7</v>
      </c>
      <c r="S155" s="37" t="s">
        <v>60</v>
      </c>
    </row>
    <row r="156" spans="1:19" s="91" customFormat="1" ht="19.5" customHeight="1">
      <c r="A156" s="63">
        <v>147</v>
      </c>
      <c r="B156" s="34" t="s">
        <v>600</v>
      </c>
      <c r="C156" s="34" t="s">
        <v>225</v>
      </c>
      <c r="D156" s="34" t="s">
        <v>16</v>
      </c>
      <c r="E156" s="63">
        <v>4</v>
      </c>
      <c r="F156" s="29" t="s">
        <v>588</v>
      </c>
      <c r="G156" s="29" t="s">
        <v>581</v>
      </c>
      <c r="H156" s="26">
        <v>0</v>
      </c>
      <c r="I156" s="26">
        <v>2</v>
      </c>
      <c r="J156" s="26">
        <v>0</v>
      </c>
      <c r="K156" s="26">
        <v>1</v>
      </c>
      <c r="L156" s="26">
        <v>0</v>
      </c>
      <c r="M156" s="26">
        <v>3</v>
      </c>
      <c r="N156" s="26">
        <v>1</v>
      </c>
      <c r="O156" s="26">
        <v>0</v>
      </c>
      <c r="P156" s="26">
        <v>0</v>
      </c>
      <c r="Q156" s="26">
        <v>0</v>
      </c>
      <c r="R156" s="75">
        <v>7</v>
      </c>
      <c r="S156" s="37" t="s">
        <v>60</v>
      </c>
    </row>
    <row r="157" spans="1:19" s="91" customFormat="1" ht="19.5" customHeight="1">
      <c r="A157" s="21">
        <v>148</v>
      </c>
      <c r="B157" s="34" t="s">
        <v>599</v>
      </c>
      <c r="C157" s="34" t="s">
        <v>598</v>
      </c>
      <c r="D157" s="34" t="s">
        <v>121</v>
      </c>
      <c r="E157" s="63">
        <v>4</v>
      </c>
      <c r="F157" s="29" t="s">
        <v>588</v>
      </c>
      <c r="G157" s="29" t="s">
        <v>581</v>
      </c>
      <c r="H157" s="26">
        <v>1</v>
      </c>
      <c r="I157" s="26">
        <v>1</v>
      </c>
      <c r="J157" s="26">
        <v>0</v>
      </c>
      <c r="K157" s="26">
        <v>1</v>
      </c>
      <c r="L157" s="26">
        <v>0</v>
      </c>
      <c r="M157" s="26">
        <v>3</v>
      </c>
      <c r="N157" s="26">
        <v>1</v>
      </c>
      <c r="O157" s="26">
        <v>0</v>
      </c>
      <c r="P157" s="26">
        <v>0</v>
      </c>
      <c r="Q157" s="26">
        <v>0</v>
      </c>
      <c r="R157" s="75">
        <v>7</v>
      </c>
      <c r="S157" s="37" t="s">
        <v>60</v>
      </c>
    </row>
    <row r="158" spans="1:19" s="91" customFormat="1" ht="19.5" customHeight="1">
      <c r="A158" s="63">
        <v>149</v>
      </c>
      <c r="B158" s="34" t="s">
        <v>597</v>
      </c>
      <c r="C158" s="34" t="s">
        <v>95</v>
      </c>
      <c r="D158" s="34" t="s">
        <v>46</v>
      </c>
      <c r="E158" s="63">
        <v>4</v>
      </c>
      <c r="F158" s="29" t="s">
        <v>588</v>
      </c>
      <c r="G158" s="29" t="s">
        <v>581</v>
      </c>
      <c r="H158" s="26">
        <v>1</v>
      </c>
      <c r="I158" s="26">
        <v>1</v>
      </c>
      <c r="J158" s="26">
        <v>0</v>
      </c>
      <c r="K158" s="26">
        <v>1</v>
      </c>
      <c r="L158" s="26">
        <v>0</v>
      </c>
      <c r="M158" s="26">
        <v>3</v>
      </c>
      <c r="N158" s="26">
        <v>1</v>
      </c>
      <c r="O158" s="26">
        <v>0</v>
      </c>
      <c r="P158" s="26">
        <v>0</v>
      </c>
      <c r="Q158" s="26">
        <v>0</v>
      </c>
      <c r="R158" s="75">
        <v>7</v>
      </c>
      <c r="S158" s="37" t="s">
        <v>60</v>
      </c>
    </row>
    <row r="159" spans="1:19" s="91" customFormat="1" ht="19.5" customHeight="1">
      <c r="A159" s="21">
        <v>150</v>
      </c>
      <c r="B159" s="29" t="s">
        <v>511</v>
      </c>
      <c r="C159" s="29" t="s">
        <v>104</v>
      </c>
      <c r="D159" s="29" t="s">
        <v>502</v>
      </c>
      <c r="E159" s="63">
        <v>4</v>
      </c>
      <c r="F159" s="29" t="s">
        <v>501</v>
      </c>
      <c r="G159" s="29" t="s">
        <v>496</v>
      </c>
      <c r="H159" s="26">
        <v>0</v>
      </c>
      <c r="I159" s="26">
        <v>0</v>
      </c>
      <c r="J159" s="26">
        <v>1</v>
      </c>
      <c r="K159" s="26">
        <v>4</v>
      </c>
      <c r="L159" s="26">
        <v>0</v>
      </c>
      <c r="M159" s="26">
        <v>2</v>
      </c>
      <c r="N159" s="26">
        <v>0</v>
      </c>
      <c r="O159" s="26">
        <v>0</v>
      </c>
      <c r="P159" s="26">
        <v>0</v>
      </c>
      <c r="Q159" s="26">
        <v>0</v>
      </c>
      <c r="R159" s="75">
        <v>7</v>
      </c>
      <c r="S159" s="37" t="s">
        <v>60</v>
      </c>
    </row>
    <row r="160" spans="1:19" s="31" customFormat="1" ht="19.5" customHeight="1">
      <c r="A160" s="63">
        <v>151</v>
      </c>
      <c r="B160" s="29" t="s">
        <v>829</v>
      </c>
      <c r="C160" s="29" t="s">
        <v>828</v>
      </c>
      <c r="D160" s="29" t="s">
        <v>827</v>
      </c>
      <c r="E160" s="63">
        <v>4</v>
      </c>
      <c r="F160" s="29" t="s">
        <v>814</v>
      </c>
      <c r="G160" s="29" t="s">
        <v>813</v>
      </c>
      <c r="H160" s="26">
        <v>1</v>
      </c>
      <c r="I160" s="26">
        <v>5</v>
      </c>
      <c r="J160" s="26">
        <v>0</v>
      </c>
      <c r="K160" s="26">
        <v>0</v>
      </c>
      <c r="L160" s="26">
        <v>0</v>
      </c>
      <c r="M160" s="26">
        <v>0</v>
      </c>
      <c r="N160" s="26">
        <v>1</v>
      </c>
      <c r="O160" s="26">
        <v>0</v>
      </c>
      <c r="P160" s="26">
        <v>0</v>
      </c>
      <c r="Q160" s="26">
        <v>0</v>
      </c>
      <c r="R160" s="64">
        <v>7</v>
      </c>
      <c r="S160" s="37" t="s">
        <v>60</v>
      </c>
    </row>
    <row r="161" spans="1:19" ht="19.5" customHeight="1">
      <c r="A161" s="21">
        <v>152</v>
      </c>
      <c r="B161" s="151" t="s">
        <v>879</v>
      </c>
      <c r="C161" s="151" t="s">
        <v>27</v>
      </c>
      <c r="D161" s="151" t="s">
        <v>43</v>
      </c>
      <c r="E161" s="152">
        <v>4</v>
      </c>
      <c r="F161" s="151" t="s">
        <v>866</v>
      </c>
      <c r="G161" s="151" t="s">
        <v>865</v>
      </c>
      <c r="H161" s="152">
        <v>2</v>
      </c>
      <c r="I161" s="152">
        <v>5</v>
      </c>
      <c r="J161" s="152">
        <v>0</v>
      </c>
      <c r="K161" s="152">
        <v>0</v>
      </c>
      <c r="L161" s="152">
        <v>0</v>
      </c>
      <c r="M161" s="152">
        <v>0</v>
      </c>
      <c r="N161" s="152">
        <v>0</v>
      </c>
      <c r="O161" s="152">
        <v>0</v>
      </c>
      <c r="P161" s="152">
        <v>0</v>
      </c>
      <c r="Q161" s="152">
        <v>0</v>
      </c>
      <c r="R161" s="64">
        <f>SUM(H161:Q161)</f>
        <v>7</v>
      </c>
      <c r="S161" s="37" t="s">
        <v>60</v>
      </c>
    </row>
    <row r="162" spans="1:19" s="31" customFormat="1" ht="19.5" customHeight="1">
      <c r="A162" s="63">
        <v>153</v>
      </c>
      <c r="B162" s="29" t="s">
        <v>700</v>
      </c>
      <c r="C162" s="29" t="s">
        <v>104</v>
      </c>
      <c r="D162" s="29" t="s">
        <v>82</v>
      </c>
      <c r="E162" s="63">
        <v>4</v>
      </c>
      <c r="F162" s="29" t="s">
        <v>687</v>
      </c>
      <c r="G162" s="29" t="s">
        <v>686</v>
      </c>
      <c r="H162" s="26">
        <v>4.5</v>
      </c>
      <c r="I162" s="26">
        <v>2</v>
      </c>
      <c r="J162" s="26">
        <v>0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64">
        <f>SUM(H162:Q162)</f>
        <v>6.5</v>
      </c>
      <c r="S162" s="37" t="s">
        <v>60</v>
      </c>
    </row>
    <row r="163" spans="1:19" s="31" customFormat="1" ht="19.5" customHeight="1">
      <c r="A163" s="21">
        <v>154</v>
      </c>
      <c r="B163" s="29" t="s">
        <v>699</v>
      </c>
      <c r="C163" s="29" t="s">
        <v>698</v>
      </c>
      <c r="D163" s="29" t="s">
        <v>40</v>
      </c>
      <c r="E163" s="63">
        <v>4</v>
      </c>
      <c r="F163" s="29" t="s">
        <v>687</v>
      </c>
      <c r="G163" s="29" t="s">
        <v>686</v>
      </c>
      <c r="H163" s="26">
        <v>0.5</v>
      </c>
      <c r="I163" s="26">
        <v>5</v>
      </c>
      <c r="J163" s="26">
        <v>0</v>
      </c>
      <c r="K163" s="26">
        <v>1</v>
      </c>
      <c r="L163" s="26">
        <v>0</v>
      </c>
      <c r="M163" s="26">
        <v>0</v>
      </c>
      <c r="N163" s="26">
        <v>0</v>
      </c>
      <c r="O163" s="26">
        <v>0</v>
      </c>
      <c r="P163" s="26">
        <v>0</v>
      </c>
      <c r="Q163" s="26">
        <v>0</v>
      </c>
      <c r="R163" s="64">
        <f>SUM(H163:Q163)</f>
        <v>6.5</v>
      </c>
      <c r="S163" s="37" t="s">
        <v>60</v>
      </c>
    </row>
    <row r="164" spans="1:19" s="31" customFormat="1" ht="19.5" customHeight="1">
      <c r="A164" s="63">
        <v>155</v>
      </c>
      <c r="B164" s="29" t="s">
        <v>697</v>
      </c>
      <c r="C164" s="29" t="s">
        <v>696</v>
      </c>
      <c r="D164" s="29" t="s">
        <v>298</v>
      </c>
      <c r="E164" s="63">
        <v>4</v>
      </c>
      <c r="F164" s="29" t="s">
        <v>687</v>
      </c>
      <c r="G164" s="29" t="s">
        <v>686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6</v>
      </c>
      <c r="P164" s="26">
        <v>0</v>
      </c>
      <c r="Q164" s="26">
        <v>0</v>
      </c>
      <c r="R164" s="64">
        <f>SUM(H164:Q164)</f>
        <v>6</v>
      </c>
      <c r="S164" s="37" t="s">
        <v>60</v>
      </c>
    </row>
    <row r="165" spans="1:19" s="31" customFormat="1" ht="19.5" customHeight="1">
      <c r="A165" s="21">
        <v>156</v>
      </c>
      <c r="B165" s="29" t="s">
        <v>371</v>
      </c>
      <c r="C165" s="29" t="s">
        <v>178</v>
      </c>
      <c r="D165" s="29" t="s">
        <v>62</v>
      </c>
      <c r="E165" s="63">
        <v>4</v>
      </c>
      <c r="F165" s="34" t="s">
        <v>340</v>
      </c>
      <c r="G165" s="29" t="s">
        <v>339</v>
      </c>
      <c r="H165" s="26">
        <v>2</v>
      </c>
      <c r="I165" s="26">
        <v>0</v>
      </c>
      <c r="J165" s="26">
        <v>1</v>
      </c>
      <c r="K165" s="26">
        <v>0</v>
      </c>
      <c r="L165" s="26">
        <v>2</v>
      </c>
      <c r="M165" s="26">
        <v>1</v>
      </c>
      <c r="N165" s="26">
        <v>0</v>
      </c>
      <c r="O165" s="26">
        <v>0</v>
      </c>
      <c r="P165" s="26">
        <v>0</v>
      </c>
      <c r="Q165" s="26">
        <v>0</v>
      </c>
      <c r="R165" s="64">
        <v>6</v>
      </c>
      <c r="S165" s="37" t="s">
        <v>60</v>
      </c>
    </row>
    <row r="166" spans="1:19" s="31" customFormat="1" ht="19.5" customHeight="1">
      <c r="A166" s="63">
        <v>157</v>
      </c>
      <c r="B166" s="29" t="s">
        <v>532</v>
      </c>
      <c r="C166" s="29" t="s">
        <v>531</v>
      </c>
      <c r="D166" s="29" t="s">
        <v>40</v>
      </c>
      <c r="E166" s="63">
        <v>4</v>
      </c>
      <c r="F166" s="29" t="s">
        <v>514</v>
      </c>
      <c r="G166" s="29" t="s">
        <v>515</v>
      </c>
      <c r="H166" s="26">
        <v>1</v>
      </c>
      <c r="I166" s="26">
        <v>5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64">
        <v>6</v>
      </c>
      <c r="S166" s="37" t="s">
        <v>60</v>
      </c>
    </row>
    <row r="167" spans="1:19" s="31" customFormat="1" ht="19.5" customHeight="1">
      <c r="A167" s="21">
        <v>158</v>
      </c>
      <c r="B167" s="29" t="s">
        <v>530</v>
      </c>
      <c r="C167" s="29" t="s">
        <v>529</v>
      </c>
      <c r="D167" s="29" t="s">
        <v>174</v>
      </c>
      <c r="E167" s="63">
        <v>4</v>
      </c>
      <c r="F167" s="29" t="s">
        <v>514</v>
      </c>
      <c r="G167" s="29" t="s">
        <v>515</v>
      </c>
      <c r="H167" s="26">
        <v>0</v>
      </c>
      <c r="I167" s="26">
        <v>1</v>
      </c>
      <c r="J167" s="26">
        <v>2</v>
      </c>
      <c r="K167" s="26">
        <v>0</v>
      </c>
      <c r="L167" s="26">
        <v>0</v>
      </c>
      <c r="M167" s="26">
        <v>2</v>
      </c>
      <c r="N167" s="26">
        <v>1</v>
      </c>
      <c r="O167" s="26">
        <v>0</v>
      </c>
      <c r="P167" s="26">
        <v>0</v>
      </c>
      <c r="Q167" s="26">
        <v>0</v>
      </c>
      <c r="R167" s="64">
        <v>6</v>
      </c>
      <c r="S167" s="37" t="s">
        <v>60</v>
      </c>
    </row>
    <row r="168" spans="1:19" s="91" customFormat="1" ht="19.5" customHeight="1">
      <c r="A168" s="63">
        <v>159</v>
      </c>
      <c r="B168" s="34" t="s">
        <v>614</v>
      </c>
      <c r="C168" s="34" t="s">
        <v>109</v>
      </c>
      <c r="D168" s="34" t="s">
        <v>34</v>
      </c>
      <c r="E168" s="63">
        <v>4</v>
      </c>
      <c r="F168" s="29" t="s">
        <v>588</v>
      </c>
      <c r="G168" s="29" t="s">
        <v>581</v>
      </c>
      <c r="H168" s="26">
        <v>1</v>
      </c>
      <c r="I168" s="26">
        <v>1</v>
      </c>
      <c r="J168" s="26">
        <v>0</v>
      </c>
      <c r="K168" s="26">
        <v>0</v>
      </c>
      <c r="L168" s="26">
        <v>0</v>
      </c>
      <c r="M168" s="26">
        <v>3</v>
      </c>
      <c r="N168" s="26">
        <v>1</v>
      </c>
      <c r="O168" s="26">
        <v>0</v>
      </c>
      <c r="P168" s="26">
        <v>0</v>
      </c>
      <c r="Q168" s="26">
        <v>0</v>
      </c>
      <c r="R168" s="75">
        <v>6</v>
      </c>
      <c r="S168" s="37" t="s">
        <v>60</v>
      </c>
    </row>
    <row r="169" spans="1:19" s="91" customFormat="1" ht="19.5" customHeight="1">
      <c r="A169" s="21">
        <v>160</v>
      </c>
      <c r="B169" s="34" t="s">
        <v>613</v>
      </c>
      <c r="C169" s="34" t="s">
        <v>48</v>
      </c>
      <c r="D169" s="34" t="s">
        <v>404</v>
      </c>
      <c r="E169" s="63">
        <v>4</v>
      </c>
      <c r="F169" s="29" t="s">
        <v>588</v>
      </c>
      <c r="G169" s="29" t="s">
        <v>581</v>
      </c>
      <c r="H169" s="26">
        <v>1</v>
      </c>
      <c r="I169" s="26">
        <v>1</v>
      </c>
      <c r="J169" s="26">
        <v>0</v>
      </c>
      <c r="K169" s="26">
        <v>0</v>
      </c>
      <c r="L169" s="26">
        <v>0</v>
      </c>
      <c r="M169" s="26">
        <v>3</v>
      </c>
      <c r="N169" s="26">
        <v>1</v>
      </c>
      <c r="O169" s="26">
        <v>0</v>
      </c>
      <c r="P169" s="26">
        <v>0</v>
      </c>
      <c r="Q169" s="26">
        <v>0</v>
      </c>
      <c r="R169" s="75">
        <v>6</v>
      </c>
      <c r="S169" s="37" t="s">
        <v>60</v>
      </c>
    </row>
    <row r="170" spans="1:19" s="91" customFormat="1" ht="19.5" customHeight="1">
      <c r="A170" s="63">
        <v>161</v>
      </c>
      <c r="B170" s="34" t="s">
        <v>612</v>
      </c>
      <c r="C170" s="34" t="s">
        <v>146</v>
      </c>
      <c r="D170" s="34" t="s">
        <v>89</v>
      </c>
      <c r="E170" s="63">
        <v>4</v>
      </c>
      <c r="F170" s="29" t="s">
        <v>588</v>
      </c>
      <c r="G170" s="29" t="s">
        <v>581</v>
      </c>
      <c r="H170" s="26">
        <v>1</v>
      </c>
      <c r="I170" s="26">
        <v>1</v>
      </c>
      <c r="J170" s="26">
        <v>0</v>
      </c>
      <c r="K170" s="26">
        <v>0</v>
      </c>
      <c r="L170" s="26">
        <v>0</v>
      </c>
      <c r="M170" s="26">
        <v>3</v>
      </c>
      <c r="N170" s="26">
        <v>1</v>
      </c>
      <c r="O170" s="26">
        <v>0</v>
      </c>
      <c r="P170" s="26">
        <v>0</v>
      </c>
      <c r="Q170" s="26">
        <v>0</v>
      </c>
      <c r="R170" s="75">
        <v>6</v>
      </c>
      <c r="S170" s="37" t="s">
        <v>60</v>
      </c>
    </row>
    <row r="171" spans="1:19" s="91" customFormat="1" ht="19.5" customHeight="1">
      <c r="A171" s="21">
        <v>162</v>
      </c>
      <c r="B171" s="34" t="s">
        <v>170</v>
      </c>
      <c r="C171" s="34" t="s">
        <v>611</v>
      </c>
      <c r="D171" s="34" t="s">
        <v>174</v>
      </c>
      <c r="E171" s="63">
        <v>4</v>
      </c>
      <c r="F171" s="29" t="s">
        <v>588</v>
      </c>
      <c r="G171" s="29" t="s">
        <v>581</v>
      </c>
      <c r="H171" s="26">
        <v>1</v>
      </c>
      <c r="I171" s="26">
        <v>1</v>
      </c>
      <c r="J171" s="26">
        <v>0</v>
      </c>
      <c r="K171" s="26">
        <v>0</v>
      </c>
      <c r="L171" s="26">
        <v>0</v>
      </c>
      <c r="M171" s="26">
        <v>3</v>
      </c>
      <c r="N171" s="26">
        <v>1</v>
      </c>
      <c r="O171" s="26">
        <v>0</v>
      </c>
      <c r="P171" s="26">
        <v>0</v>
      </c>
      <c r="Q171" s="26">
        <v>0</v>
      </c>
      <c r="R171" s="75">
        <v>6</v>
      </c>
      <c r="S171" s="37" t="s">
        <v>60</v>
      </c>
    </row>
    <row r="172" spans="1:19" s="91" customFormat="1" ht="19.5" customHeight="1">
      <c r="A172" s="63">
        <v>163</v>
      </c>
      <c r="B172" s="34" t="s">
        <v>610</v>
      </c>
      <c r="C172" s="34" t="s">
        <v>116</v>
      </c>
      <c r="D172" s="34" t="s">
        <v>40</v>
      </c>
      <c r="E172" s="63">
        <v>4</v>
      </c>
      <c r="F172" s="29" t="s">
        <v>588</v>
      </c>
      <c r="G172" s="29" t="s">
        <v>581</v>
      </c>
      <c r="H172" s="26">
        <v>1</v>
      </c>
      <c r="I172" s="26">
        <v>1</v>
      </c>
      <c r="J172" s="26">
        <v>0</v>
      </c>
      <c r="K172" s="26">
        <v>0</v>
      </c>
      <c r="L172" s="26">
        <v>0</v>
      </c>
      <c r="M172" s="26">
        <v>3</v>
      </c>
      <c r="N172" s="26">
        <v>1</v>
      </c>
      <c r="O172" s="26">
        <v>0</v>
      </c>
      <c r="P172" s="26">
        <v>0</v>
      </c>
      <c r="Q172" s="26">
        <v>0</v>
      </c>
      <c r="R172" s="75">
        <v>6</v>
      </c>
      <c r="S172" s="37" t="s">
        <v>60</v>
      </c>
    </row>
    <row r="173" spans="1:19" s="91" customFormat="1" ht="19.5" customHeight="1">
      <c r="A173" s="21">
        <v>164</v>
      </c>
      <c r="B173" s="34" t="s">
        <v>609</v>
      </c>
      <c r="C173" s="34" t="s">
        <v>71</v>
      </c>
      <c r="D173" s="34" t="s">
        <v>54</v>
      </c>
      <c r="E173" s="63">
        <v>4</v>
      </c>
      <c r="F173" s="29" t="s">
        <v>588</v>
      </c>
      <c r="G173" s="29" t="s">
        <v>581</v>
      </c>
      <c r="H173" s="26">
        <v>1</v>
      </c>
      <c r="I173" s="26">
        <v>1</v>
      </c>
      <c r="J173" s="26">
        <v>0</v>
      </c>
      <c r="K173" s="26">
        <v>0</v>
      </c>
      <c r="L173" s="26">
        <v>0</v>
      </c>
      <c r="M173" s="26">
        <v>3</v>
      </c>
      <c r="N173" s="26">
        <v>1</v>
      </c>
      <c r="O173" s="26">
        <v>0</v>
      </c>
      <c r="P173" s="26">
        <v>0</v>
      </c>
      <c r="Q173" s="26">
        <v>0</v>
      </c>
      <c r="R173" s="75">
        <v>6</v>
      </c>
      <c r="S173" s="37" t="s">
        <v>60</v>
      </c>
    </row>
    <row r="174" spans="1:19" s="91" customFormat="1" ht="19.5" customHeight="1">
      <c r="A174" s="63">
        <v>165</v>
      </c>
      <c r="B174" s="34" t="s">
        <v>349</v>
      </c>
      <c r="C174" s="34" t="s">
        <v>116</v>
      </c>
      <c r="D174" s="34" t="s">
        <v>43</v>
      </c>
      <c r="E174" s="63">
        <v>4</v>
      </c>
      <c r="F174" s="29" t="s">
        <v>588</v>
      </c>
      <c r="G174" s="29" t="s">
        <v>581</v>
      </c>
      <c r="H174" s="26">
        <v>1</v>
      </c>
      <c r="I174" s="26">
        <v>1</v>
      </c>
      <c r="J174" s="26">
        <v>0</v>
      </c>
      <c r="K174" s="26">
        <v>0</v>
      </c>
      <c r="L174" s="26">
        <v>0</v>
      </c>
      <c r="M174" s="26">
        <v>3</v>
      </c>
      <c r="N174" s="26">
        <v>1</v>
      </c>
      <c r="O174" s="26">
        <v>0</v>
      </c>
      <c r="P174" s="26">
        <v>0</v>
      </c>
      <c r="Q174" s="26">
        <v>0</v>
      </c>
      <c r="R174" s="75">
        <v>6</v>
      </c>
      <c r="S174" s="37" t="s">
        <v>60</v>
      </c>
    </row>
    <row r="175" spans="1:19" s="91" customFormat="1" ht="19.5" customHeight="1">
      <c r="A175" s="21">
        <v>166</v>
      </c>
      <c r="B175" s="34" t="s">
        <v>608</v>
      </c>
      <c r="C175" s="34" t="s">
        <v>149</v>
      </c>
      <c r="D175" s="34" t="s">
        <v>199</v>
      </c>
      <c r="E175" s="63">
        <v>4</v>
      </c>
      <c r="F175" s="29" t="s">
        <v>588</v>
      </c>
      <c r="G175" s="29" t="s">
        <v>581</v>
      </c>
      <c r="H175" s="26">
        <v>1</v>
      </c>
      <c r="I175" s="26">
        <v>1</v>
      </c>
      <c r="J175" s="26">
        <v>0</v>
      </c>
      <c r="K175" s="26">
        <v>0</v>
      </c>
      <c r="L175" s="26">
        <v>0</v>
      </c>
      <c r="M175" s="26">
        <v>3</v>
      </c>
      <c r="N175" s="26">
        <v>1</v>
      </c>
      <c r="O175" s="26">
        <v>0</v>
      </c>
      <c r="P175" s="26">
        <v>0</v>
      </c>
      <c r="Q175" s="26">
        <v>0</v>
      </c>
      <c r="R175" s="75">
        <v>6</v>
      </c>
      <c r="S175" s="37" t="s">
        <v>60</v>
      </c>
    </row>
    <row r="176" spans="1:19" s="91" customFormat="1" ht="19.5" customHeight="1">
      <c r="A176" s="63">
        <v>167</v>
      </c>
      <c r="B176" s="34" t="s">
        <v>607</v>
      </c>
      <c r="C176" s="34" t="s">
        <v>606</v>
      </c>
      <c r="D176" s="34" t="s">
        <v>40</v>
      </c>
      <c r="E176" s="63">
        <v>4</v>
      </c>
      <c r="F176" s="29" t="s">
        <v>588</v>
      </c>
      <c r="G176" s="29" t="s">
        <v>581</v>
      </c>
      <c r="H176" s="26">
        <v>1</v>
      </c>
      <c r="I176" s="26">
        <v>1</v>
      </c>
      <c r="J176" s="26">
        <v>0</v>
      </c>
      <c r="K176" s="26">
        <v>0</v>
      </c>
      <c r="L176" s="26">
        <v>0</v>
      </c>
      <c r="M176" s="26">
        <v>3</v>
      </c>
      <c r="N176" s="26">
        <v>1</v>
      </c>
      <c r="O176" s="26">
        <v>0</v>
      </c>
      <c r="P176" s="26">
        <v>0</v>
      </c>
      <c r="Q176" s="26">
        <v>0</v>
      </c>
      <c r="R176" s="75">
        <v>6</v>
      </c>
      <c r="S176" s="37" t="s">
        <v>60</v>
      </c>
    </row>
    <row r="177" spans="1:19" s="91" customFormat="1" ht="19.5" customHeight="1">
      <c r="A177" s="21">
        <v>168</v>
      </c>
      <c r="B177" s="34" t="s">
        <v>605</v>
      </c>
      <c r="C177" s="34" t="s">
        <v>604</v>
      </c>
      <c r="D177" s="34" t="s">
        <v>166</v>
      </c>
      <c r="E177" s="63">
        <v>4</v>
      </c>
      <c r="F177" s="29" t="s">
        <v>588</v>
      </c>
      <c r="G177" s="29" t="s">
        <v>581</v>
      </c>
      <c r="H177" s="26">
        <v>1</v>
      </c>
      <c r="I177" s="26">
        <v>1</v>
      </c>
      <c r="J177" s="26">
        <v>0</v>
      </c>
      <c r="K177" s="26">
        <v>0</v>
      </c>
      <c r="L177" s="26">
        <v>0</v>
      </c>
      <c r="M177" s="26">
        <v>3</v>
      </c>
      <c r="N177" s="26">
        <v>1</v>
      </c>
      <c r="O177" s="26">
        <v>0</v>
      </c>
      <c r="P177" s="26">
        <v>0</v>
      </c>
      <c r="Q177" s="26">
        <v>0</v>
      </c>
      <c r="R177" s="75">
        <v>6</v>
      </c>
      <c r="S177" s="37" t="s">
        <v>60</v>
      </c>
    </row>
    <row r="178" spans="1:19" s="91" customFormat="1" ht="19.5" customHeight="1">
      <c r="A178" s="63">
        <v>169</v>
      </c>
      <c r="B178" s="34" t="s">
        <v>603</v>
      </c>
      <c r="C178" s="34" t="s">
        <v>151</v>
      </c>
      <c r="D178" s="34" t="s">
        <v>602</v>
      </c>
      <c r="E178" s="63">
        <v>4</v>
      </c>
      <c r="F178" s="29" t="s">
        <v>588</v>
      </c>
      <c r="G178" s="29" t="s">
        <v>581</v>
      </c>
      <c r="H178" s="26">
        <v>1</v>
      </c>
      <c r="I178" s="26">
        <v>1</v>
      </c>
      <c r="J178" s="26">
        <v>0</v>
      </c>
      <c r="K178" s="26">
        <v>0</v>
      </c>
      <c r="L178" s="26">
        <v>0</v>
      </c>
      <c r="M178" s="26">
        <v>3</v>
      </c>
      <c r="N178" s="26">
        <v>1</v>
      </c>
      <c r="O178" s="26">
        <v>0</v>
      </c>
      <c r="P178" s="26">
        <v>0</v>
      </c>
      <c r="Q178" s="26">
        <v>0</v>
      </c>
      <c r="R178" s="75">
        <v>6</v>
      </c>
      <c r="S178" s="37" t="s">
        <v>60</v>
      </c>
    </row>
    <row r="179" spans="1:19" s="91" customFormat="1" ht="19.5" customHeight="1">
      <c r="A179" s="21">
        <v>170</v>
      </c>
      <c r="B179" s="34" t="s">
        <v>85</v>
      </c>
      <c r="C179" s="34" t="s">
        <v>334</v>
      </c>
      <c r="D179" s="34" t="s">
        <v>40</v>
      </c>
      <c r="E179" s="63">
        <v>4</v>
      </c>
      <c r="F179" s="29" t="s">
        <v>588</v>
      </c>
      <c r="G179" s="29" t="s">
        <v>581</v>
      </c>
      <c r="H179" s="26">
        <v>1</v>
      </c>
      <c r="I179" s="26">
        <v>1</v>
      </c>
      <c r="J179" s="26">
        <v>0</v>
      </c>
      <c r="K179" s="26">
        <v>0</v>
      </c>
      <c r="L179" s="26">
        <v>0</v>
      </c>
      <c r="M179" s="26">
        <v>3</v>
      </c>
      <c r="N179" s="26">
        <v>1</v>
      </c>
      <c r="O179" s="26">
        <v>0</v>
      </c>
      <c r="P179" s="26">
        <v>0</v>
      </c>
      <c r="Q179" s="26">
        <v>0</v>
      </c>
      <c r="R179" s="75">
        <v>6</v>
      </c>
      <c r="S179" s="37" t="s">
        <v>60</v>
      </c>
    </row>
    <row r="180" spans="1:19" s="31" customFormat="1" ht="19.5" customHeight="1">
      <c r="A180" s="63">
        <v>171</v>
      </c>
      <c r="B180" s="35" t="s">
        <v>746</v>
      </c>
      <c r="C180" s="35" t="s">
        <v>745</v>
      </c>
      <c r="D180" s="35" t="s">
        <v>744</v>
      </c>
      <c r="E180" s="63">
        <v>4</v>
      </c>
      <c r="F180" s="34" t="s">
        <v>739</v>
      </c>
      <c r="G180" s="34" t="s">
        <v>738</v>
      </c>
      <c r="H180" s="37">
        <v>2</v>
      </c>
      <c r="I180" s="37">
        <v>2</v>
      </c>
      <c r="J180" s="37">
        <v>0</v>
      </c>
      <c r="K180" s="37">
        <v>1</v>
      </c>
      <c r="L180" s="37">
        <v>0</v>
      </c>
      <c r="M180" s="37">
        <v>0</v>
      </c>
      <c r="N180" s="37">
        <v>1</v>
      </c>
      <c r="O180" s="37">
        <v>0</v>
      </c>
      <c r="P180" s="37">
        <v>0</v>
      </c>
      <c r="Q180" s="37">
        <v>0</v>
      </c>
      <c r="R180" s="65">
        <v>6</v>
      </c>
      <c r="S180" s="37" t="s">
        <v>60</v>
      </c>
    </row>
    <row r="181" spans="1:19" s="31" customFormat="1" ht="19.5" customHeight="1">
      <c r="A181" s="21">
        <v>172</v>
      </c>
      <c r="B181" s="29" t="s">
        <v>825</v>
      </c>
      <c r="C181" s="29" t="s">
        <v>27</v>
      </c>
      <c r="D181" s="29" t="s">
        <v>133</v>
      </c>
      <c r="E181" s="63">
        <v>4</v>
      </c>
      <c r="F181" s="29" t="s">
        <v>814</v>
      </c>
      <c r="G181" s="29" t="s">
        <v>813</v>
      </c>
      <c r="H181" s="26">
        <v>1</v>
      </c>
      <c r="I181" s="26">
        <v>4</v>
      </c>
      <c r="J181" s="26">
        <v>0</v>
      </c>
      <c r="K181" s="26">
        <v>0</v>
      </c>
      <c r="L181" s="26">
        <v>0</v>
      </c>
      <c r="M181" s="26">
        <v>0</v>
      </c>
      <c r="N181" s="26">
        <v>1</v>
      </c>
      <c r="O181" s="26">
        <v>0</v>
      </c>
      <c r="P181" s="26">
        <v>0</v>
      </c>
      <c r="Q181" s="26">
        <v>0</v>
      </c>
      <c r="R181" s="64">
        <v>6</v>
      </c>
      <c r="S181" s="37" t="s">
        <v>60</v>
      </c>
    </row>
    <row r="182" spans="1:19" s="31" customFormat="1" ht="19.5" customHeight="1">
      <c r="A182" s="63">
        <v>173</v>
      </c>
      <c r="B182" s="29" t="s">
        <v>832</v>
      </c>
      <c r="C182" s="29" t="s">
        <v>104</v>
      </c>
      <c r="D182" s="29" t="s">
        <v>570</v>
      </c>
      <c r="E182" s="63">
        <v>4</v>
      </c>
      <c r="F182" s="29" t="s">
        <v>831</v>
      </c>
      <c r="G182" s="29" t="s">
        <v>818</v>
      </c>
      <c r="H182" s="26">
        <v>2</v>
      </c>
      <c r="I182" s="26">
        <v>1</v>
      </c>
      <c r="J182" s="26">
        <v>0</v>
      </c>
      <c r="K182" s="26">
        <v>2</v>
      </c>
      <c r="L182" s="26">
        <v>0</v>
      </c>
      <c r="M182" s="26">
        <v>0</v>
      </c>
      <c r="N182" s="26">
        <v>1</v>
      </c>
      <c r="O182" s="26">
        <v>0</v>
      </c>
      <c r="P182" s="26">
        <v>0</v>
      </c>
      <c r="Q182" s="26">
        <v>0</v>
      </c>
      <c r="R182" s="64">
        <v>6</v>
      </c>
      <c r="S182" s="37" t="s">
        <v>60</v>
      </c>
    </row>
    <row r="183" spans="1:19" ht="19.5" customHeight="1">
      <c r="A183" s="21">
        <v>174</v>
      </c>
      <c r="B183" s="151" t="s">
        <v>878</v>
      </c>
      <c r="C183" s="151" t="s">
        <v>168</v>
      </c>
      <c r="D183" s="151" t="s">
        <v>329</v>
      </c>
      <c r="E183" s="152">
        <v>4</v>
      </c>
      <c r="F183" s="151" t="s">
        <v>866</v>
      </c>
      <c r="G183" s="151" t="s">
        <v>865</v>
      </c>
      <c r="H183" s="152">
        <v>0</v>
      </c>
      <c r="I183" s="152">
        <v>5</v>
      </c>
      <c r="J183" s="152">
        <v>0</v>
      </c>
      <c r="K183" s="152">
        <v>1</v>
      </c>
      <c r="L183" s="152">
        <v>0</v>
      </c>
      <c r="M183" s="152">
        <v>0</v>
      </c>
      <c r="N183" s="152">
        <v>0</v>
      </c>
      <c r="O183" s="152">
        <v>0</v>
      </c>
      <c r="P183" s="153">
        <v>0</v>
      </c>
      <c r="Q183" s="152">
        <v>0</v>
      </c>
      <c r="R183" s="64">
        <f>SUM(H183:Q183)</f>
        <v>6</v>
      </c>
      <c r="S183" s="37" t="s">
        <v>60</v>
      </c>
    </row>
    <row r="184" spans="1:19" ht="19.5" customHeight="1">
      <c r="A184" s="63">
        <v>175</v>
      </c>
      <c r="B184" s="151" t="s">
        <v>877</v>
      </c>
      <c r="C184" s="151" t="s">
        <v>53</v>
      </c>
      <c r="D184" s="151" t="s">
        <v>466</v>
      </c>
      <c r="E184" s="152">
        <v>4</v>
      </c>
      <c r="F184" s="151" t="s">
        <v>866</v>
      </c>
      <c r="G184" s="151" t="s">
        <v>865</v>
      </c>
      <c r="H184" s="152">
        <v>1</v>
      </c>
      <c r="I184" s="152">
        <v>5</v>
      </c>
      <c r="J184" s="152">
        <v>0</v>
      </c>
      <c r="K184" s="152">
        <v>0</v>
      </c>
      <c r="L184" s="152">
        <v>0</v>
      </c>
      <c r="M184" s="152">
        <v>0</v>
      </c>
      <c r="N184" s="152">
        <v>0</v>
      </c>
      <c r="O184" s="152">
        <v>0</v>
      </c>
      <c r="P184" s="152">
        <v>0</v>
      </c>
      <c r="Q184" s="152">
        <v>0</v>
      </c>
      <c r="R184" s="64">
        <f>SUM(H184:Q184)</f>
        <v>6</v>
      </c>
      <c r="S184" s="37" t="s">
        <v>60</v>
      </c>
    </row>
    <row r="185" spans="1:19" s="22" customFormat="1" ht="19.5" customHeight="1">
      <c r="A185" s="21">
        <v>176</v>
      </c>
      <c r="B185" s="49" t="s">
        <v>330</v>
      </c>
      <c r="C185" s="49" t="s">
        <v>331</v>
      </c>
      <c r="D185" s="49" t="s">
        <v>332</v>
      </c>
      <c r="E185" s="63">
        <v>4</v>
      </c>
      <c r="F185" s="34" t="s">
        <v>250</v>
      </c>
      <c r="G185" s="49" t="s">
        <v>241</v>
      </c>
      <c r="H185" s="26">
        <v>0</v>
      </c>
      <c r="I185" s="26">
        <v>4</v>
      </c>
      <c r="J185" s="26">
        <v>0</v>
      </c>
      <c r="K185" s="26">
        <v>0</v>
      </c>
      <c r="L185" s="26">
        <v>0</v>
      </c>
      <c r="M185" s="26">
        <v>0</v>
      </c>
      <c r="N185" s="26">
        <v>1</v>
      </c>
      <c r="O185" s="26">
        <v>0</v>
      </c>
      <c r="P185" s="26">
        <v>0</v>
      </c>
      <c r="Q185" s="26">
        <v>0</v>
      </c>
      <c r="R185" s="64">
        <v>5</v>
      </c>
      <c r="S185" s="37" t="s">
        <v>60</v>
      </c>
    </row>
    <row r="186" spans="1:19" s="31" customFormat="1" ht="19.5" customHeight="1">
      <c r="A186" s="63">
        <v>177</v>
      </c>
      <c r="B186" s="29" t="s">
        <v>377</v>
      </c>
      <c r="C186" s="29" t="s">
        <v>91</v>
      </c>
      <c r="D186" s="29" t="s">
        <v>159</v>
      </c>
      <c r="E186" s="63">
        <v>4</v>
      </c>
      <c r="F186" s="34" t="s">
        <v>342</v>
      </c>
      <c r="G186" s="29" t="s">
        <v>339</v>
      </c>
      <c r="H186" s="26">
        <v>0</v>
      </c>
      <c r="I186" s="26">
        <v>2</v>
      </c>
      <c r="J186" s="26">
        <v>2</v>
      </c>
      <c r="K186" s="26">
        <v>0</v>
      </c>
      <c r="L186" s="26">
        <v>0</v>
      </c>
      <c r="M186" s="26">
        <v>0</v>
      </c>
      <c r="N186" s="26">
        <v>1</v>
      </c>
      <c r="O186" s="26">
        <v>0</v>
      </c>
      <c r="P186" s="26">
        <v>0</v>
      </c>
      <c r="Q186" s="26">
        <v>0</v>
      </c>
      <c r="R186" s="64">
        <v>5</v>
      </c>
      <c r="S186" s="37" t="s">
        <v>60</v>
      </c>
    </row>
    <row r="187" spans="1:19" s="31" customFormat="1" ht="19.5" customHeight="1">
      <c r="A187" s="21">
        <v>178</v>
      </c>
      <c r="B187" s="29" t="s">
        <v>376</v>
      </c>
      <c r="C187" s="29" t="s">
        <v>156</v>
      </c>
      <c r="D187" s="29" t="s">
        <v>154</v>
      </c>
      <c r="E187" s="63">
        <v>4</v>
      </c>
      <c r="F187" s="34" t="s">
        <v>342</v>
      </c>
      <c r="G187" s="29" t="s">
        <v>339</v>
      </c>
      <c r="H187" s="26">
        <v>2</v>
      </c>
      <c r="I187" s="26">
        <v>1</v>
      </c>
      <c r="J187" s="26">
        <v>0</v>
      </c>
      <c r="K187" s="26">
        <v>0</v>
      </c>
      <c r="L187" s="26">
        <v>1</v>
      </c>
      <c r="M187" s="26">
        <v>0</v>
      </c>
      <c r="N187" s="26">
        <v>1</v>
      </c>
      <c r="O187" s="26">
        <v>0</v>
      </c>
      <c r="P187" s="26">
        <v>0</v>
      </c>
      <c r="Q187" s="26">
        <v>0</v>
      </c>
      <c r="R187" s="64">
        <v>5</v>
      </c>
      <c r="S187" s="37" t="s">
        <v>60</v>
      </c>
    </row>
    <row r="188" spans="1:19" s="31" customFormat="1" ht="19.5" customHeight="1">
      <c r="A188" s="63">
        <v>179</v>
      </c>
      <c r="B188" s="29" t="s">
        <v>375</v>
      </c>
      <c r="C188" s="29" t="s">
        <v>149</v>
      </c>
      <c r="D188" s="29" t="s">
        <v>62</v>
      </c>
      <c r="E188" s="63">
        <v>4</v>
      </c>
      <c r="F188" s="34" t="s">
        <v>342</v>
      </c>
      <c r="G188" s="29" t="s">
        <v>339</v>
      </c>
      <c r="H188" s="26">
        <v>0</v>
      </c>
      <c r="I188" s="26">
        <v>5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64">
        <v>5</v>
      </c>
      <c r="S188" s="37" t="s">
        <v>60</v>
      </c>
    </row>
    <row r="189" spans="1:19" s="31" customFormat="1" ht="19.5" customHeight="1">
      <c r="A189" s="21">
        <v>180</v>
      </c>
      <c r="B189" s="29" t="s">
        <v>374</v>
      </c>
      <c r="C189" s="29" t="s">
        <v>373</v>
      </c>
      <c r="D189" s="29" t="s">
        <v>43</v>
      </c>
      <c r="E189" s="63">
        <v>4</v>
      </c>
      <c r="F189" s="34" t="s">
        <v>340</v>
      </c>
      <c r="G189" s="29" t="s">
        <v>339</v>
      </c>
      <c r="H189" s="26">
        <v>4</v>
      </c>
      <c r="I189" s="26">
        <v>0</v>
      </c>
      <c r="J189" s="26">
        <v>0</v>
      </c>
      <c r="K189" s="26">
        <v>0</v>
      </c>
      <c r="L189" s="26">
        <v>1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64">
        <v>5</v>
      </c>
      <c r="S189" s="37" t="s">
        <v>60</v>
      </c>
    </row>
    <row r="190" spans="1:19" s="31" customFormat="1" ht="19.5" customHeight="1">
      <c r="A190" s="63">
        <v>181</v>
      </c>
      <c r="B190" s="29" t="s">
        <v>372</v>
      </c>
      <c r="C190" s="29" t="s">
        <v>53</v>
      </c>
      <c r="D190" s="29" t="s">
        <v>166</v>
      </c>
      <c r="E190" s="63">
        <v>4</v>
      </c>
      <c r="F190" s="34" t="s">
        <v>340</v>
      </c>
      <c r="G190" s="29" t="s">
        <v>339</v>
      </c>
      <c r="H190" s="26">
        <v>3</v>
      </c>
      <c r="I190" s="26">
        <v>0</v>
      </c>
      <c r="J190" s="26">
        <v>0</v>
      </c>
      <c r="K190" s="26">
        <v>0</v>
      </c>
      <c r="L190" s="26">
        <v>2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64">
        <v>5</v>
      </c>
      <c r="S190" s="37" t="s">
        <v>60</v>
      </c>
    </row>
    <row r="191" spans="1:19" s="31" customFormat="1" ht="19.5" customHeight="1">
      <c r="A191" s="21">
        <v>182</v>
      </c>
      <c r="B191" s="29" t="s">
        <v>457</v>
      </c>
      <c r="C191" s="29" t="s">
        <v>456</v>
      </c>
      <c r="D191" s="29" t="s">
        <v>54</v>
      </c>
      <c r="E191" s="63">
        <v>4</v>
      </c>
      <c r="F191" s="29" t="s">
        <v>450</v>
      </c>
      <c r="G191" s="29" t="s">
        <v>449</v>
      </c>
      <c r="H191" s="26">
        <v>0</v>
      </c>
      <c r="I191" s="26">
        <v>1</v>
      </c>
      <c r="J191" s="26">
        <v>0</v>
      </c>
      <c r="K191" s="26">
        <v>0</v>
      </c>
      <c r="L191" s="26">
        <v>0</v>
      </c>
      <c r="M191" s="26">
        <v>1</v>
      </c>
      <c r="N191" s="26">
        <v>0</v>
      </c>
      <c r="O191" s="26">
        <v>0</v>
      </c>
      <c r="P191" s="26">
        <v>0</v>
      </c>
      <c r="Q191" s="26">
        <v>3</v>
      </c>
      <c r="R191" s="64">
        <v>5</v>
      </c>
      <c r="S191" s="37" t="s">
        <v>60</v>
      </c>
    </row>
    <row r="192" spans="1:19" s="91" customFormat="1" ht="19.5" customHeight="1">
      <c r="A192" s="63">
        <v>183</v>
      </c>
      <c r="B192" s="29" t="s">
        <v>500</v>
      </c>
      <c r="C192" s="29" t="s">
        <v>33</v>
      </c>
      <c r="D192" s="29" t="s">
        <v>34</v>
      </c>
      <c r="E192" s="63">
        <v>4</v>
      </c>
      <c r="F192" s="29" t="s">
        <v>497</v>
      </c>
      <c r="G192" s="29" t="s">
        <v>496</v>
      </c>
      <c r="H192" s="26">
        <v>0</v>
      </c>
      <c r="I192" s="26">
        <v>1</v>
      </c>
      <c r="J192" s="26">
        <v>0</v>
      </c>
      <c r="K192" s="26">
        <v>4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75">
        <v>5</v>
      </c>
      <c r="S192" s="37" t="s">
        <v>60</v>
      </c>
    </row>
    <row r="193" spans="1:19" s="31" customFormat="1" ht="19.5" customHeight="1">
      <c r="A193" s="21">
        <v>184</v>
      </c>
      <c r="B193" s="29" t="s">
        <v>533</v>
      </c>
      <c r="C193" s="29" t="s">
        <v>440</v>
      </c>
      <c r="D193" s="29" t="s">
        <v>161</v>
      </c>
      <c r="E193" s="63">
        <v>4</v>
      </c>
      <c r="F193" s="29" t="s">
        <v>514</v>
      </c>
      <c r="G193" s="29" t="s">
        <v>515</v>
      </c>
      <c r="H193" s="26">
        <v>0</v>
      </c>
      <c r="I193" s="26">
        <v>0</v>
      </c>
      <c r="J193" s="26">
        <v>0</v>
      </c>
      <c r="K193" s="26">
        <v>0</v>
      </c>
      <c r="L193" s="26">
        <v>2</v>
      </c>
      <c r="M193" s="26">
        <v>3</v>
      </c>
      <c r="N193" s="26">
        <v>0</v>
      </c>
      <c r="O193" s="26">
        <v>0</v>
      </c>
      <c r="P193" s="26">
        <v>0</v>
      </c>
      <c r="Q193" s="26">
        <v>0</v>
      </c>
      <c r="R193" s="64">
        <v>5</v>
      </c>
      <c r="S193" s="37" t="s">
        <v>60</v>
      </c>
    </row>
    <row r="194" spans="1:19" s="91" customFormat="1" ht="19.5" customHeight="1">
      <c r="A194" s="63">
        <v>185</v>
      </c>
      <c r="B194" s="34" t="s">
        <v>619</v>
      </c>
      <c r="C194" s="34" t="s">
        <v>83</v>
      </c>
      <c r="D194" s="34" t="s">
        <v>174</v>
      </c>
      <c r="E194" s="63">
        <v>4</v>
      </c>
      <c r="F194" s="29" t="s">
        <v>588</v>
      </c>
      <c r="G194" s="29" t="s">
        <v>581</v>
      </c>
      <c r="H194" s="26">
        <v>1</v>
      </c>
      <c r="I194" s="26">
        <v>1</v>
      </c>
      <c r="J194" s="26">
        <v>0</v>
      </c>
      <c r="K194" s="26">
        <v>0</v>
      </c>
      <c r="L194" s="26">
        <v>0</v>
      </c>
      <c r="M194" s="26">
        <v>3</v>
      </c>
      <c r="N194" s="26">
        <v>0</v>
      </c>
      <c r="O194" s="26">
        <v>0</v>
      </c>
      <c r="P194" s="26">
        <v>0</v>
      </c>
      <c r="Q194" s="26">
        <v>0</v>
      </c>
      <c r="R194" s="75">
        <v>5</v>
      </c>
      <c r="S194" s="37" t="s">
        <v>60</v>
      </c>
    </row>
    <row r="195" spans="1:19" s="91" customFormat="1" ht="19.5" customHeight="1">
      <c r="A195" s="21">
        <v>186</v>
      </c>
      <c r="B195" s="34" t="s">
        <v>618</v>
      </c>
      <c r="C195" s="34" t="s">
        <v>575</v>
      </c>
      <c r="D195" s="34" t="s">
        <v>159</v>
      </c>
      <c r="E195" s="63">
        <v>4</v>
      </c>
      <c r="F195" s="29" t="s">
        <v>588</v>
      </c>
      <c r="G195" s="29" t="s">
        <v>581</v>
      </c>
      <c r="H195" s="26">
        <v>1</v>
      </c>
      <c r="I195" s="26">
        <v>1</v>
      </c>
      <c r="J195" s="26">
        <v>0</v>
      </c>
      <c r="K195" s="26">
        <v>0</v>
      </c>
      <c r="L195" s="26">
        <v>0</v>
      </c>
      <c r="M195" s="26">
        <v>3</v>
      </c>
      <c r="N195" s="26">
        <v>0</v>
      </c>
      <c r="O195" s="26">
        <v>0</v>
      </c>
      <c r="P195" s="26">
        <v>0</v>
      </c>
      <c r="Q195" s="26">
        <v>0</v>
      </c>
      <c r="R195" s="75">
        <v>5</v>
      </c>
      <c r="S195" s="37" t="s">
        <v>60</v>
      </c>
    </row>
    <row r="196" spans="1:19" s="91" customFormat="1" ht="19.5" customHeight="1">
      <c r="A196" s="63">
        <v>187</v>
      </c>
      <c r="B196" s="34" t="s">
        <v>323</v>
      </c>
      <c r="C196" s="34" t="s">
        <v>27</v>
      </c>
      <c r="D196" s="34" t="s">
        <v>40</v>
      </c>
      <c r="E196" s="63">
        <v>4</v>
      </c>
      <c r="F196" s="29" t="s">
        <v>582</v>
      </c>
      <c r="G196" s="29" t="s">
        <v>581</v>
      </c>
      <c r="H196" s="26">
        <v>1</v>
      </c>
      <c r="I196" s="26">
        <v>1</v>
      </c>
      <c r="J196" s="26">
        <v>0</v>
      </c>
      <c r="K196" s="26">
        <v>0</v>
      </c>
      <c r="L196" s="26">
        <v>0</v>
      </c>
      <c r="M196" s="26">
        <v>3</v>
      </c>
      <c r="N196" s="26">
        <v>0</v>
      </c>
      <c r="O196" s="26">
        <v>0</v>
      </c>
      <c r="P196" s="26">
        <v>0</v>
      </c>
      <c r="Q196" s="26">
        <v>0</v>
      </c>
      <c r="R196" s="75">
        <v>5</v>
      </c>
      <c r="S196" s="37" t="s">
        <v>60</v>
      </c>
    </row>
    <row r="197" spans="1:19" s="91" customFormat="1" ht="19.5" customHeight="1">
      <c r="A197" s="21">
        <v>188</v>
      </c>
      <c r="B197" s="34" t="s">
        <v>617</v>
      </c>
      <c r="C197" s="34" t="s">
        <v>584</v>
      </c>
      <c r="D197" s="34" t="s">
        <v>62</v>
      </c>
      <c r="E197" s="63">
        <v>4</v>
      </c>
      <c r="F197" s="29" t="s">
        <v>588</v>
      </c>
      <c r="G197" s="29" t="s">
        <v>581</v>
      </c>
      <c r="H197" s="26">
        <v>1</v>
      </c>
      <c r="I197" s="26">
        <v>1</v>
      </c>
      <c r="J197" s="26">
        <v>0</v>
      </c>
      <c r="K197" s="26">
        <v>0</v>
      </c>
      <c r="L197" s="26">
        <v>0</v>
      </c>
      <c r="M197" s="26">
        <v>3</v>
      </c>
      <c r="N197" s="26">
        <v>0</v>
      </c>
      <c r="O197" s="26">
        <v>0</v>
      </c>
      <c r="P197" s="26">
        <v>0</v>
      </c>
      <c r="Q197" s="26">
        <v>0</v>
      </c>
      <c r="R197" s="75">
        <v>5</v>
      </c>
      <c r="S197" s="37" t="s">
        <v>60</v>
      </c>
    </row>
    <row r="198" spans="1:19" s="91" customFormat="1" ht="19.5" customHeight="1">
      <c r="A198" s="63">
        <v>189</v>
      </c>
      <c r="B198" s="34" t="s">
        <v>616</v>
      </c>
      <c r="C198" s="34" t="s">
        <v>15</v>
      </c>
      <c r="D198" s="34" t="s">
        <v>615</v>
      </c>
      <c r="E198" s="63">
        <v>4</v>
      </c>
      <c r="F198" s="29" t="s">
        <v>582</v>
      </c>
      <c r="G198" s="29" t="s">
        <v>581</v>
      </c>
      <c r="H198" s="26">
        <v>1</v>
      </c>
      <c r="I198" s="26">
        <v>1</v>
      </c>
      <c r="J198" s="26">
        <v>0</v>
      </c>
      <c r="K198" s="26">
        <v>0</v>
      </c>
      <c r="L198" s="26">
        <v>0</v>
      </c>
      <c r="M198" s="26">
        <v>3</v>
      </c>
      <c r="N198" s="26">
        <v>0</v>
      </c>
      <c r="O198" s="26">
        <v>0</v>
      </c>
      <c r="P198" s="26">
        <v>0</v>
      </c>
      <c r="Q198" s="26">
        <v>0</v>
      </c>
      <c r="R198" s="75">
        <v>5</v>
      </c>
      <c r="S198" s="37" t="s">
        <v>60</v>
      </c>
    </row>
    <row r="199" spans="1:19" s="31" customFormat="1" ht="19.5" customHeight="1">
      <c r="A199" s="21">
        <v>190</v>
      </c>
      <c r="B199" s="29" t="s">
        <v>701</v>
      </c>
      <c r="C199" s="29" t="s">
        <v>359</v>
      </c>
      <c r="D199" s="29" t="s">
        <v>54</v>
      </c>
      <c r="E199" s="63">
        <v>4</v>
      </c>
      <c r="F199" s="29" t="s">
        <v>687</v>
      </c>
      <c r="G199" s="29" t="s">
        <v>686</v>
      </c>
      <c r="H199" s="26">
        <v>0</v>
      </c>
      <c r="I199" s="26">
        <v>1</v>
      </c>
      <c r="J199" s="26">
        <v>1</v>
      </c>
      <c r="K199" s="26">
        <v>2</v>
      </c>
      <c r="L199" s="26">
        <v>0</v>
      </c>
      <c r="M199" s="26">
        <v>1</v>
      </c>
      <c r="N199" s="26">
        <v>0</v>
      </c>
      <c r="O199" s="26">
        <v>0</v>
      </c>
      <c r="P199" s="26">
        <v>0</v>
      </c>
      <c r="Q199" s="26">
        <v>0</v>
      </c>
      <c r="R199" s="64">
        <f>SUM(H199:Q199)</f>
        <v>5</v>
      </c>
      <c r="S199" s="37" t="s">
        <v>60</v>
      </c>
    </row>
    <row r="200" spans="1:19" s="31" customFormat="1" ht="19.5" customHeight="1">
      <c r="A200" s="63">
        <v>191</v>
      </c>
      <c r="B200" s="35" t="s">
        <v>748</v>
      </c>
      <c r="C200" s="35" t="s">
        <v>745</v>
      </c>
      <c r="D200" s="35" t="s">
        <v>292</v>
      </c>
      <c r="E200" s="63">
        <v>4</v>
      </c>
      <c r="F200" s="34" t="s">
        <v>739</v>
      </c>
      <c r="G200" s="34" t="s">
        <v>738</v>
      </c>
      <c r="H200" s="37">
        <v>1</v>
      </c>
      <c r="I200" s="37">
        <v>1</v>
      </c>
      <c r="J200" s="37">
        <v>0</v>
      </c>
      <c r="K200" s="37">
        <v>0</v>
      </c>
      <c r="L200" s="37">
        <v>0</v>
      </c>
      <c r="M200" s="37">
        <v>1</v>
      </c>
      <c r="N200" s="37">
        <v>2</v>
      </c>
      <c r="O200" s="37">
        <v>0</v>
      </c>
      <c r="P200" s="37">
        <v>0</v>
      </c>
      <c r="Q200" s="37">
        <v>0</v>
      </c>
      <c r="R200" s="65">
        <v>5</v>
      </c>
      <c r="S200" s="37" t="s">
        <v>60</v>
      </c>
    </row>
    <row r="201" spans="1:19" s="31" customFormat="1" ht="19.5" customHeight="1">
      <c r="A201" s="21">
        <v>192</v>
      </c>
      <c r="B201" s="35" t="s">
        <v>747</v>
      </c>
      <c r="C201" s="35" t="s">
        <v>745</v>
      </c>
      <c r="D201" s="35" t="s">
        <v>332</v>
      </c>
      <c r="E201" s="63">
        <v>4</v>
      </c>
      <c r="F201" s="34" t="s">
        <v>739</v>
      </c>
      <c r="G201" s="34" t="s">
        <v>738</v>
      </c>
      <c r="H201" s="37">
        <v>1</v>
      </c>
      <c r="I201" s="37">
        <v>3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65">
        <v>5</v>
      </c>
      <c r="S201" s="37" t="s">
        <v>60</v>
      </c>
    </row>
    <row r="202" spans="1:19" s="91" customFormat="1" ht="19.5" customHeight="1">
      <c r="A202" s="63">
        <v>193</v>
      </c>
      <c r="B202" s="29" t="s">
        <v>500</v>
      </c>
      <c r="C202" s="29" t="s">
        <v>33</v>
      </c>
      <c r="D202" s="29" t="s">
        <v>34</v>
      </c>
      <c r="E202" s="63">
        <v>4</v>
      </c>
      <c r="F202" s="29" t="s">
        <v>497</v>
      </c>
      <c r="G202" s="29" t="s">
        <v>496</v>
      </c>
      <c r="H202" s="26">
        <v>0</v>
      </c>
      <c r="I202" s="26">
        <v>1</v>
      </c>
      <c r="J202" s="26">
        <v>0</v>
      </c>
      <c r="K202" s="26">
        <v>4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75">
        <v>5</v>
      </c>
      <c r="S202" s="37" t="s">
        <v>60</v>
      </c>
    </row>
    <row r="203" spans="1:19" s="31" customFormat="1" ht="19.5" customHeight="1">
      <c r="A203" s="21">
        <v>194</v>
      </c>
      <c r="B203" s="29" t="s">
        <v>830</v>
      </c>
      <c r="C203" s="29" t="s">
        <v>291</v>
      </c>
      <c r="D203" s="29" t="s">
        <v>329</v>
      </c>
      <c r="E203" s="63">
        <v>4</v>
      </c>
      <c r="F203" s="29" t="s">
        <v>811</v>
      </c>
      <c r="G203" s="29" t="s">
        <v>810</v>
      </c>
      <c r="H203" s="26">
        <v>2</v>
      </c>
      <c r="I203" s="26">
        <v>1</v>
      </c>
      <c r="J203" s="26">
        <v>1</v>
      </c>
      <c r="K203" s="26">
        <v>0</v>
      </c>
      <c r="L203" s="26">
        <v>0</v>
      </c>
      <c r="M203" s="26">
        <v>0</v>
      </c>
      <c r="N203" s="26">
        <v>1</v>
      </c>
      <c r="O203" s="26">
        <v>0</v>
      </c>
      <c r="P203" s="26">
        <v>0</v>
      </c>
      <c r="Q203" s="26">
        <v>0</v>
      </c>
      <c r="R203" s="64">
        <v>5</v>
      </c>
      <c r="S203" s="37" t="s">
        <v>60</v>
      </c>
    </row>
    <row r="204" spans="1:19" ht="19.5" customHeight="1">
      <c r="A204" s="63">
        <v>195</v>
      </c>
      <c r="B204" s="151" t="s">
        <v>885</v>
      </c>
      <c r="C204" s="151" t="s">
        <v>104</v>
      </c>
      <c r="D204" s="151" t="s">
        <v>884</v>
      </c>
      <c r="E204" s="152">
        <v>4</v>
      </c>
      <c r="F204" s="151" t="s">
        <v>866</v>
      </c>
      <c r="G204" s="151" t="s">
        <v>865</v>
      </c>
      <c r="H204" s="154">
        <v>0</v>
      </c>
      <c r="I204" s="154">
        <v>5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3">
        <v>0</v>
      </c>
      <c r="Q204" s="154">
        <v>0</v>
      </c>
      <c r="R204" s="64">
        <f>SUM(H204:Q204)</f>
        <v>5</v>
      </c>
      <c r="S204" s="37" t="s">
        <v>60</v>
      </c>
    </row>
    <row r="205" spans="1:19" ht="19.5" customHeight="1">
      <c r="A205" s="21">
        <v>196</v>
      </c>
      <c r="B205" s="151" t="s">
        <v>883</v>
      </c>
      <c r="C205" s="151" t="s">
        <v>33</v>
      </c>
      <c r="D205" s="151" t="s">
        <v>34</v>
      </c>
      <c r="E205" s="152">
        <v>4</v>
      </c>
      <c r="F205" s="151" t="s">
        <v>866</v>
      </c>
      <c r="G205" s="151" t="s">
        <v>865</v>
      </c>
      <c r="H205" s="152">
        <v>0</v>
      </c>
      <c r="I205" s="152">
        <v>5</v>
      </c>
      <c r="J205" s="152">
        <v>0</v>
      </c>
      <c r="K205" s="152">
        <v>0</v>
      </c>
      <c r="L205" s="152">
        <v>0</v>
      </c>
      <c r="M205" s="152">
        <v>0</v>
      </c>
      <c r="N205" s="152">
        <v>0</v>
      </c>
      <c r="O205" s="152">
        <v>0</v>
      </c>
      <c r="P205" s="153">
        <v>0</v>
      </c>
      <c r="Q205" s="155">
        <v>0</v>
      </c>
      <c r="R205" s="64">
        <f>SUM(H205:Q205)</f>
        <v>5</v>
      </c>
      <c r="S205" s="37" t="s">
        <v>60</v>
      </c>
    </row>
    <row r="206" spans="1:19" ht="19.5" customHeight="1">
      <c r="A206" s="63">
        <v>197</v>
      </c>
      <c r="B206" s="151" t="s">
        <v>882</v>
      </c>
      <c r="C206" s="151" t="s">
        <v>109</v>
      </c>
      <c r="D206" s="151" t="s">
        <v>23</v>
      </c>
      <c r="E206" s="152">
        <v>4</v>
      </c>
      <c r="F206" s="151" t="s">
        <v>866</v>
      </c>
      <c r="G206" s="151" t="s">
        <v>865</v>
      </c>
      <c r="H206" s="152">
        <v>0</v>
      </c>
      <c r="I206" s="152">
        <v>5</v>
      </c>
      <c r="J206" s="152">
        <v>0</v>
      </c>
      <c r="K206" s="152">
        <v>0</v>
      </c>
      <c r="L206" s="152">
        <v>0</v>
      </c>
      <c r="M206" s="152">
        <v>0</v>
      </c>
      <c r="N206" s="152">
        <v>0</v>
      </c>
      <c r="O206" s="152">
        <v>0</v>
      </c>
      <c r="P206" s="152">
        <v>0</v>
      </c>
      <c r="Q206" s="152">
        <v>0</v>
      </c>
      <c r="R206" s="64">
        <f>SUM(H206:Q206)</f>
        <v>5</v>
      </c>
      <c r="S206" s="37" t="s">
        <v>60</v>
      </c>
    </row>
    <row r="207" spans="1:19" ht="19.5" customHeight="1">
      <c r="A207" s="21">
        <v>198</v>
      </c>
      <c r="B207" s="151" t="s">
        <v>881</v>
      </c>
      <c r="C207" s="151" t="s">
        <v>504</v>
      </c>
      <c r="D207" s="151" t="s">
        <v>329</v>
      </c>
      <c r="E207" s="152">
        <v>4</v>
      </c>
      <c r="F207" s="151" t="s">
        <v>866</v>
      </c>
      <c r="G207" s="151" t="s">
        <v>865</v>
      </c>
      <c r="H207" s="152">
        <v>0</v>
      </c>
      <c r="I207" s="151">
        <v>5</v>
      </c>
      <c r="J207" s="152">
        <v>0</v>
      </c>
      <c r="K207" s="152">
        <v>0</v>
      </c>
      <c r="L207" s="152">
        <v>0</v>
      </c>
      <c r="M207" s="152">
        <v>0</v>
      </c>
      <c r="N207" s="152">
        <v>0</v>
      </c>
      <c r="O207" s="152">
        <v>0</v>
      </c>
      <c r="P207" s="152">
        <v>0</v>
      </c>
      <c r="Q207" s="152">
        <v>0</v>
      </c>
      <c r="R207" s="64">
        <f>SUM(H207:Q207)</f>
        <v>5</v>
      </c>
      <c r="S207" s="37" t="s">
        <v>60</v>
      </c>
    </row>
    <row r="208" spans="1:19" s="31" customFormat="1" ht="19.5" customHeight="1">
      <c r="A208" s="63">
        <v>199</v>
      </c>
      <c r="B208" s="29" t="s">
        <v>382</v>
      </c>
      <c r="C208" s="29" t="s">
        <v>381</v>
      </c>
      <c r="D208" s="29" t="s">
        <v>380</v>
      </c>
      <c r="E208" s="63">
        <v>4</v>
      </c>
      <c r="F208" s="34" t="s">
        <v>354</v>
      </c>
      <c r="G208" s="29" t="s">
        <v>353</v>
      </c>
      <c r="H208" s="26">
        <v>0</v>
      </c>
      <c r="I208" s="26">
        <v>0</v>
      </c>
      <c r="J208" s="26">
        <v>0</v>
      </c>
      <c r="K208" s="26">
        <v>0</v>
      </c>
      <c r="L208" s="26">
        <v>2</v>
      </c>
      <c r="M208" s="26">
        <v>2</v>
      </c>
      <c r="N208" s="26">
        <v>0.5</v>
      </c>
      <c r="O208" s="26">
        <v>0</v>
      </c>
      <c r="P208" s="26">
        <v>0</v>
      </c>
      <c r="Q208" s="26">
        <v>0</v>
      </c>
      <c r="R208" s="64">
        <v>4.5</v>
      </c>
      <c r="S208" s="37" t="s">
        <v>60</v>
      </c>
    </row>
    <row r="209" spans="1:19" s="31" customFormat="1" ht="19.5" customHeight="1">
      <c r="A209" s="21">
        <v>200</v>
      </c>
      <c r="B209" s="29" t="s">
        <v>379</v>
      </c>
      <c r="C209" s="29" t="s">
        <v>109</v>
      </c>
      <c r="D209" s="29" t="s">
        <v>378</v>
      </c>
      <c r="E209" s="63">
        <v>4</v>
      </c>
      <c r="F209" s="34" t="s">
        <v>342</v>
      </c>
      <c r="G209" s="29" t="s">
        <v>339</v>
      </c>
      <c r="H209" s="26">
        <v>0</v>
      </c>
      <c r="I209" s="26">
        <v>1</v>
      </c>
      <c r="J209" s="26">
        <v>0</v>
      </c>
      <c r="K209" s="26">
        <v>0</v>
      </c>
      <c r="L209" s="26">
        <v>0</v>
      </c>
      <c r="M209" s="26">
        <v>2</v>
      </c>
      <c r="N209" s="26">
        <v>1</v>
      </c>
      <c r="O209" s="26">
        <v>0</v>
      </c>
      <c r="P209" s="26">
        <v>0</v>
      </c>
      <c r="Q209" s="26">
        <v>0</v>
      </c>
      <c r="R209" s="64">
        <v>4</v>
      </c>
      <c r="S209" s="37" t="s">
        <v>60</v>
      </c>
    </row>
    <row r="210" spans="1:19" s="22" customFormat="1" ht="19.5" customHeight="1">
      <c r="A210" s="63">
        <v>201</v>
      </c>
      <c r="B210" s="49" t="s">
        <v>333</v>
      </c>
      <c r="C210" s="49" t="s">
        <v>334</v>
      </c>
      <c r="D210" s="49" t="s">
        <v>40</v>
      </c>
      <c r="E210" s="63">
        <v>4</v>
      </c>
      <c r="F210" s="34" t="s">
        <v>240</v>
      </c>
      <c r="G210" s="49" t="s">
        <v>241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2</v>
      </c>
      <c r="N210" s="26">
        <v>0</v>
      </c>
      <c r="O210" s="26">
        <v>0</v>
      </c>
      <c r="P210" s="26">
        <v>2</v>
      </c>
      <c r="Q210" s="26">
        <v>0</v>
      </c>
      <c r="R210" s="64">
        <v>4</v>
      </c>
      <c r="S210" s="37" t="s">
        <v>60</v>
      </c>
    </row>
    <row r="211" spans="1:19" s="31" customFormat="1" ht="19.5" customHeight="1">
      <c r="A211" s="21">
        <v>202</v>
      </c>
      <c r="B211" s="29" t="s">
        <v>535</v>
      </c>
      <c r="C211" s="29" t="s">
        <v>63</v>
      </c>
      <c r="D211" s="29" t="s">
        <v>51</v>
      </c>
      <c r="E211" s="63">
        <v>4</v>
      </c>
      <c r="F211" s="29" t="s">
        <v>514</v>
      </c>
      <c r="G211" s="29" t="s">
        <v>515</v>
      </c>
      <c r="H211" s="26">
        <v>0</v>
      </c>
      <c r="I211" s="26">
        <v>1</v>
      </c>
      <c r="J211" s="26">
        <v>0</v>
      </c>
      <c r="K211" s="26">
        <v>0</v>
      </c>
      <c r="L211" s="26">
        <v>2</v>
      </c>
      <c r="M211" s="26">
        <v>1</v>
      </c>
      <c r="N211" s="26">
        <v>0</v>
      </c>
      <c r="O211" s="26">
        <v>0</v>
      </c>
      <c r="P211" s="26">
        <v>0</v>
      </c>
      <c r="Q211" s="26">
        <v>0</v>
      </c>
      <c r="R211" s="64">
        <v>4</v>
      </c>
      <c r="S211" s="37" t="s">
        <v>60</v>
      </c>
    </row>
    <row r="212" spans="1:19" s="91" customFormat="1" ht="19.5" customHeight="1">
      <c r="A212" s="63">
        <v>203</v>
      </c>
      <c r="B212" s="34" t="s">
        <v>622</v>
      </c>
      <c r="C212" s="34" t="s">
        <v>369</v>
      </c>
      <c r="D212" s="34" t="s">
        <v>621</v>
      </c>
      <c r="E212" s="63">
        <v>4</v>
      </c>
      <c r="F212" s="29" t="s">
        <v>588</v>
      </c>
      <c r="G212" s="29" t="s">
        <v>581</v>
      </c>
      <c r="H212" s="26">
        <v>1</v>
      </c>
      <c r="I212" s="26">
        <v>0</v>
      </c>
      <c r="J212" s="26">
        <v>0</v>
      </c>
      <c r="K212" s="26">
        <v>0</v>
      </c>
      <c r="L212" s="26">
        <v>0</v>
      </c>
      <c r="M212" s="26">
        <v>3</v>
      </c>
      <c r="N212" s="26">
        <v>0</v>
      </c>
      <c r="O212" s="26">
        <v>0</v>
      </c>
      <c r="P212" s="26">
        <v>0</v>
      </c>
      <c r="Q212" s="26">
        <v>0</v>
      </c>
      <c r="R212" s="75">
        <v>4</v>
      </c>
      <c r="S212" s="37" t="s">
        <v>60</v>
      </c>
    </row>
    <row r="213" spans="1:19" s="91" customFormat="1" ht="19.5" customHeight="1">
      <c r="A213" s="21">
        <v>204</v>
      </c>
      <c r="B213" s="34" t="s">
        <v>620</v>
      </c>
      <c r="C213" s="34" t="s">
        <v>263</v>
      </c>
      <c r="D213" s="34" t="s">
        <v>43</v>
      </c>
      <c r="E213" s="63">
        <v>4</v>
      </c>
      <c r="F213" s="29" t="s">
        <v>588</v>
      </c>
      <c r="G213" s="29" t="s">
        <v>581</v>
      </c>
      <c r="H213" s="26">
        <v>1</v>
      </c>
      <c r="I213" s="26">
        <v>0</v>
      </c>
      <c r="J213" s="26">
        <v>0</v>
      </c>
      <c r="K213" s="26">
        <v>0</v>
      </c>
      <c r="L213" s="26">
        <v>0</v>
      </c>
      <c r="M213" s="26">
        <v>3</v>
      </c>
      <c r="N213" s="26">
        <v>0</v>
      </c>
      <c r="O213" s="26">
        <v>0</v>
      </c>
      <c r="P213" s="26">
        <v>0</v>
      </c>
      <c r="Q213" s="26">
        <v>0</v>
      </c>
      <c r="R213" s="75">
        <v>4</v>
      </c>
      <c r="S213" s="37" t="s">
        <v>60</v>
      </c>
    </row>
    <row r="214" spans="1:19" s="31" customFormat="1" ht="19.5" customHeight="1">
      <c r="A214" s="63">
        <v>205</v>
      </c>
      <c r="B214" s="35" t="s">
        <v>751</v>
      </c>
      <c r="C214" s="35" t="s">
        <v>750</v>
      </c>
      <c r="D214" s="35" t="s">
        <v>749</v>
      </c>
      <c r="E214" s="63">
        <v>4</v>
      </c>
      <c r="F214" s="34" t="s">
        <v>739</v>
      </c>
      <c r="G214" s="34" t="s">
        <v>738</v>
      </c>
      <c r="H214" s="37">
        <v>1</v>
      </c>
      <c r="I214" s="37">
        <v>3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64">
        <v>4</v>
      </c>
      <c r="S214" s="37" t="s">
        <v>60</v>
      </c>
    </row>
    <row r="215" spans="1:19" s="31" customFormat="1" ht="19.5" customHeight="1">
      <c r="A215" s="21">
        <v>206</v>
      </c>
      <c r="B215" s="49" t="s">
        <v>534</v>
      </c>
      <c r="C215" s="49" t="s">
        <v>303</v>
      </c>
      <c r="D215" s="49" t="s">
        <v>54</v>
      </c>
      <c r="E215" s="63">
        <v>4</v>
      </c>
      <c r="F215" s="29" t="s">
        <v>514</v>
      </c>
      <c r="G215" s="29" t="s">
        <v>515</v>
      </c>
      <c r="H215" s="32">
        <v>0</v>
      </c>
      <c r="I215" s="32">
        <v>1</v>
      </c>
      <c r="J215" s="32">
        <v>0</v>
      </c>
      <c r="K215" s="32">
        <v>0</v>
      </c>
      <c r="L215" s="32">
        <v>0</v>
      </c>
      <c r="M215" s="32">
        <v>2</v>
      </c>
      <c r="N215" s="32">
        <v>0</v>
      </c>
      <c r="O215" s="32">
        <v>0</v>
      </c>
      <c r="P215" s="32">
        <v>0</v>
      </c>
      <c r="Q215" s="32">
        <v>0</v>
      </c>
      <c r="R215" s="64">
        <v>3</v>
      </c>
      <c r="S215" s="37" t="s">
        <v>60</v>
      </c>
    </row>
    <row r="216" spans="1:19" s="31" customFormat="1" ht="19.5" customHeight="1">
      <c r="A216" s="63">
        <v>207</v>
      </c>
      <c r="B216" s="49" t="s">
        <v>445</v>
      </c>
      <c r="C216" s="49" t="s">
        <v>448</v>
      </c>
      <c r="D216" s="49" t="s">
        <v>51</v>
      </c>
      <c r="E216" s="63">
        <v>4</v>
      </c>
      <c r="F216" s="29" t="s">
        <v>250</v>
      </c>
      <c r="G216" s="29" t="s">
        <v>447</v>
      </c>
      <c r="H216" s="26">
        <v>0</v>
      </c>
      <c r="I216" s="26">
        <v>0</v>
      </c>
      <c r="J216" s="26">
        <v>0</v>
      </c>
      <c r="K216" s="26">
        <v>0</v>
      </c>
      <c r="L216" s="26">
        <v>2</v>
      </c>
      <c r="M216" s="26">
        <v>1</v>
      </c>
      <c r="N216" s="26">
        <v>0</v>
      </c>
      <c r="O216" s="26">
        <v>0</v>
      </c>
      <c r="P216" s="26">
        <v>0</v>
      </c>
      <c r="Q216" s="26">
        <v>0</v>
      </c>
      <c r="R216" s="64">
        <v>3</v>
      </c>
      <c r="S216" s="37" t="s">
        <v>60</v>
      </c>
    </row>
    <row r="217" spans="1:19" s="22" customFormat="1" ht="19.5" customHeight="1">
      <c r="A217" s="21">
        <v>208</v>
      </c>
      <c r="B217" s="49" t="s">
        <v>335</v>
      </c>
      <c r="C217" s="49" t="s">
        <v>336</v>
      </c>
      <c r="D217" s="49" t="s">
        <v>43</v>
      </c>
      <c r="E217" s="63">
        <v>4</v>
      </c>
      <c r="F217" s="34" t="s">
        <v>250</v>
      </c>
      <c r="G217" s="49" t="s">
        <v>241</v>
      </c>
      <c r="H217" s="26">
        <v>0</v>
      </c>
      <c r="I217" s="26">
        <v>1</v>
      </c>
      <c r="J217" s="26">
        <v>0</v>
      </c>
      <c r="K217" s="26">
        <v>2</v>
      </c>
      <c r="L217" s="26">
        <v>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64">
        <v>3</v>
      </c>
      <c r="S217" s="37" t="s">
        <v>60</v>
      </c>
    </row>
    <row r="218" spans="1:19" s="22" customFormat="1" ht="19.5" customHeight="1">
      <c r="A218" s="63">
        <v>209</v>
      </c>
      <c r="B218" s="49" t="s">
        <v>152</v>
      </c>
      <c r="C218" s="49" t="s">
        <v>104</v>
      </c>
      <c r="D218" s="49" t="s">
        <v>166</v>
      </c>
      <c r="E218" s="63">
        <v>4</v>
      </c>
      <c r="F218" s="34" t="s">
        <v>240</v>
      </c>
      <c r="G218" s="49" t="s">
        <v>241</v>
      </c>
      <c r="H218" s="26">
        <v>0</v>
      </c>
      <c r="I218" s="26">
        <v>0</v>
      </c>
      <c r="J218" s="26">
        <v>0</v>
      </c>
      <c r="K218" s="26">
        <v>2</v>
      </c>
      <c r="L218" s="26">
        <v>0</v>
      </c>
      <c r="M218" s="26">
        <v>1</v>
      </c>
      <c r="N218" s="26">
        <v>0</v>
      </c>
      <c r="O218" s="26">
        <v>0</v>
      </c>
      <c r="P218" s="26">
        <v>0</v>
      </c>
      <c r="Q218" s="26">
        <v>0</v>
      </c>
      <c r="R218" s="64">
        <v>3</v>
      </c>
      <c r="S218" s="37" t="s">
        <v>60</v>
      </c>
    </row>
    <row r="219" spans="1:19" s="31" customFormat="1" ht="19.5" customHeight="1">
      <c r="A219" s="21">
        <v>210</v>
      </c>
      <c r="B219" s="29" t="s">
        <v>384</v>
      </c>
      <c r="C219" s="29" t="s">
        <v>383</v>
      </c>
      <c r="D219" s="29" t="s">
        <v>133</v>
      </c>
      <c r="E219" s="63">
        <v>4</v>
      </c>
      <c r="F219" s="34" t="s">
        <v>342</v>
      </c>
      <c r="G219" s="29" t="s">
        <v>339</v>
      </c>
      <c r="H219" s="26">
        <v>1</v>
      </c>
      <c r="I219" s="26">
        <v>0</v>
      </c>
      <c r="J219" s="26">
        <v>0</v>
      </c>
      <c r="K219" s="26">
        <v>0</v>
      </c>
      <c r="L219" s="26">
        <v>1</v>
      </c>
      <c r="M219" s="26">
        <v>0</v>
      </c>
      <c r="N219" s="26">
        <v>1</v>
      </c>
      <c r="O219" s="26">
        <v>0</v>
      </c>
      <c r="P219" s="26">
        <v>0</v>
      </c>
      <c r="Q219" s="26">
        <v>0</v>
      </c>
      <c r="R219" s="64">
        <v>3</v>
      </c>
      <c r="S219" s="37" t="s">
        <v>60</v>
      </c>
    </row>
    <row r="220" spans="1:19" s="31" customFormat="1" ht="19.5" customHeight="1">
      <c r="A220" s="63">
        <v>211</v>
      </c>
      <c r="B220" s="29" t="s">
        <v>460</v>
      </c>
      <c r="C220" s="29" t="s">
        <v>459</v>
      </c>
      <c r="D220" s="29" t="s">
        <v>458</v>
      </c>
      <c r="E220" s="63">
        <v>4</v>
      </c>
      <c r="F220" s="29" t="s">
        <v>450</v>
      </c>
      <c r="G220" s="29" t="s">
        <v>449</v>
      </c>
      <c r="H220" s="26">
        <v>0</v>
      </c>
      <c r="I220" s="26">
        <v>3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64">
        <v>3</v>
      </c>
      <c r="S220" s="37" t="s">
        <v>60</v>
      </c>
    </row>
    <row r="221" spans="1:19" s="91" customFormat="1" ht="19.5" customHeight="1">
      <c r="A221" s="21">
        <v>212</v>
      </c>
      <c r="B221" s="34" t="s">
        <v>624</v>
      </c>
      <c r="C221" s="34" t="s">
        <v>529</v>
      </c>
      <c r="D221" s="34" t="s">
        <v>40</v>
      </c>
      <c r="E221" s="63">
        <v>4</v>
      </c>
      <c r="F221" s="29" t="s">
        <v>623</v>
      </c>
      <c r="G221" s="29" t="s">
        <v>581</v>
      </c>
      <c r="H221" s="26">
        <v>0</v>
      </c>
      <c r="I221" s="26">
        <v>2</v>
      </c>
      <c r="J221" s="26">
        <v>0</v>
      </c>
      <c r="K221" s="26">
        <v>0</v>
      </c>
      <c r="L221" s="26">
        <v>0</v>
      </c>
      <c r="M221" s="26">
        <v>0</v>
      </c>
      <c r="N221" s="26">
        <v>1</v>
      </c>
      <c r="O221" s="26">
        <v>0</v>
      </c>
      <c r="P221" s="26">
        <v>0</v>
      </c>
      <c r="Q221" s="26">
        <v>0</v>
      </c>
      <c r="R221" s="75">
        <v>3</v>
      </c>
      <c r="S221" s="37" t="s">
        <v>60</v>
      </c>
    </row>
    <row r="222" spans="1:19" s="31" customFormat="1" ht="19.5" customHeight="1">
      <c r="A222" s="63">
        <v>213</v>
      </c>
      <c r="B222" s="29" t="s">
        <v>703</v>
      </c>
      <c r="C222" s="29" t="s">
        <v>359</v>
      </c>
      <c r="D222" s="29" t="s">
        <v>34</v>
      </c>
      <c r="E222" s="63">
        <v>4</v>
      </c>
      <c r="F222" s="29" t="s">
        <v>687</v>
      </c>
      <c r="G222" s="29" t="s">
        <v>686</v>
      </c>
      <c r="H222" s="26">
        <v>0</v>
      </c>
      <c r="I222" s="26">
        <v>1</v>
      </c>
      <c r="J222" s="26">
        <v>0</v>
      </c>
      <c r="K222" s="26">
        <v>1</v>
      </c>
      <c r="L222" s="26">
        <v>0</v>
      </c>
      <c r="M222" s="26">
        <v>1</v>
      </c>
      <c r="N222" s="26">
        <v>0</v>
      </c>
      <c r="O222" s="26">
        <v>0</v>
      </c>
      <c r="P222" s="26">
        <v>0</v>
      </c>
      <c r="Q222" s="26">
        <v>0</v>
      </c>
      <c r="R222" s="64">
        <f>SUM(H222:Q222)</f>
        <v>3</v>
      </c>
      <c r="S222" s="37" t="s">
        <v>60</v>
      </c>
    </row>
    <row r="223" spans="1:19" s="31" customFormat="1" ht="19.5" customHeight="1">
      <c r="A223" s="21">
        <v>214</v>
      </c>
      <c r="B223" s="29" t="s">
        <v>832</v>
      </c>
      <c r="C223" s="29" t="s">
        <v>42</v>
      </c>
      <c r="D223" s="29" t="s">
        <v>40</v>
      </c>
      <c r="E223" s="63">
        <v>4</v>
      </c>
      <c r="F223" s="29" t="s">
        <v>831</v>
      </c>
      <c r="G223" s="29" t="s">
        <v>818</v>
      </c>
      <c r="H223" s="26">
        <v>1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2</v>
      </c>
      <c r="P223" s="26">
        <v>0</v>
      </c>
      <c r="Q223" s="26">
        <v>0</v>
      </c>
      <c r="R223" s="64">
        <v>3</v>
      </c>
      <c r="S223" s="37" t="s">
        <v>60</v>
      </c>
    </row>
    <row r="224" spans="1:19" s="31" customFormat="1" ht="19.5" customHeight="1">
      <c r="A224" s="63">
        <v>215</v>
      </c>
      <c r="B224" s="49" t="s">
        <v>702</v>
      </c>
      <c r="C224" s="49" t="s">
        <v>75</v>
      </c>
      <c r="D224" s="49" t="s">
        <v>43</v>
      </c>
      <c r="E224" s="63">
        <v>4</v>
      </c>
      <c r="F224" s="29" t="s">
        <v>691</v>
      </c>
      <c r="G224" s="29" t="s">
        <v>686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2</v>
      </c>
      <c r="N224" s="32">
        <v>0</v>
      </c>
      <c r="O224" s="32">
        <v>0</v>
      </c>
      <c r="P224" s="32">
        <v>0</v>
      </c>
      <c r="Q224" s="32">
        <v>0</v>
      </c>
      <c r="R224" s="64">
        <f>SUM(H224:Q224)</f>
        <v>2</v>
      </c>
      <c r="S224" s="37" t="s">
        <v>60</v>
      </c>
    </row>
    <row r="225" spans="1:19" s="22" customFormat="1" ht="19.5" customHeight="1">
      <c r="A225" s="21">
        <v>216</v>
      </c>
      <c r="B225" s="49" t="s">
        <v>337</v>
      </c>
      <c r="C225" s="49" t="s">
        <v>338</v>
      </c>
      <c r="D225" s="49" t="s">
        <v>40</v>
      </c>
      <c r="E225" s="63">
        <v>4</v>
      </c>
      <c r="F225" s="34" t="s">
        <v>250</v>
      </c>
      <c r="G225" s="49" t="s">
        <v>241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2</v>
      </c>
      <c r="N225" s="26">
        <v>0</v>
      </c>
      <c r="O225" s="26">
        <v>0</v>
      </c>
      <c r="P225" s="26">
        <v>0</v>
      </c>
      <c r="Q225" s="26">
        <v>0</v>
      </c>
      <c r="R225" s="64">
        <v>2</v>
      </c>
      <c r="S225" s="37" t="s">
        <v>60</v>
      </c>
    </row>
    <row r="226" spans="1:19" s="31" customFormat="1" ht="19.5" customHeight="1">
      <c r="A226" s="63">
        <v>217</v>
      </c>
      <c r="B226" s="49" t="s">
        <v>355</v>
      </c>
      <c r="C226" s="49" t="s">
        <v>109</v>
      </c>
      <c r="D226" s="49" t="s">
        <v>38</v>
      </c>
      <c r="E226" s="63">
        <v>4</v>
      </c>
      <c r="F226" s="34" t="s">
        <v>354</v>
      </c>
      <c r="G226" s="29" t="s">
        <v>353</v>
      </c>
      <c r="H226" s="32">
        <v>0</v>
      </c>
      <c r="I226" s="32">
        <v>1</v>
      </c>
      <c r="J226" s="32">
        <v>0</v>
      </c>
      <c r="K226" s="32">
        <v>0</v>
      </c>
      <c r="L226" s="32">
        <v>0</v>
      </c>
      <c r="M226" s="32">
        <v>1</v>
      </c>
      <c r="N226" s="32">
        <v>0</v>
      </c>
      <c r="O226" s="32">
        <v>0</v>
      </c>
      <c r="P226" s="32">
        <v>0</v>
      </c>
      <c r="Q226" s="32">
        <v>0</v>
      </c>
      <c r="R226" s="64">
        <v>2</v>
      </c>
      <c r="S226" s="37" t="s">
        <v>60</v>
      </c>
    </row>
    <row r="227" spans="1:19" s="31" customFormat="1" ht="19.5" customHeight="1">
      <c r="A227" s="21">
        <v>218</v>
      </c>
      <c r="B227" s="29" t="s">
        <v>352</v>
      </c>
      <c r="C227" s="29" t="s">
        <v>351</v>
      </c>
      <c r="D227" s="29" t="s">
        <v>350</v>
      </c>
      <c r="E227" s="63">
        <v>4</v>
      </c>
      <c r="F227" s="34" t="s">
        <v>342</v>
      </c>
      <c r="G227" s="29" t="s">
        <v>339</v>
      </c>
      <c r="H227" s="26">
        <v>0</v>
      </c>
      <c r="I227" s="26">
        <v>1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1</v>
      </c>
      <c r="P227" s="26">
        <v>0</v>
      </c>
      <c r="Q227" s="26">
        <v>0</v>
      </c>
      <c r="R227" s="64">
        <v>2</v>
      </c>
      <c r="S227" s="37" t="s">
        <v>60</v>
      </c>
    </row>
    <row r="228" spans="1:19" s="31" customFormat="1" ht="19.5" customHeight="1">
      <c r="A228" s="63">
        <v>219</v>
      </c>
      <c r="B228" s="29" t="s">
        <v>349</v>
      </c>
      <c r="C228" s="29" t="s">
        <v>348</v>
      </c>
      <c r="D228" s="29" t="s">
        <v>121</v>
      </c>
      <c r="E228" s="63">
        <v>4</v>
      </c>
      <c r="F228" s="34" t="s">
        <v>340</v>
      </c>
      <c r="G228" s="29" t="s">
        <v>339</v>
      </c>
      <c r="H228" s="26">
        <v>2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64">
        <v>2</v>
      </c>
      <c r="S228" s="37" t="s">
        <v>60</v>
      </c>
    </row>
    <row r="229" spans="1:19" ht="19.5" customHeight="1">
      <c r="A229" s="21">
        <v>220</v>
      </c>
      <c r="B229" s="151" t="s">
        <v>880</v>
      </c>
      <c r="C229" s="151" t="s">
        <v>42</v>
      </c>
      <c r="D229" s="151" t="s">
        <v>169</v>
      </c>
      <c r="E229" s="152">
        <v>4</v>
      </c>
      <c r="F229" s="151" t="s">
        <v>866</v>
      </c>
      <c r="G229" s="151" t="s">
        <v>865</v>
      </c>
      <c r="H229" s="152">
        <v>1</v>
      </c>
      <c r="I229" s="152">
        <v>0</v>
      </c>
      <c r="J229" s="152">
        <v>0</v>
      </c>
      <c r="K229" s="152">
        <v>0</v>
      </c>
      <c r="L229" s="152">
        <v>0</v>
      </c>
      <c r="M229" s="152">
        <v>1</v>
      </c>
      <c r="N229" s="152">
        <v>0</v>
      </c>
      <c r="O229" s="152">
        <v>0</v>
      </c>
      <c r="P229" s="153">
        <v>0</v>
      </c>
      <c r="Q229" s="152">
        <v>0</v>
      </c>
      <c r="R229" s="64">
        <f>SUM(H229:Q229)</f>
        <v>2</v>
      </c>
      <c r="S229" s="37" t="s">
        <v>60</v>
      </c>
    </row>
    <row r="230" spans="1:19" s="31" customFormat="1" ht="19.5" customHeight="1">
      <c r="A230" s="63">
        <v>221</v>
      </c>
      <c r="B230" s="29" t="s">
        <v>347</v>
      </c>
      <c r="C230" s="29" t="s">
        <v>163</v>
      </c>
      <c r="D230" s="29" t="s">
        <v>169</v>
      </c>
      <c r="E230" s="63">
        <v>4</v>
      </c>
      <c r="F230" s="34" t="s">
        <v>342</v>
      </c>
      <c r="G230" s="29" t="s">
        <v>339</v>
      </c>
      <c r="H230" s="26">
        <v>0</v>
      </c>
      <c r="I230" s="26">
        <v>1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64">
        <v>1</v>
      </c>
      <c r="S230" s="37" t="s">
        <v>60</v>
      </c>
    </row>
    <row r="231" spans="1:19" s="31" customFormat="1" ht="19.5" customHeight="1">
      <c r="A231" s="21">
        <v>222</v>
      </c>
      <c r="B231" s="29" t="s">
        <v>346</v>
      </c>
      <c r="C231" s="29" t="s">
        <v>334</v>
      </c>
      <c r="D231" s="29" t="s">
        <v>99</v>
      </c>
      <c r="E231" s="63">
        <v>4</v>
      </c>
      <c r="F231" s="34" t="s">
        <v>342</v>
      </c>
      <c r="G231" s="29" t="s">
        <v>339</v>
      </c>
      <c r="H231" s="26">
        <v>0</v>
      </c>
      <c r="I231" s="26">
        <v>1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64">
        <v>1</v>
      </c>
      <c r="S231" s="37" t="s">
        <v>60</v>
      </c>
    </row>
    <row r="232" spans="1:19" s="31" customFormat="1" ht="19.5" customHeight="1">
      <c r="A232" s="63">
        <v>223</v>
      </c>
      <c r="B232" s="29" t="s">
        <v>538</v>
      </c>
      <c r="C232" s="29" t="s">
        <v>53</v>
      </c>
      <c r="D232" s="29" t="s">
        <v>69</v>
      </c>
      <c r="E232" s="63">
        <v>4</v>
      </c>
      <c r="F232" s="29" t="s">
        <v>514</v>
      </c>
      <c r="G232" s="29" t="s">
        <v>515</v>
      </c>
      <c r="H232" s="26">
        <v>0</v>
      </c>
      <c r="I232" s="26">
        <v>0</v>
      </c>
      <c r="J232" s="26">
        <v>0</v>
      </c>
      <c r="K232" s="26">
        <v>0</v>
      </c>
      <c r="L232" s="26">
        <v>1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64">
        <v>1</v>
      </c>
      <c r="S232" s="37" t="s">
        <v>60</v>
      </c>
    </row>
    <row r="233" spans="1:19" s="31" customFormat="1" ht="19.5" customHeight="1">
      <c r="A233" s="21">
        <v>224</v>
      </c>
      <c r="B233" s="29" t="s">
        <v>537</v>
      </c>
      <c r="C233" s="29" t="s">
        <v>536</v>
      </c>
      <c r="D233" s="29" t="s">
        <v>169</v>
      </c>
      <c r="E233" s="63">
        <v>4</v>
      </c>
      <c r="F233" s="29" t="s">
        <v>514</v>
      </c>
      <c r="G233" s="29" t="s">
        <v>515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64">
        <v>1</v>
      </c>
      <c r="S233" s="37" t="s">
        <v>60</v>
      </c>
    </row>
    <row r="234" spans="1:19" s="31" customFormat="1" ht="19.5" customHeight="1">
      <c r="A234" s="63">
        <v>225</v>
      </c>
      <c r="B234" s="29" t="s">
        <v>345</v>
      </c>
      <c r="C234" s="29" t="s">
        <v>344</v>
      </c>
      <c r="D234" s="29" t="s">
        <v>102</v>
      </c>
      <c r="E234" s="63">
        <v>4</v>
      </c>
      <c r="F234" s="34" t="s">
        <v>342</v>
      </c>
      <c r="G234" s="29" t="s">
        <v>339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64">
        <v>0</v>
      </c>
      <c r="S234" s="37" t="s">
        <v>60</v>
      </c>
    </row>
    <row r="235" spans="1:19" s="31" customFormat="1" ht="19.5" customHeight="1">
      <c r="A235" s="21">
        <v>226</v>
      </c>
      <c r="B235" s="29" t="s">
        <v>343</v>
      </c>
      <c r="C235" s="29" t="s">
        <v>27</v>
      </c>
      <c r="D235" s="29" t="s">
        <v>28</v>
      </c>
      <c r="E235" s="63">
        <v>4</v>
      </c>
      <c r="F235" s="34" t="s">
        <v>342</v>
      </c>
      <c r="G235" s="29" t="s">
        <v>339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64">
        <v>0</v>
      </c>
      <c r="S235" s="37" t="s">
        <v>60</v>
      </c>
    </row>
    <row r="236" spans="1:19" s="31" customFormat="1" ht="19.5" customHeight="1">
      <c r="A236" s="63">
        <v>227</v>
      </c>
      <c r="B236" s="29" t="s">
        <v>341</v>
      </c>
      <c r="C236" s="29" t="s">
        <v>83</v>
      </c>
      <c r="D236" s="29" t="s">
        <v>16</v>
      </c>
      <c r="E236" s="63">
        <v>4</v>
      </c>
      <c r="F236" s="34" t="s">
        <v>340</v>
      </c>
      <c r="G236" s="29" t="s">
        <v>339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64">
        <v>0</v>
      </c>
      <c r="S236" s="37" t="s">
        <v>60</v>
      </c>
    </row>
    <row r="237" spans="1:19" s="31" customFormat="1" ht="19.5" customHeight="1">
      <c r="A237" s="21">
        <v>228</v>
      </c>
      <c r="B237" s="29" t="s">
        <v>461</v>
      </c>
      <c r="C237" s="29" t="s">
        <v>334</v>
      </c>
      <c r="D237" s="29" t="s">
        <v>43</v>
      </c>
      <c r="E237" s="63">
        <v>4</v>
      </c>
      <c r="F237" s="29" t="s">
        <v>450</v>
      </c>
      <c r="G237" s="29" t="s">
        <v>449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0</v>
      </c>
      <c r="N237" s="26">
        <v>0</v>
      </c>
      <c r="O237" s="26">
        <v>0</v>
      </c>
      <c r="P237" s="26">
        <v>0</v>
      </c>
      <c r="Q237" s="26">
        <v>0</v>
      </c>
      <c r="R237" s="64">
        <v>0</v>
      </c>
      <c r="S237" s="37" t="s">
        <v>60</v>
      </c>
    </row>
    <row r="238" spans="1:19" s="31" customFormat="1" ht="19.5" customHeight="1">
      <c r="A238" s="63">
        <v>229</v>
      </c>
      <c r="B238" s="37" t="s">
        <v>754</v>
      </c>
      <c r="C238" s="37" t="s">
        <v>753</v>
      </c>
      <c r="D238" s="37" t="s">
        <v>752</v>
      </c>
      <c r="E238" s="63">
        <v>4</v>
      </c>
      <c r="F238" s="34" t="s">
        <v>739</v>
      </c>
      <c r="G238" s="34" t="s">
        <v>738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64">
        <v>0</v>
      </c>
      <c r="S238" s="37" t="s">
        <v>60</v>
      </c>
    </row>
    <row r="239" spans="1:19" s="31" customFormat="1" ht="19.5" customHeight="1">
      <c r="A239" s="21">
        <v>230</v>
      </c>
      <c r="B239" s="29" t="s">
        <v>833</v>
      </c>
      <c r="C239" s="29" t="s">
        <v>15</v>
      </c>
      <c r="D239" s="29" t="s">
        <v>40</v>
      </c>
      <c r="E239" s="63">
        <v>4</v>
      </c>
      <c r="F239" s="29" t="s">
        <v>811</v>
      </c>
      <c r="G239" s="29" t="s">
        <v>810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64">
        <v>0</v>
      </c>
      <c r="S239" s="37" t="s">
        <v>60</v>
      </c>
    </row>
  </sheetData>
  <sheetProtection/>
  <mergeCells count="13">
    <mergeCell ref="B7:B9"/>
    <mergeCell ref="C7:C9"/>
    <mergeCell ref="D7:D9"/>
    <mergeCell ref="A6:Q6"/>
    <mergeCell ref="G4:J4"/>
    <mergeCell ref="F7:F9"/>
    <mergeCell ref="G7:G9"/>
    <mergeCell ref="A7:A9"/>
    <mergeCell ref="A5:S5"/>
    <mergeCell ref="R7:R8"/>
    <mergeCell ref="S7:S9"/>
    <mergeCell ref="H7:Q7"/>
    <mergeCell ref="E7:E9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7"/>
  <sheetViews>
    <sheetView zoomScale="110" zoomScaleNormal="110" zoomScalePageLayoutView="0" workbookViewId="0" topLeftCell="A217">
      <selection activeCell="A10" sqref="A10:A231"/>
    </sheetView>
  </sheetViews>
  <sheetFormatPr defaultColWidth="9.140625" defaultRowHeight="15"/>
  <cols>
    <col min="1" max="1" width="7.00390625" style="89" customWidth="1"/>
    <col min="2" max="2" width="9.28125" style="7" customWidth="1"/>
    <col min="3" max="3" width="9.140625" style="7" customWidth="1"/>
    <col min="4" max="4" width="11.28125" style="7" customWidth="1"/>
    <col min="5" max="5" width="2.7109375" style="89" customWidth="1"/>
    <col min="6" max="6" width="22.8515625" style="7" customWidth="1"/>
    <col min="7" max="7" width="32.28125" style="7" customWidth="1"/>
    <col min="8" max="17" width="3.7109375" style="7" customWidth="1"/>
    <col min="18" max="18" width="5.57421875" style="88" customWidth="1"/>
    <col min="19" max="19" width="6.8515625" style="7" customWidth="1"/>
    <col min="20" max="16384" width="9.140625" style="7" customWidth="1"/>
  </cols>
  <sheetData>
    <row r="1" spans="11:16" ht="15">
      <c r="K1" s="4" t="s">
        <v>3</v>
      </c>
      <c r="L1" s="4"/>
      <c r="M1" s="4"/>
      <c r="N1" s="4"/>
      <c r="O1" s="4"/>
      <c r="P1" s="4"/>
    </row>
    <row r="2" spans="11:16" ht="15">
      <c r="K2" s="4" t="s">
        <v>4</v>
      </c>
      <c r="L2" s="4"/>
      <c r="M2" s="4"/>
      <c r="N2" s="4"/>
      <c r="O2" s="4"/>
      <c r="P2" s="4"/>
    </row>
    <row r="3" spans="11:17" ht="15.75">
      <c r="K3" s="5"/>
      <c r="L3" s="5"/>
      <c r="M3" s="5"/>
      <c r="N3" s="5"/>
      <c r="O3" s="6"/>
      <c r="P3" s="6"/>
      <c r="Q3" s="2"/>
    </row>
    <row r="4" spans="7:17" ht="20.25" customHeight="1">
      <c r="G4" s="137"/>
      <c r="H4" s="138"/>
      <c r="I4" s="138"/>
      <c r="J4" s="138"/>
      <c r="K4" s="6" t="s">
        <v>2</v>
      </c>
      <c r="L4" s="6"/>
      <c r="M4" s="6"/>
      <c r="N4" s="6"/>
      <c r="O4" s="6"/>
      <c r="P4" s="6"/>
      <c r="Q4" s="3"/>
    </row>
    <row r="5" spans="1:19" ht="24.75" customHeight="1">
      <c r="A5" s="132" t="s">
        <v>862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2.5" customHeight="1">
      <c r="A6" s="105"/>
      <c r="B6" s="127" t="s">
        <v>13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8" customFormat="1" ht="23.25" customHeight="1">
      <c r="A7" s="131" t="s">
        <v>0</v>
      </c>
      <c r="B7" s="139" t="s">
        <v>12</v>
      </c>
      <c r="C7" s="139" t="s">
        <v>6</v>
      </c>
      <c r="D7" s="139" t="s">
        <v>7</v>
      </c>
      <c r="E7" s="134" t="s">
        <v>443</v>
      </c>
      <c r="F7" s="139" t="s">
        <v>8</v>
      </c>
      <c r="G7" s="139" t="s">
        <v>9</v>
      </c>
      <c r="H7" s="133" t="s">
        <v>1</v>
      </c>
      <c r="I7" s="133"/>
      <c r="J7" s="133"/>
      <c r="K7" s="133"/>
      <c r="L7" s="133"/>
      <c r="M7" s="133"/>
      <c r="N7" s="133"/>
      <c r="O7" s="133"/>
      <c r="P7" s="133"/>
      <c r="Q7" s="133"/>
      <c r="R7" s="133" t="s">
        <v>5</v>
      </c>
      <c r="S7" s="142" t="s">
        <v>10</v>
      </c>
    </row>
    <row r="8" spans="1:19" s="8" customFormat="1" ht="10.5">
      <c r="A8" s="131"/>
      <c r="B8" s="139"/>
      <c r="C8" s="139"/>
      <c r="D8" s="139"/>
      <c r="E8" s="135"/>
      <c r="F8" s="139"/>
      <c r="G8" s="139"/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33"/>
      <c r="S8" s="142"/>
    </row>
    <row r="9" spans="1:19" s="8" customFormat="1" ht="14.25" customHeight="1">
      <c r="A9" s="131"/>
      <c r="B9" s="139"/>
      <c r="C9" s="139"/>
      <c r="D9" s="139"/>
      <c r="E9" s="136"/>
      <c r="F9" s="139"/>
      <c r="G9" s="139"/>
      <c r="H9" s="19">
        <v>4</v>
      </c>
      <c r="I9" s="19">
        <v>3</v>
      </c>
      <c r="J9" s="19">
        <v>4</v>
      </c>
      <c r="K9" s="19">
        <v>5</v>
      </c>
      <c r="L9" s="19">
        <v>5</v>
      </c>
      <c r="M9" s="19">
        <v>9</v>
      </c>
      <c r="N9" s="19">
        <v>3</v>
      </c>
      <c r="O9" s="19">
        <v>6</v>
      </c>
      <c r="P9" s="19">
        <v>7</v>
      </c>
      <c r="Q9" s="19">
        <v>4</v>
      </c>
      <c r="R9" s="62">
        <f>SUM(H9:Q9)</f>
        <v>50</v>
      </c>
      <c r="S9" s="142"/>
    </row>
    <row r="10" spans="1:19" s="31" customFormat="1" ht="14.25" customHeight="1">
      <c r="A10" s="63">
        <v>1</v>
      </c>
      <c r="B10" s="46" t="s">
        <v>888</v>
      </c>
      <c r="C10" s="46" t="s">
        <v>149</v>
      </c>
      <c r="D10" s="46" t="s">
        <v>142</v>
      </c>
      <c r="E10" s="162">
        <v>6</v>
      </c>
      <c r="F10" s="160" t="s">
        <v>887</v>
      </c>
      <c r="G10" s="160" t="s">
        <v>886</v>
      </c>
      <c r="H10" s="26">
        <v>4</v>
      </c>
      <c r="I10" s="26">
        <v>2</v>
      </c>
      <c r="J10" s="26">
        <v>1</v>
      </c>
      <c r="K10" s="26">
        <v>2</v>
      </c>
      <c r="L10" s="26">
        <v>2</v>
      </c>
      <c r="M10" s="26">
        <v>6</v>
      </c>
      <c r="N10" s="26">
        <v>3</v>
      </c>
      <c r="O10" s="26">
        <v>5</v>
      </c>
      <c r="P10" s="26">
        <v>1</v>
      </c>
      <c r="Q10" s="26">
        <v>4</v>
      </c>
      <c r="R10" s="161">
        <f>SUM(H10:Q10)</f>
        <v>30</v>
      </c>
      <c r="S10" s="30" t="s">
        <v>17</v>
      </c>
    </row>
    <row r="11" spans="1:19" s="31" customFormat="1" ht="19.5" customHeight="1">
      <c r="A11" s="106">
        <v>2</v>
      </c>
      <c r="B11" s="107" t="s">
        <v>14</v>
      </c>
      <c r="C11" s="107" t="s">
        <v>15</v>
      </c>
      <c r="D11" s="107" t="s">
        <v>16</v>
      </c>
      <c r="E11" s="106">
        <v>6</v>
      </c>
      <c r="F11" s="108" t="s">
        <v>203</v>
      </c>
      <c r="G11" s="108" t="s">
        <v>25</v>
      </c>
      <c r="H11" s="109">
        <v>4</v>
      </c>
      <c r="I11" s="109">
        <v>3</v>
      </c>
      <c r="J11" s="109">
        <v>2</v>
      </c>
      <c r="K11" s="109">
        <v>4</v>
      </c>
      <c r="L11" s="109">
        <v>3</v>
      </c>
      <c r="M11" s="109">
        <v>6.5</v>
      </c>
      <c r="N11" s="109">
        <v>3</v>
      </c>
      <c r="O11" s="109">
        <v>0</v>
      </c>
      <c r="P11" s="109">
        <v>0</v>
      </c>
      <c r="Q11" s="109">
        <v>4</v>
      </c>
      <c r="R11" s="110">
        <v>29.5</v>
      </c>
      <c r="S11" s="107" t="s">
        <v>176</v>
      </c>
    </row>
    <row r="12" spans="1:19" s="91" customFormat="1" ht="19.5" customHeight="1">
      <c r="A12" s="63">
        <v>3</v>
      </c>
      <c r="B12" s="38" t="s">
        <v>626</v>
      </c>
      <c r="C12" s="38" t="s">
        <v>98</v>
      </c>
      <c r="D12" s="38" t="s">
        <v>40</v>
      </c>
      <c r="E12" s="26">
        <v>6</v>
      </c>
      <c r="F12" s="29" t="s">
        <v>625</v>
      </c>
      <c r="G12" s="29" t="s">
        <v>581</v>
      </c>
      <c r="H12" s="26">
        <v>4</v>
      </c>
      <c r="I12" s="26">
        <v>3</v>
      </c>
      <c r="J12" s="26">
        <v>3</v>
      </c>
      <c r="K12" s="26">
        <v>5</v>
      </c>
      <c r="L12" s="26">
        <v>2</v>
      </c>
      <c r="M12" s="26">
        <v>4</v>
      </c>
      <c r="N12" s="26">
        <v>3</v>
      </c>
      <c r="O12" s="26">
        <v>1</v>
      </c>
      <c r="P12" s="26">
        <v>0</v>
      </c>
      <c r="Q12" s="26">
        <v>4</v>
      </c>
      <c r="R12" s="75">
        <v>29</v>
      </c>
      <c r="S12" s="90" t="s">
        <v>176</v>
      </c>
    </row>
    <row r="13" spans="1:19" s="31" customFormat="1" ht="19.5" customHeight="1">
      <c r="A13" s="106">
        <v>4</v>
      </c>
      <c r="B13" s="45" t="s">
        <v>757</v>
      </c>
      <c r="C13" s="45" t="s">
        <v>19</v>
      </c>
      <c r="D13" s="45" t="s">
        <v>66</v>
      </c>
      <c r="E13" s="63">
        <v>5</v>
      </c>
      <c r="F13" s="46" t="s">
        <v>756</v>
      </c>
      <c r="G13" s="46" t="s">
        <v>755</v>
      </c>
      <c r="H13" s="32">
        <v>4</v>
      </c>
      <c r="I13" s="32">
        <v>2</v>
      </c>
      <c r="J13" s="32">
        <v>2</v>
      </c>
      <c r="K13" s="32">
        <v>5</v>
      </c>
      <c r="L13" s="32">
        <v>0</v>
      </c>
      <c r="M13" s="32">
        <v>9</v>
      </c>
      <c r="N13" s="32">
        <v>0</v>
      </c>
      <c r="O13" s="32">
        <v>0</v>
      </c>
      <c r="P13" s="32">
        <v>7</v>
      </c>
      <c r="Q13" s="32">
        <v>0</v>
      </c>
      <c r="R13" s="64">
        <v>29</v>
      </c>
      <c r="S13" s="90" t="s">
        <v>176</v>
      </c>
    </row>
    <row r="14" spans="1:19" s="91" customFormat="1" ht="19.5" customHeight="1">
      <c r="A14" s="63">
        <v>5</v>
      </c>
      <c r="B14" s="90" t="s">
        <v>776</v>
      </c>
      <c r="C14" s="90" t="s">
        <v>459</v>
      </c>
      <c r="D14" s="90" t="s">
        <v>76</v>
      </c>
      <c r="E14" s="81">
        <v>6</v>
      </c>
      <c r="F14" s="46" t="s">
        <v>775</v>
      </c>
      <c r="G14" s="46" t="s">
        <v>774</v>
      </c>
      <c r="H14" s="32">
        <v>4</v>
      </c>
      <c r="I14" s="32">
        <v>3</v>
      </c>
      <c r="J14" s="32">
        <v>1</v>
      </c>
      <c r="K14" s="32">
        <v>5</v>
      </c>
      <c r="L14" s="32">
        <v>0</v>
      </c>
      <c r="M14" s="32">
        <v>4</v>
      </c>
      <c r="N14" s="32">
        <v>3</v>
      </c>
      <c r="O14" s="32">
        <v>4</v>
      </c>
      <c r="P14" s="32">
        <v>1</v>
      </c>
      <c r="Q14" s="32">
        <v>4</v>
      </c>
      <c r="R14" s="75">
        <v>29</v>
      </c>
      <c r="S14" s="90" t="s">
        <v>176</v>
      </c>
    </row>
    <row r="15" spans="1:25" s="112" customFormat="1" ht="19.5" customHeight="1">
      <c r="A15" s="106">
        <v>6</v>
      </c>
      <c r="B15" s="38" t="s">
        <v>628</v>
      </c>
      <c r="C15" s="38" t="s">
        <v>469</v>
      </c>
      <c r="D15" s="38" t="s">
        <v>99</v>
      </c>
      <c r="E15" s="26">
        <v>6</v>
      </c>
      <c r="F15" s="29" t="s">
        <v>627</v>
      </c>
      <c r="G15" s="29" t="s">
        <v>581</v>
      </c>
      <c r="H15" s="26">
        <v>2</v>
      </c>
      <c r="I15" s="26">
        <v>3</v>
      </c>
      <c r="J15" s="26">
        <v>2</v>
      </c>
      <c r="K15" s="26">
        <v>5</v>
      </c>
      <c r="L15" s="26">
        <v>1</v>
      </c>
      <c r="M15" s="102">
        <v>7.5</v>
      </c>
      <c r="N15" s="26">
        <v>3</v>
      </c>
      <c r="O15" s="26">
        <v>1</v>
      </c>
      <c r="P15" s="26">
        <v>0</v>
      </c>
      <c r="Q15" s="26">
        <v>4</v>
      </c>
      <c r="R15" s="103">
        <v>28.5</v>
      </c>
      <c r="S15" s="90" t="s">
        <v>176</v>
      </c>
      <c r="T15" s="111"/>
      <c r="U15" s="111"/>
      <c r="V15" s="111"/>
      <c r="W15" s="111"/>
      <c r="X15" s="111"/>
      <c r="Y15" s="111"/>
    </row>
    <row r="16" spans="1:25" s="91" customFormat="1" ht="19.5" customHeight="1">
      <c r="A16" s="63">
        <v>7</v>
      </c>
      <c r="B16" s="38" t="s">
        <v>630</v>
      </c>
      <c r="C16" s="38" t="s">
        <v>629</v>
      </c>
      <c r="D16" s="38" t="s">
        <v>99</v>
      </c>
      <c r="E16" s="26">
        <v>6</v>
      </c>
      <c r="F16" s="29" t="s">
        <v>627</v>
      </c>
      <c r="G16" s="29" t="s">
        <v>581</v>
      </c>
      <c r="H16" s="26">
        <v>4</v>
      </c>
      <c r="I16" s="26">
        <v>2</v>
      </c>
      <c r="J16" s="26">
        <v>2</v>
      </c>
      <c r="K16" s="26">
        <v>4</v>
      </c>
      <c r="L16" s="26">
        <v>0</v>
      </c>
      <c r="M16" s="26">
        <v>4.5</v>
      </c>
      <c r="N16" s="26">
        <v>3</v>
      </c>
      <c r="O16" s="26">
        <v>1</v>
      </c>
      <c r="P16" s="26">
        <v>3</v>
      </c>
      <c r="Q16" s="26">
        <v>4</v>
      </c>
      <c r="R16" s="103">
        <v>27.5</v>
      </c>
      <c r="S16" s="90" t="s">
        <v>176</v>
      </c>
      <c r="T16" s="111"/>
      <c r="U16" s="111"/>
      <c r="V16" s="111"/>
      <c r="W16" s="111"/>
      <c r="X16" s="111"/>
      <c r="Y16" s="111"/>
    </row>
    <row r="17" spans="1:19" s="31" customFormat="1" ht="19.5" customHeight="1">
      <c r="A17" s="106">
        <v>8</v>
      </c>
      <c r="B17" s="37" t="s">
        <v>284</v>
      </c>
      <c r="C17" s="37" t="s">
        <v>22</v>
      </c>
      <c r="D17" s="37" t="s">
        <v>54</v>
      </c>
      <c r="E17" s="63">
        <v>6</v>
      </c>
      <c r="F17" s="35" t="s">
        <v>385</v>
      </c>
      <c r="G17" s="34" t="s">
        <v>339</v>
      </c>
      <c r="H17" s="54">
        <v>4</v>
      </c>
      <c r="I17" s="54">
        <v>2</v>
      </c>
      <c r="J17" s="54">
        <v>2</v>
      </c>
      <c r="K17" s="54">
        <v>5</v>
      </c>
      <c r="L17" s="54">
        <v>1</v>
      </c>
      <c r="M17" s="54">
        <v>3</v>
      </c>
      <c r="N17" s="54">
        <v>2</v>
      </c>
      <c r="O17" s="54">
        <v>2</v>
      </c>
      <c r="P17" s="54">
        <v>0</v>
      </c>
      <c r="Q17" s="54">
        <v>4</v>
      </c>
      <c r="R17" s="64">
        <f>SUM(H17:Q17)</f>
        <v>25</v>
      </c>
      <c r="S17" s="90" t="s">
        <v>176</v>
      </c>
    </row>
    <row r="18" spans="1:19" s="91" customFormat="1" ht="19.5" customHeight="1">
      <c r="A18" s="63">
        <v>9</v>
      </c>
      <c r="B18" s="46" t="s">
        <v>157</v>
      </c>
      <c r="C18" s="46" t="s">
        <v>781</v>
      </c>
      <c r="D18" s="46" t="s">
        <v>159</v>
      </c>
      <c r="E18" s="26">
        <v>6</v>
      </c>
      <c r="F18" s="46" t="s">
        <v>775</v>
      </c>
      <c r="G18" s="46" t="s">
        <v>777</v>
      </c>
      <c r="H18" s="26">
        <v>4</v>
      </c>
      <c r="I18" s="26">
        <v>2</v>
      </c>
      <c r="J18" s="26">
        <v>1</v>
      </c>
      <c r="K18" s="26">
        <v>4</v>
      </c>
      <c r="L18" s="26">
        <v>0</v>
      </c>
      <c r="M18" s="26">
        <v>3</v>
      </c>
      <c r="N18" s="26">
        <v>3</v>
      </c>
      <c r="O18" s="26">
        <v>2</v>
      </c>
      <c r="P18" s="26">
        <v>1</v>
      </c>
      <c r="Q18" s="26">
        <v>4</v>
      </c>
      <c r="R18" s="75">
        <v>24</v>
      </c>
      <c r="S18" s="67" t="s">
        <v>60</v>
      </c>
    </row>
    <row r="19" spans="1:19" s="91" customFormat="1" ht="19.5" customHeight="1">
      <c r="A19" s="106">
        <v>10</v>
      </c>
      <c r="B19" s="46" t="s">
        <v>779</v>
      </c>
      <c r="C19" s="46" t="s">
        <v>65</v>
      </c>
      <c r="D19" s="46" t="s">
        <v>54</v>
      </c>
      <c r="E19" s="26">
        <v>6</v>
      </c>
      <c r="F19" s="46" t="s">
        <v>778</v>
      </c>
      <c r="G19" s="46" t="s">
        <v>777</v>
      </c>
      <c r="H19" s="26">
        <v>4</v>
      </c>
      <c r="I19" s="26">
        <v>3</v>
      </c>
      <c r="J19" s="26">
        <v>0</v>
      </c>
      <c r="K19" s="26">
        <v>5</v>
      </c>
      <c r="L19" s="26">
        <v>2</v>
      </c>
      <c r="M19" s="26">
        <v>4</v>
      </c>
      <c r="N19" s="26">
        <v>2</v>
      </c>
      <c r="O19" s="26">
        <v>0</v>
      </c>
      <c r="P19" s="26">
        <v>0</v>
      </c>
      <c r="Q19" s="26">
        <v>4</v>
      </c>
      <c r="R19" s="75">
        <f>SUM(H19:Q19)</f>
        <v>24</v>
      </c>
      <c r="S19" s="67" t="s">
        <v>60</v>
      </c>
    </row>
    <row r="20" spans="1:19" s="31" customFormat="1" ht="19.5" customHeight="1">
      <c r="A20" s="63">
        <v>11</v>
      </c>
      <c r="B20" s="114" t="s">
        <v>140</v>
      </c>
      <c r="C20" s="114" t="s">
        <v>141</v>
      </c>
      <c r="D20" s="114" t="s">
        <v>142</v>
      </c>
      <c r="E20" s="113">
        <v>5</v>
      </c>
      <c r="F20" s="115" t="s">
        <v>143</v>
      </c>
      <c r="G20" s="115" t="s">
        <v>25</v>
      </c>
      <c r="H20" s="116">
        <v>1</v>
      </c>
      <c r="I20" s="116">
        <v>2</v>
      </c>
      <c r="J20" s="116">
        <v>1</v>
      </c>
      <c r="K20" s="116">
        <v>1</v>
      </c>
      <c r="L20" s="116">
        <v>3</v>
      </c>
      <c r="M20" s="116">
        <v>2.5</v>
      </c>
      <c r="N20" s="116">
        <v>2</v>
      </c>
      <c r="O20" s="116">
        <v>0</v>
      </c>
      <c r="P20" s="116">
        <v>7</v>
      </c>
      <c r="Q20" s="116">
        <v>4</v>
      </c>
      <c r="R20" s="117">
        <v>23.5</v>
      </c>
      <c r="S20" s="67" t="s">
        <v>60</v>
      </c>
    </row>
    <row r="21" spans="1:19" s="91" customFormat="1" ht="19.5" customHeight="1">
      <c r="A21" s="106">
        <v>12</v>
      </c>
      <c r="B21" s="46" t="s">
        <v>783</v>
      </c>
      <c r="C21" s="46" t="s">
        <v>81</v>
      </c>
      <c r="D21" s="46" t="s">
        <v>782</v>
      </c>
      <c r="E21" s="26">
        <v>5</v>
      </c>
      <c r="F21" s="46" t="s">
        <v>775</v>
      </c>
      <c r="G21" s="46" t="s">
        <v>777</v>
      </c>
      <c r="H21" s="26">
        <v>3</v>
      </c>
      <c r="I21" s="26">
        <v>0</v>
      </c>
      <c r="J21" s="26">
        <v>2</v>
      </c>
      <c r="K21" s="26">
        <v>5</v>
      </c>
      <c r="L21" s="26">
        <v>0</v>
      </c>
      <c r="M21" s="26">
        <v>3</v>
      </c>
      <c r="N21" s="26">
        <v>3</v>
      </c>
      <c r="O21" s="26">
        <v>2</v>
      </c>
      <c r="P21" s="26">
        <v>1</v>
      </c>
      <c r="Q21" s="26">
        <v>4</v>
      </c>
      <c r="R21" s="75">
        <f>SUM(H21:Q21)</f>
        <v>23</v>
      </c>
      <c r="S21" s="67" t="s">
        <v>60</v>
      </c>
    </row>
    <row r="22" spans="1:19" s="31" customFormat="1" ht="19.5" customHeight="1">
      <c r="A22" s="63">
        <v>13</v>
      </c>
      <c r="B22" s="118" t="s">
        <v>21</v>
      </c>
      <c r="C22" s="118" t="s">
        <v>22</v>
      </c>
      <c r="D22" s="118" t="s">
        <v>23</v>
      </c>
      <c r="E22" s="119">
        <v>5</v>
      </c>
      <c r="F22" s="108" t="s">
        <v>24</v>
      </c>
      <c r="G22" s="108" t="s">
        <v>25</v>
      </c>
      <c r="H22" s="109">
        <v>3</v>
      </c>
      <c r="I22" s="109">
        <v>0</v>
      </c>
      <c r="J22" s="109">
        <v>1</v>
      </c>
      <c r="K22" s="109">
        <v>0</v>
      </c>
      <c r="L22" s="109">
        <v>3</v>
      </c>
      <c r="M22" s="109">
        <v>2.5</v>
      </c>
      <c r="N22" s="109">
        <v>2</v>
      </c>
      <c r="O22" s="109">
        <v>0</v>
      </c>
      <c r="P22" s="109">
        <v>7</v>
      </c>
      <c r="Q22" s="109">
        <v>4</v>
      </c>
      <c r="R22" s="120">
        <f>SUM(H22:Q22)</f>
        <v>22.5</v>
      </c>
      <c r="S22" s="67" t="s">
        <v>60</v>
      </c>
    </row>
    <row r="23" spans="1:25" s="91" customFormat="1" ht="19.5" customHeight="1">
      <c r="A23" s="106">
        <v>14</v>
      </c>
      <c r="B23" s="38" t="s">
        <v>631</v>
      </c>
      <c r="C23" s="38" t="s">
        <v>81</v>
      </c>
      <c r="D23" s="38" t="s">
        <v>142</v>
      </c>
      <c r="E23" s="26">
        <v>6</v>
      </c>
      <c r="F23" s="29" t="s">
        <v>627</v>
      </c>
      <c r="G23" s="29" t="s">
        <v>581</v>
      </c>
      <c r="H23" s="26">
        <v>1</v>
      </c>
      <c r="I23" s="26">
        <v>2</v>
      </c>
      <c r="J23" s="26">
        <v>0</v>
      </c>
      <c r="K23" s="26">
        <v>4</v>
      </c>
      <c r="L23" s="26">
        <v>0</v>
      </c>
      <c r="M23" s="26">
        <v>3.5</v>
      </c>
      <c r="N23" s="26">
        <v>2</v>
      </c>
      <c r="O23" s="26">
        <v>3</v>
      </c>
      <c r="P23" s="26">
        <v>3</v>
      </c>
      <c r="Q23" s="26">
        <v>4</v>
      </c>
      <c r="R23" s="103">
        <v>22.5</v>
      </c>
      <c r="S23" s="67" t="s">
        <v>60</v>
      </c>
      <c r="T23" s="111"/>
      <c r="U23" s="111"/>
      <c r="V23" s="111"/>
      <c r="W23" s="111"/>
      <c r="X23" s="111"/>
      <c r="Y23" s="111"/>
    </row>
    <row r="24" spans="1:19" s="31" customFormat="1" ht="19.5" customHeight="1">
      <c r="A24" s="63">
        <v>15</v>
      </c>
      <c r="B24" s="118" t="s">
        <v>26</v>
      </c>
      <c r="C24" s="118" t="s">
        <v>27</v>
      </c>
      <c r="D24" s="118" t="s">
        <v>28</v>
      </c>
      <c r="E24" s="119">
        <v>5</v>
      </c>
      <c r="F24" s="108" t="s">
        <v>24</v>
      </c>
      <c r="G24" s="108" t="s">
        <v>25</v>
      </c>
      <c r="H24" s="109">
        <v>2</v>
      </c>
      <c r="I24" s="109">
        <v>3</v>
      </c>
      <c r="J24" s="109">
        <v>3</v>
      </c>
      <c r="K24" s="109">
        <v>1</v>
      </c>
      <c r="L24" s="109">
        <v>2</v>
      </c>
      <c r="M24" s="109">
        <v>0</v>
      </c>
      <c r="N24" s="109">
        <v>3</v>
      </c>
      <c r="O24" s="109">
        <v>1</v>
      </c>
      <c r="P24" s="109">
        <v>3</v>
      </c>
      <c r="Q24" s="109">
        <v>4</v>
      </c>
      <c r="R24" s="120">
        <f>SUM(H24:Q24)</f>
        <v>22</v>
      </c>
      <c r="S24" s="67" t="s">
        <v>60</v>
      </c>
    </row>
    <row r="25" spans="1:19" s="91" customFormat="1" ht="19.5" customHeight="1">
      <c r="A25" s="106">
        <v>16</v>
      </c>
      <c r="B25" s="46" t="s">
        <v>784</v>
      </c>
      <c r="C25" s="46" t="s">
        <v>30</v>
      </c>
      <c r="D25" s="46" t="s">
        <v>159</v>
      </c>
      <c r="E25" s="26">
        <v>6</v>
      </c>
      <c r="F25" s="46" t="s">
        <v>778</v>
      </c>
      <c r="G25" s="46" t="s">
        <v>777</v>
      </c>
      <c r="H25" s="26">
        <v>4</v>
      </c>
      <c r="I25" s="26">
        <v>2</v>
      </c>
      <c r="J25" s="26">
        <v>0</v>
      </c>
      <c r="K25" s="26">
        <v>5</v>
      </c>
      <c r="L25" s="26">
        <v>2</v>
      </c>
      <c r="M25" s="26">
        <v>3</v>
      </c>
      <c r="N25" s="26">
        <v>2</v>
      </c>
      <c r="O25" s="26">
        <v>0</v>
      </c>
      <c r="P25" s="26">
        <v>0</v>
      </c>
      <c r="Q25" s="26">
        <v>4</v>
      </c>
      <c r="R25" s="75">
        <f>SUM(H25:Q25)</f>
        <v>22</v>
      </c>
      <c r="S25" s="67" t="s">
        <v>60</v>
      </c>
    </row>
    <row r="26" spans="1:19" s="31" customFormat="1" ht="19.5" customHeight="1">
      <c r="A26" s="63">
        <v>17</v>
      </c>
      <c r="B26" s="45" t="s">
        <v>297</v>
      </c>
      <c r="C26" s="45" t="s">
        <v>168</v>
      </c>
      <c r="D26" s="45" t="s">
        <v>56</v>
      </c>
      <c r="E26" s="63">
        <v>5</v>
      </c>
      <c r="F26" s="46" t="s">
        <v>834</v>
      </c>
      <c r="G26" s="46" t="s">
        <v>818</v>
      </c>
      <c r="H26" s="32">
        <v>3</v>
      </c>
      <c r="I26" s="32">
        <v>2</v>
      </c>
      <c r="J26" s="32">
        <v>0</v>
      </c>
      <c r="K26" s="32">
        <v>4</v>
      </c>
      <c r="L26" s="32">
        <v>0</v>
      </c>
      <c r="M26" s="32">
        <v>6</v>
      </c>
      <c r="N26" s="32">
        <v>3</v>
      </c>
      <c r="O26" s="32">
        <v>4</v>
      </c>
      <c r="P26" s="32">
        <v>0</v>
      </c>
      <c r="Q26" s="32">
        <v>0</v>
      </c>
      <c r="R26" s="64">
        <v>22</v>
      </c>
      <c r="S26" s="67" t="s">
        <v>60</v>
      </c>
    </row>
    <row r="27" spans="1:19" s="31" customFormat="1" ht="19.5" customHeight="1">
      <c r="A27" s="106">
        <v>18</v>
      </c>
      <c r="B27" s="108" t="s">
        <v>29</v>
      </c>
      <c r="C27" s="108" t="s">
        <v>30</v>
      </c>
      <c r="D27" s="108" t="s">
        <v>31</v>
      </c>
      <c r="E27" s="109">
        <v>5</v>
      </c>
      <c r="F27" s="108" t="s">
        <v>24</v>
      </c>
      <c r="G27" s="108" t="s">
        <v>25</v>
      </c>
      <c r="H27" s="109">
        <v>1</v>
      </c>
      <c r="I27" s="109">
        <v>2</v>
      </c>
      <c r="J27" s="109">
        <v>1</v>
      </c>
      <c r="K27" s="109">
        <v>1</v>
      </c>
      <c r="L27" s="109">
        <v>2</v>
      </c>
      <c r="M27" s="109">
        <v>6</v>
      </c>
      <c r="N27" s="109">
        <v>2</v>
      </c>
      <c r="O27" s="109">
        <v>2</v>
      </c>
      <c r="P27" s="109">
        <v>0</v>
      </c>
      <c r="Q27" s="109">
        <v>4</v>
      </c>
      <c r="R27" s="120">
        <f>SUM(H27:Q27)</f>
        <v>21</v>
      </c>
      <c r="S27" s="67" t="s">
        <v>60</v>
      </c>
    </row>
    <row r="28" spans="1:19" s="31" customFormat="1" ht="19.5" customHeight="1">
      <c r="A28" s="63">
        <v>19</v>
      </c>
      <c r="B28" s="108" t="s">
        <v>32</v>
      </c>
      <c r="C28" s="108" t="s">
        <v>33</v>
      </c>
      <c r="D28" s="108" t="s">
        <v>34</v>
      </c>
      <c r="E28" s="109">
        <v>6</v>
      </c>
      <c r="F28" s="108" t="s">
        <v>35</v>
      </c>
      <c r="G28" s="108" t="s">
        <v>25</v>
      </c>
      <c r="H28" s="109">
        <v>1</v>
      </c>
      <c r="I28" s="109">
        <v>2</v>
      </c>
      <c r="J28" s="109">
        <v>0</v>
      </c>
      <c r="K28" s="109">
        <v>5</v>
      </c>
      <c r="L28" s="109">
        <v>0</v>
      </c>
      <c r="M28" s="109">
        <v>6</v>
      </c>
      <c r="N28" s="109">
        <v>3</v>
      </c>
      <c r="O28" s="109">
        <v>0</v>
      </c>
      <c r="P28" s="109">
        <v>0</v>
      </c>
      <c r="Q28" s="109">
        <v>4</v>
      </c>
      <c r="R28" s="120">
        <v>21</v>
      </c>
      <c r="S28" s="67" t="s">
        <v>60</v>
      </c>
    </row>
    <row r="29" spans="1:19" s="31" customFormat="1" ht="19.5" customHeight="1">
      <c r="A29" s="106">
        <v>20</v>
      </c>
      <c r="B29" s="46" t="s">
        <v>889</v>
      </c>
      <c r="C29" s="46" t="s">
        <v>58</v>
      </c>
      <c r="D29" s="46" t="s">
        <v>54</v>
      </c>
      <c r="E29" s="162">
        <v>6</v>
      </c>
      <c r="F29" s="160" t="s">
        <v>887</v>
      </c>
      <c r="G29" s="160" t="s">
        <v>886</v>
      </c>
      <c r="H29" s="26">
        <v>2</v>
      </c>
      <c r="I29" s="26">
        <v>2</v>
      </c>
      <c r="J29" s="26">
        <v>1</v>
      </c>
      <c r="K29" s="26">
        <v>0</v>
      </c>
      <c r="L29" s="26">
        <v>0</v>
      </c>
      <c r="M29" s="26">
        <v>5.5</v>
      </c>
      <c r="N29" s="26">
        <v>3</v>
      </c>
      <c r="O29" s="26">
        <v>0</v>
      </c>
      <c r="P29" s="26">
        <v>3</v>
      </c>
      <c r="Q29" s="26">
        <v>4</v>
      </c>
      <c r="R29" s="161">
        <v>21</v>
      </c>
      <c r="S29" s="67" t="s">
        <v>60</v>
      </c>
    </row>
    <row r="30" spans="1:19" s="31" customFormat="1" ht="19.5" customHeight="1">
      <c r="A30" s="63">
        <v>21</v>
      </c>
      <c r="B30" s="38" t="s">
        <v>206</v>
      </c>
      <c r="C30" s="38" t="s">
        <v>15</v>
      </c>
      <c r="D30" s="38" t="s">
        <v>207</v>
      </c>
      <c r="E30" s="26">
        <v>5</v>
      </c>
      <c r="F30" s="38" t="s">
        <v>24</v>
      </c>
      <c r="G30" s="38" t="s">
        <v>25</v>
      </c>
      <c r="H30" s="26">
        <v>0</v>
      </c>
      <c r="I30" s="26">
        <v>2</v>
      </c>
      <c r="J30" s="26">
        <v>0</v>
      </c>
      <c r="K30" s="26">
        <v>0</v>
      </c>
      <c r="L30" s="26">
        <v>3</v>
      </c>
      <c r="M30" s="26">
        <v>5</v>
      </c>
      <c r="N30" s="26">
        <v>1</v>
      </c>
      <c r="O30" s="26">
        <v>2</v>
      </c>
      <c r="P30" s="26">
        <v>3</v>
      </c>
      <c r="Q30" s="26">
        <v>4</v>
      </c>
      <c r="R30" s="64">
        <f>SUM(H30:Q30)</f>
        <v>20</v>
      </c>
      <c r="S30" s="67" t="s">
        <v>60</v>
      </c>
    </row>
    <row r="31" spans="1:19" s="91" customFormat="1" ht="19.5" customHeight="1">
      <c r="A31" s="106">
        <v>22</v>
      </c>
      <c r="B31" s="46" t="s">
        <v>785</v>
      </c>
      <c r="C31" s="46" t="s">
        <v>178</v>
      </c>
      <c r="D31" s="46" t="s">
        <v>46</v>
      </c>
      <c r="E31" s="26">
        <v>5</v>
      </c>
      <c r="F31" s="46" t="s">
        <v>775</v>
      </c>
      <c r="G31" s="46" t="s">
        <v>777</v>
      </c>
      <c r="H31" s="26">
        <v>2</v>
      </c>
      <c r="I31" s="26">
        <v>0</v>
      </c>
      <c r="J31" s="26">
        <v>2</v>
      </c>
      <c r="K31" s="26">
        <v>5</v>
      </c>
      <c r="L31" s="26">
        <v>0</v>
      </c>
      <c r="M31" s="26">
        <v>2</v>
      </c>
      <c r="N31" s="26">
        <v>2</v>
      </c>
      <c r="O31" s="26">
        <v>2</v>
      </c>
      <c r="P31" s="26">
        <v>1</v>
      </c>
      <c r="Q31" s="26">
        <v>4</v>
      </c>
      <c r="R31" s="75">
        <f>SUM(H31:Q31)</f>
        <v>20</v>
      </c>
      <c r="S31" s="67" t="s">
        <v>60</v>
      </c>
    </row>
    <row r="32" spans="1:19" s="31" customFormat="1" ht="19.5" customHeight="1">
      <c r="A32" s="63">
        <v>23</v>
      </c>
      <c r="B32" s="45" t="s">
        <v>463</v>
      </c>
      <c r="C32" s="45" t="s">
        <v>158</v>
      </c>
      <c r="D32" s="45" t="s">
        <v>62</v>
      </c>
      <c r="E32" s="63">
        <v>5</v>
      </c>
      <c r="F32" s="46" t="s">
        <v>462</v>
      </c>
      <c r="G32" s="46" t="s">
        <v>449</v>
      </c>
      <c r="H32" s="32">
        <v>0</v>
      </c>
      <c r="I32" s="32">
        <v>3</v>
      </c>
      <c r="J32" s="32">
        <v>0</v>
      </c>
      <c r="K32" s="32">
        <v>0</v>
      </c>
      <c r="L32" s="32">
        <v>1</v>
      </c>
      <c r="M32" s="32">
        <v>6.5</v>
      </c>
      <c r="N32" s="32">
        <v>3</v>
      </c>
      <c r="O32" s="32">
        <v>2</v>
      </c>
      <c r="P32" s="32">
        <v>0</v>
      </c>
      <c r="Q32" s="32">
        <v>4</v>
      </c>
      <c r="R32" s="64">
        <v>19.5</v>
      </c>
      <c r="S32" s="67" t="s">
        <v>60</v>
      </c>
    </row>
    <row r="33" spans="1:19" s="31" customFormat="1" ht="19.5" customHeight="1">
      <c r="A33" s="106">
        <v>24</v>
      </c>
      <c r="B33" s="108" t="s">
        <v>36</v>
      </c>
      <c r="C33" s="108" t="s">
        <v>37</v>
      </c>
      <c r="D33" s="108" t="s">
        <v>38</v>
      </c>
      <c r="E33" s="109">
        <v>6</v>
      </c>
      <c r="F33" s="108" t="s">
        <v>35</v>
      </c>
      <c r="G33" s="108" t="s">
        <v>25</v>
      </c>
      <c r="H33" s="109">
        <v>1</v>
      </c>
      <c r="I33" s="109">
        <v>2</v>
      </c>
      <c r="J33" s="109">
        <v>0</v>
      </c>
      <c r="K33" s="109">
        <v>4</v>
      </c>
      <c r="L33" s="109">
        <v>0</v>
      </c>
      <c r="M33" s="109">
        <v>5</v>
      </c>
      <c r="N33" s="109">
        <v>3</v>
      </c>
      <c r="O33" s="109">
        <v>0</v>
      </c>
      <c r="P33" s="109">
        <v>0</v>
      </c>
      <c r="Q33" s="109">
        <v>4</v>
      </c>
      <c r="R33" s="120">
        <f>SUM(H33:Q33)</f>
        <v>19</v>
      </c>
      <c r="S33" s="67" t="s">
        <v>60</v>
      </c>
    </row>
    <row r="34" spans="1:19" s="31" customFormat="1" ht="19.5" customHeight="1">
      <c r="A34" s="63">
        <v>25</v>
      </c>
      <c r="B34" s="46" t="s">
        <v>465</v>
      </c>
      <c r="C34" s="46" t="s">
        <v>81</v>
      </c>
      <c r="D34" s="46" t="s">
        <v>34</v>
      </c>
      <c r="E34" s="26">
        <v>5</v>
      </c>
      <c r="F34" s="46" t="s">
        <v>464</v>
      </c>
      <c r="G34" s="46" t="s">
        <v>449</v>
      </c>
      <c r="H34" s="26">
        <v>0</v>
      </c>
      <c r="I34" s="26">
        <v>2</v>
      </c>
      <c r="J34" s="26">
        <v>1</v>
      </c>
      <c r="K34" s="26">
        <v>0</v>
      </c>
      <c r="L34" s="26">
        <v>1</v>
      </c>
      <c r="M34" s="26">
        <v>7</v>
      </c>
      <c r="N34" s="26">
        <v>3</v>
      </c>
      <c r="O34" s="26">
        <v>1</v>
      </c>
      <c r="P34" s="26">
        <v>0</v>
      </c>
      <c r="Q34" s="26">
        <v>4</v>
      </c>
      <c r="R34" s="64">
        <v>19</v>
      </c>
      <c r="S34" s="67" t="s">
        <v>60</v>
      </c>
    </row>
    <row r="35" spans="1:25" s="91" customFormat="1" ht="19.5" customHeight="1">
      <c r="A35" s="106">
        <v>26</v>
      </c>
      <c r="B35" s="67" t="s">
        <v>633</v>
      </c>
      <c r="C35" s="67" t="s">
        <v>81</v>
      </c>
      <c r="D35" s="67" t="s">
        <v>34</v>
      </c>
      <c r="E35" s="104">
        <v>5</v>
      </c>
      <c r="F35" s="29" t="s">
        <v>632</v>
      </c>
      <c r="G35" s="29" t="s">
        <v>581</v>
      </c>
      <c r="H35" s="26">
        <v>3</v>
      </c>
      <c r="I35" s="26">
        <v>1</v>
      </c>
      <c r="J35" s="26">
        <v>0</v>
      </c>
      <c r="K35" s="26">
        <v>5</v>
      </c>
      <c r="L35" s="26">
        <v>0</v>
      </c>
      <c r="M35" s="26">
        <v>5</v>
      </c>
      <c r="N35" s="26">
        <v>1</v>
      </c>
      <c r="O35" s="26">
        <v>0</v>
      </c>
      <c r="P35" s="26">
        <v>0</v>
      </c>
      <c r="Q35" s="26">
        <v>4</v>
      </c>
      <c r="R35" s="103">
        <v>19</v>
      </c>
      <c r="S35" s="67" t="s">
        <v>60</v>
      </c>
      <c r="T35" s="111"/>
      <c r="U35" s="111"/>
      <c r="V35" s="111"/>
      <c r="W35" s="111"/>
      <c r="X35" s="111"/>
      <c r="Y35" s="111"/>
    </row>
    <row r="36" spans="1:19" s="91" customFormat="1" ht="19.5" customHeight="1">
      <c r="A36" s="63">
        <v>27</v>
      </c>
      <c r="B36" s="46" t="s">
        <v>787</v>
      </c>
      <c r="C36" s="46" t="s">
        <v>37</v>
      </c>
      <c r="D36" s="46" t="s">
        <v>159</v>
      </c>
      <c r="E36" s="26">
        <v>6</v>
      </c>
      <c r="F36" s="46" t="s">
        <v>775</v>
      </c>
      <c r="G36" s="46" t="s">
        <v>777</v>
      </c>
      <c r="H36" s="26">
        <v>1</v>
      </c>
      <c r="I36" s="26">
        <v>2</v>
      </c>
      <c r="J36" s="26">
        <v>1</v>
      </c>
      <c r="K36" s="26">
        <v>5</v>
      </c>
      <c r="L36" s="26">
        <v>0</v>
      </c>
      <c r="M36" s="26">
        <v>3</v>
      </c>
      <c r="N36" s="26">
        <v>3</v>
      </c>
      <c r="O36" s="26">
        <v>2</v>
      </c>
      <c r="P36" s="26">
        <v>1</v>
      </c>
      <c r="Q36" s="26">
        <v>1</v>
      </c>
      <c r="R36" s="75">
        <f>SUM(H36:Q36)</f>
        <v>19</v>
      </c>
      <c r="S36" s="67" t="s">
        <v>60</v>
      </c>
    </row>
    <row r="37" spans="1:19" s="91" customFormat="1" ht="19.5" customHeight="1">
      <c r="A37" s="106">
        <v>28</v>
      </c>
      <c r="B37" s="46" t="s">
        <v>786</v>
      </c>
      <c r="C37" s="46" t="s">
        <v>156</v>
      </c>
      <c r="D37" s="46" t="s">
        <v>199</v>
      </c>
      <c r="E37" s="26">
        <v>6</v>
      </c>
      <c r="F37" s="46" t="s">
        <v>778</v>
      </c>
      <c r="G37" s="46" t="s">
        <v>777</v>
      </c>
      <c r="H37" s="26">
        <v>2</v>
      </c>
      <c r="I37" s="26">
        <v>2</v>
      </c>
      <c r="J37" s="26">
        <v>0</v>
      </c>
      <c r="K37" s="26">
        <v>5</v>
      </c>
      <c r="L37" s="26">
        <v>0</v>
      </c>
      <c r="M37" s="26">
        <v>3</v>
      </c>
      <c r="N37" s="26">
        <v>3</v>
      </c>
      <c r="O37" s="26">
        <v>0</v>
      </c>
      <c r="P37" s="26">
        <v>0</v>
      </c>
      <c r="Q37" s="26">
        <v>4</v>
      </c>
      <c r="R37" s="75">
        <f>SUM(H37:Q37)</f>
        <v>19</v>
      </c>
      <c r="S37" s="67" t="s">
        <v>60</v>
      </c>
    </row>
    <row r="38" spans="1:19" s="91" customFormat="1" ht="19.5" customHeight="1">
      <c r="A38" s="63">
        <v>29</v>
      </c>
      <c r="B38" s="46" t="s">
        <v>785</v>
      </c>
      <c r="C38" s="46" t="s">
        <v>53</v>
      </c>
      <c r="D38" s="46" t="s">
        <v>260</v>
      </c>
      <c r="E38" s="26">
        <v>6</v>
      </c>
      <c r="F38" s="46" t="s">
        <v>775</v>
      </c>
      <c r="G38" s="46" t="s">
        <v>777</v>
      </c>
      <c r="H38" s="26">
        <v>2</v>
      </c>
      <c r="I38" s="26">
        <v>1</v>
      </c>
      <c r="J38" s="26">
        <v>1</v>
      </c>
      <c r="K38" s="26">
        <v>5</v>
      </c>
      <c r="L38" s="26">
        <v>0</v>
      </c>
      <c r="M38" s="26">
        <v>1</v>
      </c>
      <c r="N38" s="26">
        <v>2</v>
      </c>
      <c r="O38" s="26">
        <v>2</v>
      </c>
      <c r="P38" s="26">
        <v>1</v>
      </c>
      <c r="Q38" s="26">
        <v>4</v>
      </c>
      <c r="R38" s="75">
        <f>SUM(H38:Q38)</f>
        <v>19</v>
      </c>
      <c r="S38" s="67" t="s">
        <v>60</v>
      </c>
    </row>
    <row r="39" spans="1:19" s="91" customFormat="1" ht="19.5" customHeight="1">
      <c r="A39" s="106">
        <v>30</v>
      </c>
      <c r="B39" s="46" t="s">
        <v>296</v>
      </c>
      <c r="C39" s="46" t="s">
        <v>30</v>
      </c>
      <c r="D39" s="46" t="s">
        <v>199</v>
      </c>
      <c r="E39" s="26">
        <v>5</v>
      </c>
      <c r="F39" s="46" t="s">
        <v>778</v>
      </c>
      <c r="G39" s="46" t="s">
        <v>777</v>
      </c>
      <c r="H39" s="26">
        <v>4</v>
      </c>
      <c r="I39" s="26">
        <v>3</v>
      </c>
      <c r="J39" s="26">
        <v>0</v>
      </c>
      <c r="K39" s="26">
        <v>0</v>
      </c>
      <c r="L39" s="26">
        <v>0</v>
      </c>
      <c r="M39" s="26">
        <v>6</v>
      </c>
      <c r="N39" s="26">
        <v>2</v>
      </c>
      <c r="O39" s="26">
        <v>0</v>
      </c>
      <c r="P39" s="26">
        <v>0</v>
      </c>
      <c r="Q39" s="26">
        <v>4</v>
      </c>
      <c r="R39" s="75">
        <f>SUM(H39:Q39)</f>
        <v>19</v>
      </c>
      <c r="S39" s="67" t="s">
        <v>60</v>
      </c>
    </row>
    <row r="40" spans="1:19" s="31" customFormat="1" ht="19.5" customHeight="1">
      <c r="A40" s="63">
        <v>31</v>
      </c>
      <c r="B40" s="46" t="s">
        <v>836</v>
      </c>
      <c r="C40" s="46" t="s">
        <v>459</v>
      </c>
      <c r="D40" s="46" t="s">
        <v>161</v>
      </c>
      <c r="E40" s="26">
        <v>6</v>
      </c>
      <c r="F40" s="46" t="s">
        <v>835</v>
      </c>
      <c r="G40" s="46" t="s">
        <v>810</v>
      </c>
      <c r="H40" s="26">
        <v>4</v>
      </c>
      <c r="I40" s="26">
        <v>3</v>
      </c>
      <c r="J40" s="26">
        <v>1</v>
      </c>
      <c r="K40" s="26">
        <v>0</v>
      </c>
      <c r="L40" s="26">
        <v>2</v>
      </c>
      <c r="M40" s="26">
        <v>6</v>
      </c>
      <c r="N40" s="26">
        <v>0</v>
      </c>
      <c r="O40" s="26">
        <v>0</v>
      </c>
      <c r="P40" s="26">
        <v>0</v>
      </c>
      <c r="Q40" s="26">
        <v>3</v>
      </c>
      <c r="R40" s="64">
        <v>19</v>
      </c>
      <c r="S40" s="67" t="s">
        <v>60</v>
      </c>
    </row>
    <row r="41" spans="1:19" s="31" customFormat="1" ht="19.5" customHeight="1">
      <c r="A41" s="106">
        <v>32</v>
      </c>
      <c r="B41" s="108" t="s">
        <v>39</v>
      </c>
      <c r="C41" s="108" t="s">
        <v>15</v>
      </c>
      <c r="D41" s="108" t="s">
        <v>40</v>
      </c>
      <c r="E41" s="109">
        <v>6</v>
      </c>
      <c r="F41" s="108" t="s">
        <v>35</v>
      </c>
      <c r="G41" s="108" t="s">
        <v>25</v>
      </c>
      <c r="H41" s="109">
        <v>2</v>
      </c>
      <c r="I41" s="109">
        <v>2</v>
      </c>
      <c r="J41" s="109">
        <v>0</v>
      </c>
      <c r="K41" s="109">
        <v>4</v>
      </c>
      <c r="L41" s="109">
        <v>0</v>
      </c>
      <c r="M41" s="109">
        <v>3.5</v>
      </c>
      <c r="N41" s="109">
        <v>3</v>
      </c>
      <c r="O41" s="109">
        <v>0</v>
      </c>
      <c r="P41" s="109">
        <v>0</v>
      </c>
      <c r="Q41" s="109">
        <v>4</v>
      </c>
      <c r="R41" s="120">
        <f>SUM(H41:Q41)</f>
        <v>18.5</v>
      </c>
      <c r="S41" s="67" t="s">
        <v>60</v>
      </c>
    </row>
    <row r="42" spans="1:19" s="31" customFormat="1" ht="19.5" customHeight="1">
      <c r="A42" s="63">
        <v>33</v>
      </c>
      <c r="B42" s="108" t="s">
        <v>18</v>
      </c>
      <c r="C42" s="108" t="s">
        <v>19</v>
      </c>
      <c r="D42" s="108" t="s">
        <v>20</v>
      </c>
      <c r="E42" s="109">
        <v>6</v>
      </c>
      <c r="F42" s="108" t="s">
        <v>203</v>
      </c>
      <c r="G42" s="108" t="s">
        <v>25</v>
      </c>
      <c r="H42" s="109">
        <v>4</v>
      </c>
      <c r="I42" s="109">
        <v>0</v>
      </c>
      <c r="J42" s="109">
        <v>0</v>
      </c>
      <c r="K42" s="109">
        <v>5</v>
      </c>
      <c r="L42" s="109">
        <v>0</v>
      </c>
      <c r="M42" s="109">
        <v>2.5</v>
      </c>
      <c r="N42" s="109">
        <v>3</v>
      </c>
      <c r="O42" s="109">
        <v>0</v>
      </c>
      <c r="P42" s="109">
        <v>0</v>
      </c>
      <c r="Q42" s="109">
        <v>4</v>
      </c>
      <c r="R42" s="110">
        <v>18.5</v>
      </c>
      <c r="S42" s="67" t="s">
        <v>60</v>
      </c>
    </row>
    <row r="43" spans="1:19" s="31" customFormat="1" ht="19.5" customHeight="1">
      <c r="A43" s="106">
        <v>34</v>
      </c>
      <c r="B43" s="108" t="s">
        <v>41</v>
      </c>
      <c r="C43" s="108" t="s">
        <v>42</v>
      </c>
      <c r="D43" s="108" t="s">
        <v>43</v>
      </c>
      <c r="E43" s="109">
        <v>6</v>
      </c>
      <c r="F43" s="108" t="s">
        <v>35</v>
      </c>
      <c r="G43" s="108" t="s">
        <v>25</v>
      </c>
      <c r="H43" s="109">
        <v>1</v>
      </c>
      <c r="I43" s="109">
        <v>2</v>
      </c>
      <c r="J43" s="109">
        <v>0</v>
      </c>
      <c r="K43" s="109">
        <v>3</v>
      </c>
      <c r="L43" s="109">
        <v>0</v>
      </c>
      <c r="M43" s="109">
        <v>5</v>
      </c>
      <c r="N43" s="109">
        <v>3</v>
      </c>
      <c r="O43" s="109">
        <v>0</v>
      </c>
      <c r="P43" s="109">
        <v>0</v>
      </c>
      <c r="Q43" s="109">
        <v>4</v>
      </c>
      <c r="R43" s="120">
        <f aca="true" t="shared" si="0" ref="R43:R64">SUM(H43:Q43)</f>
        <v>18</v>
      </c>
      <c r="S43" s="67" t="s">
        <v>60</v>
      </c>
    </row>
    <row r="44" spans="1:19" s="31" customFormat="1" ht="19.5" customHeight="1">
      <c r="A44" s="63">
        <v>35</v>
      </c>
      <c r="B44" s="108" t="s">
        <v>44</v>
      </c>
      <c r="C44" s="108" t="s">
        <v>45</v>
      </c>
      <c r="D44" s="108" t="s">
        <v>46</v>
      </c>
      <c r="E44" s="109">
        <v>6</v>
      </c>
      <c r="F44" s="108" t="s">
        <v>35</v>
      </c>
      <c r="G44" s="108" t="s">
        <v>25</v>
      </c>
      <c r="H44" s="109">
        <v>0</v>
      </c>
      <c r="I44" s="109">
        <v>2</v>
      </c>
      <c r="J44" s="109">
        <v>0</v>
      </c>
      <c r="K44" s="109">
        <v>5</v>
      </c>
      <c r="L44" s="109">
        <v>0</v>
      </c>
      <c r="M44" s="109">
        <v>3.5</v>
      </c>
      <c r="N44" s="109">
        <v>3</v>
      </c>
      <c r="O44" s="109">
        <v>0</v>
      </c>
      <c r="P44" s="109">
        <v>0</v>
      </c>
      <c r="Q44" s="109">
        <v>4</v>
      </c>
      <c r="R44" s="120">
        <f t="shared" si="0"/>
        <v>17.5</v>
      </c>
      <c r="S44" s="67" t="s">
        <v>60</v>
      </c>
    </row>
    <row r="45" spans="1:19" s="31" customFormat="1" ht="19.5" customHeight="1">
      <c r="A45" s="106">
        <v>36</v>
      </c>
      <c r="B45" s="108" t="s">
        <v>47</v>
      </c>
      <c r="C45" s="108" t="s">
        <v>19</v>
      </c>
      <c r="D45" s="108" t="s">
        <v>31</v>
      </c>
      <c r="E45" s="109">
        <v>6</v>
      </c>
      <c r="F45" s="108" t="s">
        <v>35</v>
      </c>
      <c r="G45" s="108" t="s">
        <v>25</v>
      </c>
      <c r="H45" s="109">
        <v>1</v>
      </c>
      <c r="I45" s="109">
        <v>2</v>
      </c>
      <c r="J45" s="109">
        <v>0</v>
      </c>
      <c r="K45" s="109">
        <v>3</v>
      </c>
      <c r="L45" s="109">
        <v>0</v>
      </c>
      <c r="M45" s="109">
        <v>4.5</v>
      </c>
      <c r="N45" s="109">
        <v>3</v>
      </c>
      <c r="O45" s="109">
        <v>0</v>
      </c>
      <c r="P45" s="109">
        <v>0</v>
      </c>
      <c r="Q45" s="109">
        <v>4</v>
      </c>
      <c r="R45" s="120">
        <f t="shared" si="0"/>
        <v>17.5</v>
      </c>
      <c r="S45" s="67" t="s">
        <v>60</v>
      </c>
    </row>
    <row r="46" spans="1:19" s="31" customFormat="1" ht="19.5" customHeight="1">
      <c r="A46" s="63">
        <v>37</v>
      </c>
      <c r="B46" s="108" t="s">
        <v>860</v>
      </c>
      <c r="C46" s="108" t="s">
        <v>48</v>
      </c>
      <c r="D46" s="108" t="s">
        <v>20</v>
      </c>
      <c r="E46" s="109">
        <v>6</v>
      </c>
      <c r="F46" s="108" t="s">
        <v>35</v>
      </c>
      <c r="G46" s="108" t="s">
        <v>25</v>
      </c>
      <c r="H46" s="109">
        <v>0</v>
      </c>
      <c r="I46" s="109">
        <v>2</v>
      </c>
      <c r="J46" s="109">
        <v>0</v>
      </c>
      <c r="K46" s="109">
        <v>4</v>
      </c>
      <c r="L46" s="109">
        <v>0</v>
      </c>
      <c r="M46" s="109">
        <v>4.5</v>
      </c>
      <c r="N46" s="109">
        <v>3</v>
      </c>
      <c r="O46" s="109">
        <v>0</v>
      </c>
      <c r="P46" s="109">
        <v>0</v>
      </c>
      <c r="Q46" s="109">
        <v>4</v>
      </c>
      <c r="R46" s="120">
        <f t="shared" si="0"/>
        <v>17.5</v>
      </c>
      <c r="S46" s="67" t="s">
        <v>60</v>
      </c>
    </row>
    <row r="47" spans="1:19" s="31" customFormat="1" ht="19.5" customHeight="1">
      <c r="A47" s="106">
        <v>38</v>
      </c>
      <c r="B47" s="108" t="s">
        <v>49</v>
      </c>
      <c r="C47" s="108" t="s">
        <v>50</v>
      </c>
      <c r="D47" s="108" t="s">
        <v>51</v>
      </c>
      <c r="E47" s="109">
        <v>6</v>
      </c>
      <c r="F47" s="108" t="s">
        <v>35</v>
      </c>
      <c r="G47" s="108" t="s">
        <v>25</v>
      </c>
      <c r="H47" s="109">
        <v>0</v>
      </c>
      <c r="I47" s="109">
        <v>2</v>
      </c>
      <c r="J47" s="109">
        <v>0</v>
      </c>
      <c r="K47" s="109">
        <v>4</v>
      </c>
      <c r="L47" s="109">
        <v>0</v>
      </c>
      <c r="M47" s="109">
        <v>4.5</v>
      </c>
      <c r="N47" s="109">
        <v>3</v>
      </c>
      <c r="O47" s="109">
        <v>0</v>
      </c>
      <c r="P47" s="109">
        <v>0</v>
      </c>
      <c r="Q47" s="109">
        <v>4</v>
      </c>
      <c r="R47" s="120">
        <f t="shared" si="0"/>
        <v>17.5</v>
      </c>
      <c r="S47" s="67" t="s">
        <v>60</v>
      </c>
    </row>
    <row r="48" spans="1:19" s="31" customFormat="1" ht="19.5" customHeight="1">
      <c r="A48" s="63">
        <v>39</v>
      </c>
      <c r="B48" s="108" t="s">
        <v>52</v>
      </c>
      <c r="C48" s="108" t="s">
        <v>53</v>
      </c>
      <c r="D48" s="108" t="s">
        <v>54</v>
      </c>
      <c r="E48" s="109">
        <v>6</v>
      </c>
      <c r="F48" s="108" t="s">
        <v>203</v>
      </c>
      <c r="G48" s="108" t="s">
        <v>25</v>
      </c>
      <c r="H48" s="109">
        <v>2</v>
      </c>
      <c r="I48" s="109">
        <v>1</v>
      </c>
      <c r="J48" s="109">
        <v>0</v>
      </c>
      <c r="K48" s="109">
        <v>4</v>
      </c>
      <c r="L48" s="109">
        <v>1</v>
      </c>
      <c r="M48" s="109">
        <v>3.5</v>
      </c>
      <c r="N48" s="109">
        <v>3</v>
      </c>
      <c r="O48" s="109">
        <v>0</v>
      </c>
      <c r="P48" s="109">
        <v>0</v>
      </c>
      <c r="Q48" s="109">
        <v>3</v>
      </c>
      <c r="R48" s="110">
        <f t="shared" si="0"/>
        <v>17.5</v>
      </c>
      <c r="S48" s="67" t="s">
        <v>60</v>
      </c>
    </row>
    <row r="49" spans="1:19" s="31" customFormat="1" ht="19.5" customHeight="1">
      <c r="A49" s="106">
        <v>40</v>
      </c>
      <c r="B49" s="114" t="s">
        <v>144</v>
      </c>
      <c r="C49" s="114" t="s">
        <v>50</v>
      </c>
      <c r="D49" s="114" t="s">
        <v>28</v>
      </c>
      <c r="E49" s="113">
        <v>5</v>
      </c>
      <c r="F49" s="115" t="s">
        <v>143</v>
      </c>
      <c r="G49" s="115" t="s">
        <v>25</v>
      </c>
      <c r="H49" s="116">
        <v>1</v>
      </c>
      <c r="I49" s="116">
        <v>0</v>
      </c>
      <c r="J49" s="116">
        <v>0</v>
      </c>
      <c r="K49" s="116">
        <v>3</v>
      </c>
      <c r="L49" s="116">
        <v>2</v>
      </c>
      <c r="M49" s="116">
        <v>3</v>
      </c>
      <c r="N49" s="116">
        <v>3</v>
      </c>
      <c r="O49" s="116">
        <v>0</v>
      </c>
      <c r="P49" s="116">
        <v>1</v>
      </c>
      <c r="Q49" s="116">
        <v>4</v>
      </c>
      <c r="R49" s="117">
        <f t="shared" si="0"/>
        <v>17</v>
      </c>
      <c r="S49" s="67" t="s">
        <v>60</v>
      </c>
    </row>
    <row r="50" spans="1:25" s="91" customFormat="1" ht="19.5" customHeight="1">
      <c r="A50" s="63">
        <v>41</v>
      </c>
      <c r="B50" s="38" t="s">
        <v>634</v>
      </c>
      <c r="C50" s="38" t="s">
        <v>146</v>
      </c>
      <c r="D50" s="38" t="s">
        <v>89</v>
      </c>
      <c r="E50" s="26">
        <v>6</v>
      </c>
      <c r="F50" s="29" t="s">
        <v>627</v>
      </c>
      <c r="G50" s="29" t="s">
        <v>581</v>
      </c>
      <c r="H50" s="26">
        <v>0</v>
      </c>
      <c r="I50" s="26">
        <v>3</v>
      </c>
      <c r="J50" s="26">
        <v>0</v>
      </c>
      <c r="K50" s="26">
        <v>3</v>
      </c>
      <c r="L50" s="26">
        <v>0</v>
      </c>
      <c r="M50" s="26">
        <v>5</v>
      </c>
      <c r="N50" s="26">
        <v>2</v>
      </c>
      <c r="O50" s="26">
        <v>0</v>
      </c>
      <c r="P50" s="26">
        <v>0</v>
      </c>
      <c r="Q50" s="26">
        <v>4</v>
      </c>
      <c r="R50" s="103">
        <v>17</v>
      </c>
      <c r="S50" s="67" t="s">
        <v>60</v>
      </c>
      <c r="T50" s="111"/>
      <c r="U50" s="111"/>
      <c r="V50" s="111"/>
      <c r="W50" s="111"/>
      <c r="X50" s="111"/>
      <c r="Y50" s="111"/>
    </row>
    <row r="51" spans="1:19" s="31" customFormat="1" ht="19.5" customHeight="1">
      <c r="A51" s="106">
        <v>42</v>
      </c>
      <c r="B51" s="37" t="s">
        <v>386</v>
      </c>
      <c r="C51" s="37" t="s">
        <v>334</v>
      </c>
      <c r="D51" s="37" t="s">
        <v>16</v>
      </c>
      <c r="E51" s="63">
        <v>6</v>
      </c>
      <c r="F51" s="35" t="s">
        <v>385</v>
      </c>
      <c r="G51" s="34" t="s">
        <v>339</v>
      </c>
      <c r="H51" s="54">
        <v>0</v>
      </c>
      <c r="I51" s="54">
        <v>0</v>
      </c>
      <c r="J51" s="54">
        <v>0</v>
      </c>
      <c r="K51" s="54">
        <v>5</v>
      </c>
      <c r="L51" s="54">
        <v>0</v>
      </c>
      <c r="M51" s="54">
        <v>5</v>
      </c>
      <c r="N51" s="54">
        <v>3</v>
      </c>
      <c r="O51" s="54">
        <v>0</v>
      </c>
      <c r="P51" s="54">
        <v>0</v>
      </c>
      <c r="Q51" s="54">
        <v>4</v>
      </c>
      <c r="R51" s="64">
        <f>SUM(H51:Q51)</f>
        <v>17</v>
      </c>
      <c r="S51" s="67" t="s">
        <v>60</v>
      </c>
    </row>
    <row r="52" spans="1:19" s="31" customFormat="1" ht="19.5" customHeight="1">
      <c r="A52" s="63">
        <v>43</v>
      </c>
      <c r="B52" s="46" t="s">
        <v>892</v>
      </c>
      <c r="C52" s="46" t="s">
        <v>86</v>
      </c>
      <c r="D52" s="46" t="s">
        <v>43</v>
      </c>
      <c r="E52" s="162">
        <v>6</v>
      </c>
      <c r="F52" s="160" t="s">
        <v>887</v>
      </c>
      <c r="G52" s="160" t="s">
        <v>886</v>
      </c>
      <c r="H52" s="26">
        <v>1</v>
      </c>
      <c r="I52" s="26">
        <v>2</v>
      </c>
      <c r="J52" s="26">
        <v>0</v>
      </c>
      <c r="K52" s="26">
        <v>0</v>
      </c>
      <c r="L52" s="26">
        <v>0</v>
      </c>
      <c r="M52" s="26">
        <v>8</v>
      </c>
      <c r="N52" s="26">
        <v>1</v>
      </c>
      <c r="O52" s="26">
        <v>1</v>
      </c>
      <c r="P52" s="26">
        <v>0</v>
      </c>
      <c r="Q52" s="26">
        <v>4</v>
      </c>
      <c r="R52" s="161">
        <f>SUM(H52:Q52)</f>
        <v>17</v>
      </c>
      <c r="S52" s="67" t="s">
        <v>60</v>
      </c>
    </row>
    <row r="53" spans="1:19" s="31" customFormat="1" ht="19.5" customHeight="1">
      <c r="A53" s="106">
        <v>44</v>
      </c>
      <c r="B53" s="46" t="s">
        <v>394</v>
      </c>
      <c r="C53" s="46" t="s">
        <v>48</v>
      </c>
      <c r="D53" s="46" t="s">
        <v>166</v>
      </c>
      <c r="E53" s="162">
        <v>6</v>
      </c>
      <c r="F53" s="160" t="s">
        <v>887</v>
      </c>
      <c r="G53" s="160" t="s">
        <v>886</v>
      </c>
      <c r="H53" s="26">
        <v>2</v>
      </c>
      <c r="I53" s="26">
        <v>2</v>
      </c>
      <c r="J53" s="26">
        <v>0</v>
      </c>
      <c r="K53" s="26">
        <v>0</v>
      </c>
      <c r="L53" s="26">
        <v>0</v>
      </c>
      <c r="M53" s="26">
        <v>5</v>
      </c>
      <c r="N53" s="26">
        <v>2</v>
      </c>
      <c r="O53" s="26">
        <v>0</v>
      </c>
      <c r="P53" s="26">
        <v>2</v>
      </c>
      <c r="Q53" s="26">
        <v>4</v>
      </c>
      <c r="R53" s="161">
        <f>SUM(H53:Q53)</f>
        <v>17</v>
      </c>
      <c r="S53" s="67" t="s">
        <v>60</v>
      </c>
    </row>
    <row r="54" spans="1:19" s="31" customFormat="1" ht="19.5" customHeight="1">
      <c r="A54" s="63">
        <v>45</v>
      </c>
      <c r="B54" s="108" t="s">
        <v>55</v>
      </c>
      <c r="C54" s="108" t="s">
        <v>42</v>
      </c>
      <c r="D54" s="108" t="s">
        <v>56</v>
      </c>
      <c r="E54" s="109">
        <v>6</v>
      </c>
      <c r="F54" s="108" t="s">
        <v>203</v>
      </c>
      <c r="G54" s="108" t="s">
        <v>25</v>
      </c>
      <c r="H54" s="109">
        <v>0</v>
      </c>
      <c r="I54" s="109">
        <v>2</v>
      </c>
      <c r="J54" s="109">
        <v>2</v>
      </c>
      <c r="K54" s="109">
        <v>5</v>
      </c>
      <c r="L54" s="109">
        <v>0</v>
      </c>
      <c r="M54" s="109">
        <v>1.5</v>
      </c>
      <c r="N54" s="109">
        <v>2</v>
      </c>
      <c r="O54" s="109">
        <v>0</v>
      </c>
      <c r="P54" s="109">
        <v>0</v>
      </c>
      <c r="Q54" s="109">
        <v>4</v>
      </c>
      <c r="R54" s="110">
        <f t="shared" si="0"/>
        <v>16.5</v>
      </c>
      <c r="S54" s="67" t="s">
        <v>60</v>
      </c>
    </row>
    <row r="55" spans="1:19" s="31" customFormat="1" ht="19.5" customHeight="1">
      <c r="A55" s="106">
        <v>46</v>
      </c>
      <c r="B55" s="108" t="s">
        <v>57</v>
      </c>
      <c r="C55" s="108" t="s">
        <v>58</v>
      </c>
      <c r="D55" s="108" t="s">
        <v>59</v>
      </c>
      <c r="E55" s="109">
        <v>5</v>
      </c>
      <c r="F55" s="108" t="s">
        <v>24</v>
      </c>
      <c r="G55" s="108" t="s">
        <v>25</v>
      </c>
      <c r="H55" s="109">
        <v>1</v>
      </c>
      <c r="I55" s="109">
        <v>2</v>
      </c>
      <c r="J55" s="109">
        <v>2</v>
      </c>
      <c r="K55" s="109">
        <v>1</v>
      </c>
      <c r="L55" s="109">
        <v>2</v>
      </c>
      <c r="M55" s="109">
        <v>4</v>
      </c>
      <c r="N55" s="109">
        <v>0</v>
      </c>
      <c r="O55" s="109">
        <v>0</v>
      </c>
      <c r="P55" s="109">
        <v>0</v>
      </c>
      <c r="Q55" s="109">
        <v>4</v>
      </c>
      <c r="R55" s="120">
        <f t="shared" si="0"/>
        <v>16</v>
      </c>
      <c r="S55" s="67" t="s">
        <v>60</v>
      </c>
    </row>
    <row r="56" spans="1:19" s="31" customFormat="1" ht="19.5" customHeight="1">
      <c r="A56" s="63">
        <v>47</v>
      </c>
      <c r="B56" s="108" t="s">
        <v>32</v>
      </c>
      <c r="C56" s="108" t="s">
        <v>61</v>
      </c>
      <c r="D56" s="108" t="s">
        <v>62</v>
      </c>
      <c r="E56" s="109">
        <v>6</v>
      </c>
      <c r="F56" s="108" t="s">
        <v>35</v>
      </c>
      <c r="G56" s="108" t="s">
        <v>25</v>
      </c>
      <c r="H56" s="109">
        <v>1</v>
      </c>
      <c r="I56" s="109">
        <v>2</v>
      </c>
      <c r="J56" s="109">
        <v>0</v>
      </c>
      <c r="K56" s="109">
        <v>3</v>
      </c>
      <c r="L56" s="109">
        <v>0</v>
      </c>
      <c r="M56" s="109">
        <v>3</v>
      </c>
      <c r="N56" s="109">
        <v>3</v>
      </c>
      <c r="O56" s="109">
        <v>0</v>
      </c>
      <c r="P56" s="109">
        <v>0</v>
      </c>
      <c r="Q56" s="109">
        <v>4</v>
      </c>
      <c r="R56" s="120">
        <f t="shared" si="0"/>
        <v>16</v>
      </c>
      <c r="S56" s="67" t="s">
        <v>60</v>
      </c>
    </row>
    <row r="57" spans="1:19" s="31" customFormat="1" ht="19.5" customHeight="1">
      <c r="A57" s="106">
        <v>48</v>
      </c>
      <c r="B57" s="108" t="s">
        <v>204</v>
      </c>
      <c r="C57" s="108" t="s">
        <v>63</v>
      </c>
      <c r="D57" s="108" t="s">
        <v>64</v>
      </c>
      <c r="E57" s="109">
        <v>6</v>
      </c>
      <c r="F57" s="108" t="s">
        <v>203</v>
      </c>
      <c r="G57" s="108" t="s">
        <v>25</v>
      </c>
      <c r="H57" s="109">
        <v>0</v>
      </c>
      <c r="I57" s="109">
        <v>2</v>
      </c>
      <c r="J57" s="109">
        <v>0</v>
      </c>
      <c r="K57" s="109">
        <v>0</v>
      </c>
      <c r="L57" s="109">
        <v>1</v>
      </c>
      <c r="M57" s="109">
        <v>6</v>
      </c>
      <c r="N57" s="109">
        <v>3</v>
      </c>
      <c r="O57" s="109">
        <v>0</v>
      </c>
      <c r="P57" s="109">
        <v>0</v>
      </c>
      <c r="Q57" s="109">
        <v>4</v>
      </c>
      <c r="R57" s="120">
        <f t="shared" si="0"/>
        <v>16</v>
      </c>
      <c r="S57" s="67" t="s">
        <v>60</v>
      </c>
    </row>
    <row r="58" spans="1:19" s="31" customFormat="1" ht="19.5" customHeight="1">
      <c r="A58" s="63">
        <v>49</v>
      </c>
      <c r="B58" s="45" t="s">
        <v>542</v>
      </c>
      <c r="C58" s="45" t="s">
        <v>156</v>
      </c>
      <c r="D58" s="45" t="s">
        <v>31</v>
      </c>
      <c r="E58" s="63"/>
      <c r="F58" s="46" t="s">
        <v>541</v>
      </c>
      <c r="G58" s="46" t="s">
        <v>540</v>
      </c>
      <c r="H58" s="32">
        <v>0</v>
      </c>
      <c r="I58" s="32">
        <v>2</v>
      </c>
      <c r="J58" s="32">
        <v>2</v>
      </c>
      <c r="K58" s="32">
        <v>1</v>
      </c>
      <c r="L58" s="32">
        <v>0</v>
      </c>
      <c r="M58" s="32">
        <v>2</v>
      </c>
      <c r="N58" s="32">
        <v>2</v>
      </c>
      <c r="O58" s="32">
        <v>2</v>
      </c>
      <c r="P58" s="32">
        <v>1</v>
      </c>
      <c r="Q58" s="32">
        <v>4</v>
      </c>
      <c r="R58" s="64">
        <v>16</v>
      </c>
      <c r="S58" s="67" t="s">
        <v>60</v>
      </c>
    </row>
    <row r="59" spans="1:19" s="91" customFormat="1" ht="19.5" customHeight="1">
      <c r="A59" s="106">
        <v>50</v>
      </c>
      <c r="B59" s="46" t="s">
        <v>789</v>
      </c>
      <c r="C59" s="46" t="s">
        <v>104</v>
      </c>
      <c r="D59" s="46" t="s">
        <v>788</v>
      </c>
      <c r="E59" s="26">
        <v>5</v>
      </c>
      <c r="F59" s="46" t="s">
        <v>778</v>
      </c>
      <c r="G59" s="46" t="s">
        <v>777</v>
      </c>
      <c r="H59" s="26">
        <v>4</v>
      </c>
      <c r="I59" s="26">
        <v>1</v>
      </c>
      <c r="J59" s="26">
        <v>0</v>
      </c>
      <c r="K59" s="26">
        <v>0</v>
      </c>
      <c r="L59" s="26">
        <v>0</v>
      </c>
      <c r="M59" s="26">
        <v>6</v>
      </c>
      <c r="N59" s="26">
        <v>1</v>
      </c>
      <c r="O59" s="26">
        <v>0</v>
      </c>
      <c r="P59" s="26">
        <v>0</v>
      </c>
      <c r="Q59" s="26">
        <v>4</v>
      </c>
      <c r="R59" s="75">
        <f>SUM(H59:Q59)</f>
        <v>16</v>
      </c>
      <c r="S59" s="67" t="s">
        <v>60</v>
      </c>
    </row>
    <row r="60" spans="1:19" s="31" customFormat="1" ht="19.5" customHeight="1">
      <c r="A60" s="63">
        <v>51</v>
      </c>
      <c r="B60" s="45" t="s">
        <v>891</v>
      </c>
      <c r="C60" s="45" t="s">
        <v>209</v>
      </c>
      <c r="D60" s="45" t="s">
        <v>166</v>
      </c>
      <c r="E60" s="159">
        <v>5</v>
      </c>
      <c r="F60" s="160" t="s">
        <v>890</v>
      </c>
      <c r="G60" s="160" t="s">
        <v>886</v>
      </c>
      <c r="H60" s="32">
        <v>2</v>
      </c>
      <c r="I60" s="32">
        <v>1</v>
      </c>
      <c r="J60" s="32">
        <v>0</v>
      </c>
      <c r="K60" s="32">
        <v>0</v>
      </c>
      <c r="L60" s="32">
        <v>0</v>
      </c>
      <c r="M60" s="32">
        <v>5</v>
      </c>
      <c r="N60" s="32">
        <v>2</v>
      </c>
      <c r="O60" s="32">
        <v>1</v>
      </c>
      <c r="P60" s="32">
        <v>1</v>
      </c>
      <c r="Q60" s="32">
        <v>4</v>
      </c>
      <c r="R60" s="161">
        <f>SUM(H60:Q60)</f>
        <v>16</v>
      </c>
      <c r="S60" s="67" t="s">
        <v>60</v>
      </c>
    </row>
    <row r="61" spans="1:19" s="31" customFormat="1" ht="19.5" customHeight="1">
      <c r="A61" s="106">
        <v>52</v>
      </c>
      <c r="B61" s="108" t="s">
        <v>208</v>
      </c>
      <c r="C61" s="108" t="s">
        <v>209</v>
      </c>
      <c r="D61" s="108" t="s">
        <v>139</v>
      </c>
      <c r="E61" s="109">
        <v>6</v>
      </c>
      <c r="F61" s="108" t="s">
        <v>35</v>
      </c>
      <c r="G61" s="108" t="s">
        <v>25</v>
      </c>
      <c r="H61" s="109">
        <v>0</v>
      </c>
      <c r="I61" s="109">
        <v>2</v>
      </c>
      <c r="J61" s="109">
        <v>2</v>
      </c>
      <c r="K61" s="109">
        <v>0</v>
      </c>
      <c r="L61" s="109">
        <v>1</v>
      </c>
      <c r="M61" s="109">
        <v>3.5</v>
      </c>
      <c r="N61" s="109">
        <v>3</v>
      </c>
      <c r="O61" s="109">
        <v>0</v>
      </c>
      <c r="P61" s="109">
        <v>0</v>
      </c>
      <c r="Q61" s="109">
        <v>4</v>
      </c>
      <c r="R61" s="120">
        <f t="shared" si="0"/>
        <v>15.5</v>
      </c>
      <c r="S61" s="67" t="s">
        <v>60</v>
      </c>
    </row>
    <row r="62" spans="1:19" s="31" customFormat="1" ht="19.5" customHeight="1">
      <c r="A62" s="63">
        <v>53</v>
      </c>
      <c r="B62" s="34" t="s">
        <v>387</v>
      </c>
      <c r="C62" s="34" t="s">
        <v>109</v>
      </c>
      <c r="D62" s="34" t="s">
        <v>62</v>
      </c>
      <c r="E62" s="96">
        <v>5</v>
      </c>
      <c r="F62" s="34" t="s">
        <v>388</v>
      </c>
      <c r="G62" s="34" t="s">
        <v>339</v>
      </c>
      <c r="H62" s="26">
        <v>0</v>
      </c>
      <c r="I62" s="26">
        <v>1</v>
      </c>
      <c r="J62" s="26">
        <v>0</v>
      </c>
      <c r="K62" s="26">
        <v>0</v>
      </c>
      <c r="L62" s="26">
        <v>0</v>
      </c>
      <c r="M62" s="26">
        <v>3.5</v>
      </c>
      <c r="N62" s="26">
        <v>3</v>
      </c>
      <c r="O62" s="26">
        <v>1</v>
      </c>
      <c r="P62" s="26">
        <v>3</v>
      </c>
      <c r="Q62" s="26">
        <v>4</v>
      </c>
      <c r="R62" s="64">
        <f>SUM(H62:Q62)</f>
        <v>15.5</v>
      </c>
      <c r="S62" s="67" t="s">
        <v>60</v>
      </c>
    </row>
    <row r="63" spans="1:25" s="112" customFormat="1" ht="19.5" customHeight="1">
      <c r="A63" s="106">
        <v>54</v>
      </c>
      <c r="B63" s="38" t="s">
        <v>636</v>
      </c>
      <c r="C63" s="38" t="s">
        <v>635</v>
      </c>
      <c r="D63" s="38" t="s">
        <v>34</v>
      </c>
      <c r="E63" s="26">
        <v>5</v>
      </c>
      <c r="F63" s="29" t="s">
        <v>632</v>
      </c>
      <c r="G63" s="29" t="s">
        <v>581</v>
      </c>
      <c r="H63" s="26">
        <v>4</v>
      </c>
      <c r="I63" s="26">
        <v>2</v>
      </c>
      <c r="J63" s="26">
        <v>0</v>
      </c>
      <c r="K63" s="26">
        <v>3</v>
      </c>
      <c r="L63" s="26">
        <v>0</v>
      </c>
      <c r="M63" s="26">
        <v>3.5</v>
      </c>
      <c r="N63" s="26">
        <v>1</v>
      </c>
      <c r="O63" s="26">
        <v>0</v>
      </c>
      <c r="P63" s="26">
        <v>0</v>
      </c>
      <c r="Q63" s="26">
        <v>2</v>
      </c>
      <c r="R63" s="103">
        <v>15.5</v>
      </c>
      <c r="S63" s="67" t="s">
        <v>60</v>
      </c>
      <c r="T63" s="111"/>
      <c r="U63" s="111"/>
      <c r="V63" s="111"/>
      <c r="W63" s="111"/>
      <c r="X63" s="111"/>
      <c r="Y63" s="111"/>
    </row>
    <row r="64" spans="1:19" s="31" customFormat="1" ht="19.5" customHeight="1">
      <c r="A64" s="63">
        <v>55</v>
      </c>
      <c r="B64" s="108" t="s">
        <v>861</v>
      </c>
      <c r="C64" s="108" t="s">
        <v>65</v>
      </c>
      <c r="D64" s="108" t="s">
        <v>66</v>
      </c>
      <c r="E64" s="109">
        <v>5</v>
      </c>
      <c r="F64" s="108" t="s">
        <v>35</v>
      </c>
      <c r="G64" s="108" t="s">
        <v>25</v>
      </c>
      <c r="H64" s="109">
        <v>1</v>
      </c>
      <c r="I64" s="109">
        <v>2</v>
      </c>
      <c r="J64" s="109">
        <v>0</v>
      </c>
      <c r="K64" s="109">
        <v>3</v>
      </c>
      <c r="L64" s="109">
        <v>0</v>
      </c>
      <c r="M64" s="109">
        <v>3</v>
      </c>
      <c r="N64" s="109">
        <v>3</v>
      </c>
      <c r="O64" s="109">
        <v>0</v>
      </c>
      <c r="P64" s="109">
        <v>0</v>
      </c>
      <c r="Q64" s="109">
        <v>3</v>
      </c>
      <c r="R64" s="120">
        <f t="shared" si="0"/>
        <v>15</v>
      </c>
      <c r="S64" s="67" t="s">
        <v>60</v>
      </c>
    </row>
    <row r="65" spans="1:19" s="31" customFormat="1" ht="19.5" customHeight="1">
      <c r="A65" s="106">
        <v>56</v>
      </c>
      <c r="B65" s="108" t="s">
        <v>78</v>
      </c>
      <c r="C65" s="108" t="s">
        <v>79</v>
      </c>
      <c r="D65" s="108" t="s">
        <v>166</v>
      </c>
      <c r="E65" s="109">
        <v>6</v>
      </c>
      <c r="F65" s="108" t="s">
        <v>203</v>
      </c>
      <c r="G65" s="108" t="s">
        <v>25</v>
      </c>
      <c r="H65" s="109">
        <v>3</v>
      </c>
      <c r="I65" s="109">
        <v>2</v>
      </c>
      <c r="J65" s="109">
        <v>0</v>
      </c>
      <c r="K65" s="109">
        <v>1</v>
      </c>
      <c r="L65" s="109">
        <v>0</v>
      </c>
      <c r="M65" s="109">
        <v>3</v>
      </c>
      <c r="N65" s="109">
        <v>2</v>
      </c>
      <c r="O65" s="109">
        <v>0</v>
      </c>
      <c r="P65" s="109">
        <v>0</v>
      </c>
      <c r="Q65" s="109">
        <v>4</v>
      </c>
      <c r="R65" s="120">
        <f aca="true" t="shared" si="1" ref="R65:R97">SUM(H65:Q65)</f>
        <v>15</v>
      </c>
      <c r="S65" s="67" t="s">
        <v>60</v>
      </c>
    </row>
    <row r="66" spans="1:19" s="31" customFormat="1" ht="19.5" customHeight="1">
      <c r="A66" s="63">
        <v>57</v>
      </c>
      <c r="B66" s="108" t="s">
        <v>67</v>
      </c>
      <c r="C66" s="108" t="s">
        <v>58</v>
      </c>
      <c r="D66" s="108" t="s">
        <v>20</v>
      </c>
      <c r="E66" s="109">
        <v>5</v>
      </c>
      <c r="F66" s="108" t="s">
        <v>24</v>
      </c>
      <c r="G66" s="108" t="s">
        <v>25</v>
      </c>
      <c r="H66" s="109">
        <v>0</v>
      </c>
      <c r="I66" s="109">
        <v>1</v>
      </c>
      <c r="J66" s="109">
        <v>1</v>
      </c>
      <c r="K66" s="109">
        <v>3</v>
      </c>
      <c r="L66" s="109">
        <v>3</v>
      </c>
      <c r="M66" s="109">
        <v>0</v>
      </c>
      <c r="N66" s="109">
        <v>1</v>
      </c>
      <c r="O66" s="109">
        <v>0</v>
      </c>
      <c r="P66" s="109">
        <v>2</v>
      </c>
      <c r="Q66" s="109">
        <v>4</v>
      </c>
      <c r="R66" s="120">
        <f t="shared" si="1"/>
        <v>15</v>
      </c>
      <c r="S66" s="67" t="s">
        <v>60</v>
      </c>
    </row>
    <row r="67" spans="1:19" s="31" customFormat="1" ht="19.5" customHeight="1">
      <c r="A67" s="106">
        <v>58</v>
      </c>
      <c r="B67" s="108" t="s">
        <v>68</v>
      </c>
      <c r="C67" s="108" t="s">
        <v>210</v>
      </c>
      <c r="D67" s="108" t="s">
        <v>69</v>
      </c>
      <c r="E67" s="109">
        <v>5</v>
      </c>
      <c r="F67" s="108" t="s">
        <v>24</v>
      </c>
      <c r="G67" s="108" t="s">
        <v>25</v>
      </c>
      <c r="H67" s="109">
        <v>0</v>
      </c>
      <c r="I67" s="109">
        <v>2</v>
      </c>
      <c r="J67" s="109">
        <v>0</v>
      </c>
      <c r="K67" s="109">
        <v>2</v>
      </c>
      <c r="L67" s="109">
        <v>3</v>
      </c>
      <c r="M67" s="109">
        <v>3</v>
      </c>
      <c r="N67" s="109">
        <v>0</v>
      </c>
      <c r="O67" s="109">
        <v>1</v>
      </c>
      <c r="P67" s="109">
        <v>0</v>
      </c>
      <c r="Q67" s="109">
        <v>4</v>
      </c>
      <c r="R67" s="120">
        <f t="shared" si="1"/>
        <v>15</v>
      </c>
      <c r="S67" s="67" t="s">
        <v>60</v>
      </c>
    </row>
    <row r="68" spans="1:19" s="31" customFormat="1" ht="19.5" customHeight="1">
      <c r="A68" s="63">
        <v>59</v>
      </c>
      <c r="B68" s="108" t="s">
        <v>80</v>
      </c>
      <c r="C68" s="108" t="s">
        <v>81</v>
      </c>
      <c r="D68" s="108" t="s">
        <v>82</v>
      </c>
      <c r="E68" s="109">
        <v>6</v>
      </c>
      <c r="F68" s="108" t="s">
        <v>203</v>
      </c>
      <c r="G68" s="108" t="s">
        <v>25</v>
      </c>
      <c r="H68" s="109">
        <v>4</v>
      </c>
      <c r="I68" s="109">
        <v>1</v>
      </c>
      <c r="J68" s="109">
        <v>0</v>
      </c>
      <c r="K68" s="109">
        <v>0</v>
      </c>
      <c r="L68" s="109">
        <v>5</v>
      </c>
      <c r="M68" s="109">
        <v>0</v>
      </c>
      <c r="N68" s="109">
        <v>2</v>
      </c>
      <c r="O68" s="109">
        <v>3</v>
      </c>
      <c r="P68" s="109">
        <v>0</v>
      </c>
      <c r="Q68" s="109">
        <v>0</v>
      </c>
      <c r="R68" s="120">
        <f t="shared" si="1"/>
        <v>15</v>
      </c>
      <c r="S68" s="67" t="s">
        <v>60</v>
      </c>
    </row>
    <row r="69" spans="1:19" s="31" customFormat="1" ht="19.5" customHeight="1">
      <c r="A69" s="106">
        <v>60</v>
      </c>
      <c r="B69" s="108" t="s">
        <v>70</v>
      </c>
      <c r="C69" s="108" t="s">
        <v>71</v>
      </c>
      <c r="D69" s="108" t="s">
        <v>54</v>
      </c>
      <c r="E69" s="109">
        <v>6</v>
      </c>
      <c r="F69" s="108" t="s">
        <v>35</v>
      </c>
      <c r="G69" s="108" t="s">
        <v>25</v>
      </c>
      <c r="H69" s="109">
        <v>0</v>
      </c>
      <c r="I69" s="109">
        <v>2</v>
      </c>
      <c r="J69" s="109">
        <v>0</v>
      </c>
      <c r="K69" s="109">
        <v>2</v>
      </c>
      <c r="L69" s="109">
        <v>0</v>
      </c>
      <c r="M69" s="109">
        <v>4</v>
      </c>
      <c r="N69" s="109">
        <v>3</v>
      </c>
      <c r="O69" s="109">
        <v>0</v>
      </c>
      <c r="P69" s="109">
        <v>0</v>
      </c>
      <c r="Q69" s="109">
        <v>4</v>
      </c>
      <c r="R69" s="120">
        <f t="shared" si="1"/>
        <v>15</v>
      </c>
      <c r="S69" s="67" t="s">
        <v>60</v>
      </c>
    </row>
    <row r="70" spans="1:19" s="31" customFormat="1" ht="19.5" customHeight="1">
      <c r="A70" s="63">
        <v>61</v>
      </c>
      <c r="B70" s="108" t="s">
        <v>72</v>
      </c>
      <c r="C70" s="108" t="s">
        <v>73</v>
      </c>
      <c r="D70" s="108" t="s">
        <v>64</v>
      </c>
      <c r="E70" s="109">
        <v>5</v>
      </c>
      <c r="F70" s="108" t="s">
        <v>24</v>
      </c>
      <c r="G70" s="108" t="s">
        <v>25</v>
      </c>
      <c r="H70" s="109">
        <v>1</v>
      </c>
      <c r="I70" s="109">
        <v>2</v>
      </c>
      <c r="J70" s="109">
        <v>0</v>
      </c>
      <c r="K70" s="109">
        <v>1</v>
      </c>
      <c r="L70" s="109">
        <v>2</v>
      </c>
      <c r="M70" s="109">
        <v>5</v>
      </c>
      <c r="N70" s="109">
        <v>0</v>
      </c>
      <c r="O70" s="109">
        <v>0</v>
      </c>
      <c r="P70" s="109">
        <v>0</v>
      </c>
      <c r="Q70" s="109">
        <v>4</v>
      </c>
      <c r="R70" s="120">
        <f t="shared" si="1"/>
        <v>15</v>
      </c>
      <c r="S70" s="67" t="s">
        <v>60</v>
      </c>
    </row>
    <row r="71" spans="1:19" s="31" customFormat="1" ht="19.5" customHeight="1">
      <c r="A71" s="106">
        <v>62</v>
      </c>
      <c r="B71" s="108" t="s">
        <v>74</v>
      </c>
      <c r="C71" s="108" t="s">
        <v>75</v>
      </c>
      <c r="D71" s="108" t="s">
        <v>76</v>
      </c>
      <c r="E71" s="109">
        <v>6</v>
      </c>
      <c r="F71" s="108" t="s">
        <v>35</v>
      </c>
      <c r="G71" s="108" t="s">
        <v>25</v>
      </c>
      <c r="H71" s="109">
        <v>0</v>
      </c>
      <c r="I71" s="109">
        <v>0</v>
      </c>
      <c r="J71" s="109">
        <v>0</v>
      </c>
      <c r="K71" s="109">
        <v>4</v>
      </c>
      <c r="L71" s="109">
        <v>0</v>
      </c>
      <c r="M71" s="109">
        <v>7</v>
      </c>
      <c r="N71" s="109">
        <v>0</v>
      </c>
      <c r="O71" s="109">
        <v>0</v>
      </c>
      <c r="P71" s="109">
        <v>0</v>
      </c>
      <c r="Q71" s="109">
        <v>4</v>
      </c>
      <c r="R71" s="120">
        <f t="shared" si="1"/>
        <v>15</v>
      </c>
      <c r="S71" s="67" t="s">
        <v>60</v>
      </c>
    </row>
    <row r="72" spans="1:19" s="31" customFormat="1" ht="19.5" customHeight="1">
      <c r="A72" s="63">
        <v>63</v>
      </c>
      <c r="B72" s="108" t="s">
        <v>14</v>
      </c>
      <c r="C72" s="108" t="s">
        <v>83</v>
      </c>
      <c r="D72" s="108" t="s">
        <v>84</v>
      </c>
      <c r="E72" s="109">
        <v>6</v>
      </c>
      <c r="F72" s="108" t="s">
        <v>203</v>
      </c>
      <c r="G72" s="108" t="s">
        <v>25</v>
      </c>
      <c r="H72" s="109">
        <v>3</v>
      </c>
      <c r="I72" s="109">
        <v>3</v>
      </c>
      <c r="J72" s="109">
        <v>0</v>
      </c>
      <c r="K72" s="109">
        <v>0</v>
      </c>
      <c r="L72" s="109">
        <v>0</v>
      </c>
      <c r="M72" s="109">
        <v>4</v>
      </c>
      <c r="N72" s="109">
        <v>2</v>
      </c>
      <c r="O72" s="109">
        <v>0</v>
      </c>
      <c r="P72" s="109">
        <v>0</v>
      </c>
      <c r="Q72" s="109">
        <v>3</v>
      </c>
      <c r="R72" s="120">
        <f t="shared" si="1"/>
        <v>15</v>
      </c>
      <c r="S72" s="67" t="s">
        <v>60</v>
      </c>
    </row>
    <row r="73" spans="1:19" s="31" customFormat="1" ht="19.5" customHeight="1">
      <c r="A73" s="106">
        <v>64</v>
      </c>
      <c r="B73" s="108" t="s">
        <v>77</v>
      </c>
      <c r="C73" s="108" t="s">
        <v>58</v>
      </c>
      <c r="D73" s="108" t="s">
        <v>62</v>
      </c>
      <c r="E73" s="109">
        <v>6</v>
      </c>
      <c r="F73" s="108" t="s">
        <v>35</v>
      </c>
      <c r="G73" s="108" t="s">
        <v>25</v>
      </c>
      <c r="H73" s="109">
        <v>0</v>
      </c>
      <c r="I73" s="109">
        <v>2</v>
      </c>
      <c r="J73" s="109">
        <v>0</v>
      </c>
      <c r="K73" s="109">
        <v>2</v>
      </c>
      <c r="L73" s="109">
        <v>0</v>
      </c>
      <c r="M73" s="109">
        <v>4</v>
      </c>
      <c r="N73" s="109">
        <v>3</v>
      </c>
      <c r="O73" s="109">
        <v>0</v>
      </c>
      <c r="P73" s="109">
        <v>0</v>
      </c>
      <c r="Q73" s="109">
        <v>4</v>
      </c>
      <c r="R73" s="120">
        <f t="shared" si="1"/>
        <v>15</v>
      </c>
      <c r="S73" s="67" t="s">
        <v>60</v>
      </c>
    </row>
    <row r="74" spans="1:19" s="31" customFormat="1" ht="19.5" customHeight="1">
      <c r="A74" s="63">
        <v>65</v>
      </c>
      <c r="B74" s="108" t="s">
        <v>85</v>
      </c>
      <c r="C74" s="108" t="s">
        <v>86</v>
      </c>
      <c r="D74" s="108" t="s">
        <v>40</v>
      </c>
      <c r="E74" s="109">
        <v>6</v>
      </c>
      <c r="F74" s="108" t="s">
        <v>35</v>
      </c>
      <c r="G74" s="108" t="s">
        <v>25</v>
      </c>
      <c r="H74" s="109">
        <v>1</v>
      </c>
      <c r="I74" s="109">
        <v>2</v>
      </c>
      <c r="J74" s="109">
        <v>0</v>
      </c>
      <c r="K74" s="109">
        <v>3</v>
      </c>
      <c r="L74" s="109">
        <v>0</v>
      </c>
      <c r="M74" s="109">
        <v>3.5</v>
      </c>
      <c r="N74" s="109">
        <v>3</v>
      </c>
      <c r="O74" s="109">
        <v>0</v>
      </c>
      <c r="P74" s="109">
        <v>0</v>
      </c>
      <c r="Q74" s="109">
        <v>2</v>
      </c>
      <c r="R74" s="120">
        <f t="shared" si="1"/>
        <v>14.5</v>
      </c>
      <c r="S74" s="67" t="s">
        <v>60</v>
      </c>
    </row>
    <row r="75" spans="1:19" s="31" customFormat="1" ht="19.5" customHeight="1">
      <c r="A75" s="106">
        <v>66</v>
      </c>
      <c r="B75" s="108" t="s">
        <v>90</v>
      </c>
      <c r="C75" s="108" t="s">
        <v>15</v>
      </c>
      <c r="D75" s="108" t="s">
        <v>43</v>
      </c>
      <c r="E75" s="109">
        <v>6</v>
      </c>
      <c r="F75" s="108" t="s">
        <v>203</v>
      </c>
      <c r="G75" s="108" t="s">
        <v>25</v>
      </c>
      <c r="H75" s="109">
        <v>4</v>
      </c>
      <c r="I75" s="109">
        <v>3</v>
      </c>
      <c r="J75" s="109">
        <v>0</v>
      </c>
      <c r="K75" s="109">
        <v>1</v>
      </c>
      <c r="L75" s="109">
        <v>0</v>
      </c>
      <c r="M75" s="109">
        <v>4.5</v>
      </c>
      <c r="N75" s="109">
        <v>2</v>
      </c>
      <c r="O75" s="109">
        <v>0</v>
      </c>
      <c r="P75" s="109">
        <v>0</v>
      </c>
      <c r="Q75" s="109">
        <v>0</v>
      </c>
      <c r="R75" s="120">
        <f t="shared" si="1"/>
        <v>14.5</v>
      </c>
      <c r="S75" s="67" t="s">
        <v>60</v>
      </c>
    </row>
    <row r="76" spans="1:19" s="31" customFormat="1" ht="19.5" customHeight="1">
      <c r="A76" s="63">
        <v>67</v>
      </c>
      <c r="B76" s="108" t="s">
        <v>211</v>
      </c>
      <c r="C76" s="108" t="s">
        <v>91</v>
      </c>
      <c r="D76" s="108" t="s">
        <v>92</v>
      </c>
      <c r="E76" s="109">
        <v>6</v>
      </c>
      <c r="F76" s="108" t="s">
        <v>203</v>
      </c>
      <c r="G76" s="108" t="s">
        <v>25</v>
      </c>
      <c r="H76" s="109">
        <v>1</v>
      </c>
      <c r="I76" s="109">
        <v>2</v>
      </c>
      <c r="J76" s="109">
        <v>0</v>
      </c>
      <c r="K76" s="109">
        <v>3</v>
      </c>
      <c r="L76" s="109">
        <v>0</v>
      </c>
      <c r="M76" s="109">
        <v>2.5</v>
      </c>
      <c r="N76" s="109">
        <v>3</v>
      </c>
      <c r="O76" s="109">
        <v>0</v>
      </c>
      <c r="P76" s="109">
        <v>0</v>
      </c>
      <c r="Q76" s="109">
        <v>3</v>
      </c>
      <c r="R76" s="120">
        <f t="shared" si="1"/>
        <v>14.5</v>
      </c>
      <c r="S76" s="67" t="s">
        <v>60</v>
      </c>
    </row>
    <row r="77" spans="1:19" s="31" customFormat="1" ht="19.5" customHeight="1">
      <c r="A77" s="106">
        <v>68</v>
      </c>
      <c r="B77" s="35" t="s">
        <v>389</v>
      </c>
      <c r="C77" s="35" t="s">
        <v>75</v>
      </c>
      <c r="D77" s="35" t="s">
        <v>43</v>
      </c>
      <c r="E77" s="21">
        <v>6</v>
      </c>
      <c r="F77" s="34" t="s">
        <v>388</v>
      </c>
      <c r="G77" s="34" t="s">
        <v>339</v>
      </c>
      <c r="H77" s="32">
        <v>0</v>
      </c>
      <c r="I77" s="32">
        <v>1</v>
      </c>
      <c r="J77" s="32">
        <v>2</v>
      </c>
      <c r="K77" s="32">
        <v>1</v>
      </c>
      <c r="L77" s="32">
        <v>0</v>
      </c>
      <c r="M77" s="32">
        <v>1.5</v>
      </c>
      <c r="N77" s="32">
        <v>3</v>
      </c>
      <c r="O77" s="32">
        <v>0</v>
      </c>
      <c r="P77" s="32">
        <v>2</v>
      </c>
      <c r="Q77" s="32">
        <v>4</v>
      </c>
      <c r="R77" s="64">
        <f>SUM(H77:Q77)</f>
        <v>14.5</v>
      </c>
      <c r="S77" s="67" t="s">
        <v>60</v>
      </c>
    </row>
    <row r="78" spans="1:19" s="31" customFormat="1" ht="19.5" customHeight="1">
      <c r="A78" s="63">
        <v>69</v>
      </c>
      <c r="B78" s="108" t="s">
        <v>97</v>
      </c>
      <c r="C78" s="108" t="s">
        <v>98</v>
      </c>
      <c r="D78" s="108" t="s">
        <v>99</v>
      </c>
      <c r="E78" s="109">
        <v>6</v>
      </c>
      <c r="F78" s="108" t="s">
        <v>203</v>
      </c>
      <c r="G78" s="108" t="s">
        <v>25</v>
      </c>
      <c r="H78" s="109">
        <v>2</v>
      </c>
      <c r="I78" s="109">
        <v>1</v>
      </c>
      <c r="J78" s="109">
        <v>0</v>
      </c>
      <c r="K78" s="109">
        <v>1</v>
      </c>
      <c r="L78" s="109">
        <v>0</v>
      </c>
      <c r="M78" s="109">
        <v>4</v>
      </c>
      <c r="N78" s="109">
        <v>3</v>
      </c>
      <c r="O78" s="109">
        <v>0</v>
      </c>
      <c r="P78" s="109">
        <v>0</v>
      </c>
      <c r="Q78" s="109">
        <v>3</v>
      </c>
      <c r="R78" s="120">
        <f t="shared" si="1"/>
        <v>14</v>
      </c>
      <c r="S78" s="67" t="s">
        <v>60</v>
      </c>
    </row>
    <row r="79" spans="1:19" s="31" customFormat="1" ht="19.5" customHeight="1">
      <c r="A79" s="106">
        <v>70</v>
      </c>
      <c r="B79" s="108" t="s">
        <v>100</v>
      </c>
      <c r="C79" s="108" t="s">
        <v>101</v>
      </c>
      <c r="D79" s="108" t="s">
        <v>102</v>
      </c>
      <c r="E79" s="109">
        <v>6</v>
      </c>
      <c r="F79" s="108" t="s">
        <v>203</v>
      </c>
      <c r="G79" s="108" t="s">
        <v>25</v>
      </c>
      <c r="H79" s="109">
        <v>0</v>
      </c>
      <c r="I79" s="109">
        <v>2</v>
      </c>
      <c r="J79" s="109">
        <v>0</v>
      </c>
      <c r="K79" s="109">
        <v>3</v>
      </c>
      <c r="L79" s="109">
        <v>0</v>
      </c>
      <c r="M79" s="109">
        <v>3</v>
      </c>
      <c r="N79" s="109">
        <v>2</v>
      </c>
      <c r="O79" s="109">
        <v>0</v>
      </c>
      <c r="P79" s="109">
        <v>0</v>
      </c>
      <c r="Q79" s="109">
        <v>4</v>
      </c>
      <c r="R79" s="120">
        <f t="shared" si="1"/>
        <v>14</v>
      </c>
      <c r="S79" s="67" t="s">
        <v>60</v>
      </c>
    </row>
    <row r="80" spans="1:19" s="31" customFormat="1" ht="19.5" customHeight="1">
      <c r="A80" s="63">
        <v>71</v>
      </c>
      <c r="B80" s="108" t="s">
        <v>93</v>
      </c>
      <c r="C80" s="108" t="s">
        <v>42</v>
      </c>
      <c r="D80" s="108" t="s">
        <v>16</v>
      </c>
      <c r="E80" s="109">
        <v>5</v>
      </c>
      <c r="F80" s="108" t="s">
        <v>24</v>
      </c>
      <c r="G80" s="108" t="s">
        <v>25</v>
      </c>
      <c r="H80" s="109">
        <v>1</v>
      </c>
      <c r="I80" s="109">
        <v>2</v>
      </c>
      <c r="J80" s="109">
        <v>1</v>
      </c>
      <c r="K80" s="109">
        <v>0</v>
      </c>
      <c r="L80" s="109">
        <v>3</v>
      </c>
      <c r="M80" s="109">
        <v>0</v>
      </c>
      <c r="N80" s="109">
        <v>0</v>
      </c>
      <c r="O80" s="109">
        <v>0</v>
      </c>
      <c r="P80" s="109">
        <v>3</v>
      </c>
      <c r="Q80" s="109">
        <v>4</v>
      </c>
      <c r="R80" s="120">
        <f t="shared" si="1"/>
        <v>14</v>
      </c>
      <c r="S80" s="67" t="s">
        <v>60</v>
      </c>
    </row>
    <row r="81" spans="1:19" s="31" customFormat="1" ht="19.5" customHeight="1">
      <c r="A81" s="106">
        <v>72</v>
      </c>
      <c r="B81" s="108" t="s">
        <v>94</v>
      </c>
      <c r="C81" s="108" t="s">
        <v>95</v>
      </c>
      <c r="D81" s="108" t="s">
        <v>23</v>
      </c>
      <c r="E81" s="109">
        <v>5</v>
      </c>
      <c r="F81" s="108" t="s">
        <v>24</v>
      </c>
      <c r="G81" s="108" t="s">
        <v>25</v>
      </c>
      <c r="H81" s="109">
        <v>2</v>
      </c>
      <c r="I81" s="109">
        <v>2</v>
      </c>
      <c r="J81" s="109">
        <v>0</v>
      </c>
      <c r="K81" s="109">
        <v>2</v>
      </c>
      <c r="L81" s="109">
        <v>2</v>
      </c>
      <c r="M81" s="109">
        <v>0</v>
      </c>
      <c r="N81" s="109">
        <v>0</v>
      </c>
      <c r="O81" s="109">
        <v>0</v>
      </c>
      <c r="P81" s="109">
        <v>2</v>
      </c>
      <c r="Q81" s="109">
        <v>4</v>
      </c>
      <c r="R81" s="120">
        <f t="shared" si="1"/>
        <v>14</v>
      </c>
      <c r="S81" s="67" t="s">
        <v>60</v>
      </c>
    </row>
    <row r="82" spans="1:19" s="31" customFormat="1" ht="19.5" customHeight="1">
      <c r="A82" s="63">
        <v>73</v>
      </c>
      <c r="B82" s="108" t="s">
        <v>96</v>
      </c>
      <c r="C82" s="108" t="s">
        <v>53</v>
      </c>
      <c r="D82" s="108" t="s">
        <v>31</v>
      </c>
      <c r="E82" s="109">
        <v>5</v>
      </c>
      <c r="F82" s="108" t="s">
        <v>24</v>
      </c>
      <c r="G82" s="108" t="s">
        <v>25</v>
      </c>
      <c r="H82" s="109">
        <v>0</v>
      </c>
      <c r="I82" s="109">
        <v>0</v>
      </c>
      <c r="J82" s="109">
        <v>0</v>
      </c>
      <c r="K82" s="109">
        <v>1</v>
      </c>
      <c r="L82" s="109">
        <v>2</v>
      </c>
      <c r="M82" s="109">
        <v>4</v>
      </c>
      <c r="N82" s="109">
        <v>0</v>
      </c>
      <c r="O82" s="109">
        <v>0</v>
      </c>
      <c r="P82" s="109">
        <v>3</v>
      </c>
      <c r="Q82" s="109">
        <v>4</v>
      </c>
      <c r="R82" s="120">
        <f t="shared" si="1"/>
        <v>14</v>
      </c>
      <c r="S82" s="67" t="s">
        <v>60</v>
      </c>
    </row>
    <row r="83" spans="1:19" s="31" customFormat="1" ht="19.5" customHeight="1">
      <c r="A83" s="106">
        <v>74</v>
      </c>
      <c r="B83" s="37" t="s">
        <v>391</v>
      </c>
      <c r="C83" s="37" t="s">
        <v>209</v>
      </c>
      <c r="D83" s="37" t="s">
        <v>34</v>
      </c>
      <c r="E83" s="63">
        <v>5</v>
      </c>
      <c r="F83" s="34" t="s">
        <v>390</v>
      </c>
      <c r="G83" s="34" t="s">
        <v>339</v>
      </c>
      <c r="H83" s="54">
        <v>1</v>
      </c>
      <c r="I83" s="54">
        <v>1</v>
      </c>
      <c r="J83" s="54">
        <v>1</v>
      </c>
      <c r="K83" s="54">
        <v>5</v>
      </c>
      <c r="L83" s="54">
        <v>0</v>
      </c>
      <c r="M83" s="54">
        <v>0</v>
      </c>
      <c r="N83" s="54">
        <v>0</v>
      </c>
      <c r="O83" s="54">
        <v>2</v>
      </c>
      <c r="P83" s="54">
        <v>0</v>
      </c>
      <c r="Q83" s="54">
        <v>4</v>
      </c>
      <c r="R83" s="64">
        <f>SUM(H83:Q83)</f>
        <v>14</v>
      </c>
      <c r="S83" s="67" t="s">
        <v>60</v>
      </c>
    </row>
    <row r="84" spans="1:25" s="91" customFormat="1" ht="19.5" customHeight="1">
      <c r="A84" s="63">
        <v>75</v>
      </c>
      <c r="B84" s="67" t="s">
        <v>191</v>
      </c>
      <c r="C84" s="67" t="s">
        <v>361</v>
      </c>
      <c r="D84" s="67" t="s">
        <v>62</v>
      </c>
      <c r="E84" s="104">
        <v>5</v>
      </c>
      <c r="F84" s="29" t="s">
        <v>632</v>
      </c>
      <c r="G84" s="29" t="s">
        <v>581</v>
      </c>
      <c r="H84" s="26">
        <v>2</v>
      </c>
      <c r="I84" s="26">
        <v>1</v>
      </c>
      <c r="J84" s="26">
        <v>0</v>
      </c>
      <c r="K84" s="26">
        <v>1</v>
      </c>
      <c r="L84" s="26">
        <v>0</v>
      </c>
      <c r="M84" s="26">
        <v>3</v>
      </c>
      <c r="N84" s="26">
        <v>3</v>
      </c>
      <c r="O84" s="26">
        <v>0</v>
      </c>
      <c r="P84" s="26">
        <v>0</v>
      </c>
      <c r="Q84" s="26">
        <v>4</v>
      </c>
      <c r="R84" s="103">
        <v>14</v>
      </c>
      <c r="S84" s="67" t="s">
        <v>60</v>
      </c>
      <c r="T84" s="111"/>
      <c r="U84" s="111"/>
      <c r="V84" s="111"/>
      <c r="W84" s="111"/>
      <c r="X84" s="111"/>
      <c r="Y84" s="111"/>
    </row>
    <row r="85" spans="1:19" s="91" customFormat="1" ht="19.5" customHeight="1">
      <c r="A85" s="106">
        <v>76</v>
      </c>
      <c r="B85" s="38" t="s">
        <v>637</v>
      </c>
      <c r="C85" s="38" t="s">
        <v>303</v>
      </c>
      <c r="D85" s="38" t="s">
        <v>199</v>
      </c>
      <c r="E85" s="26">
        <v>6</v>
      </c>
      <c r="F85" s="29" t="s">
        <v>627</v>
      </c>
      <c r="G85" s="29" t="s">
        <v>581</v>
      </c>
      <c r="H85" s="26">
        <v>1</v>
      </c>
      <c r="I85" s="26">
        <v>2</v>
      </c>
      <c r="J85" s="26">
        <v>0</v>
      </c>
      <c r="K85" s="26">
        <v>1</v>
      </c>
      <c r="L85" s="26">
        <v>0</v>
      </c>
      <c r="M85" s="26">
        <v>3</v>
      </c>
      <c r="N85" s="26">
        <v>3</v>
      </c>
      <c r="O85" s="26">
        <v>0</v>
      </c>
      <c r="P85" s="26">
        <v>0</v>
      </c>
      <c r="Q85" s="26">
        <v>4</v>
      </c>
      <c r="R85" s="75">
        <v>14</v>
      </c>
      <c r="S85" s="67" t="s">
        <v>60</v>
      </c>
    </row>
    <row r="86" spans="1:19" s="31" customFormat="1" ht="19.5" customHeight="1">
      <c r="A86" s="63">
        <v>77</v>
      </c>
      <c r="B86" s="46" t="s">
        <v>544</v>
      </c>
      <c r="C86" s="46" t="s">
        <v>81</v>
      </c>
      <c r="D86" s="46" t="s">
        <v>543</v>
      </c>
      <c r="E86" s="26"/>
      <c r="F86" s="46" t="s">
        <v>541</v>
      </c>
      <c r="G86" s="46" t="s">
        <v>540</v>
      </c>
      <c r="H86" s="26">
        <v>3</v>
      </c>
      <c r="I86" s="26">
        <v>1</v>
      </c>
      <c r="J86" s="26">
        <v>0</v>
      </c>
      <c r="K86" s="26">
        <v>1</v>
      </c>
      <c r="L86" s="26">
        <v>0</v>
      </c>
      <c r="M86" s="26">
        <v>0</v>
      </c>
      <c r="N86" s="26">
        <v>1</v>
      </c>
      <c r="O86" s="26">
        <v>2</v>
      </c>
      <c r="P86" s="26">
        <v>2</v>
      </c>
      <c r="Q86" s="26">
        <v>4</v>
      </c>
      <c r="R86" s="64">
        <v>14</v>
      </c>
      <c r="S86" s="67" t="s">
        <v>60</v>
      </c>
    </row>
    <row r="87" spans="1:19" s="31" customFormat="1" ht="19.5" customHeight="1">
      <c r="A87" s="106">
        <v>78</v>
      </c>
      <c r="B87" s="108" t="s">
        <v>198</v>
      </c>
      <c r="C87" s="108" t="s">
        <v>104</v>
      </c>
      <c r="D87" s="108" t="s">
        <v>199</v>
      </c>
      <c r="E87" s="109">
        <v>6</v>
      </c>
      <c r="F87" s="108" t="s">
        <v>35</v>
      </c>
      <c r="G87" s="108" t="s">
        <v>25</v>
      </c>
      <c r="H87" s="109">
        <v>1</v>
      </c>
      <c r="I87" s="109">
        <v>1</v>
      </c>
      <c r="J87" s="109">
        <v>0</v>
      </c>
      <c r="K87" s="109">
        <v>1</v>
      </c>
      <c r="L87" s="109">
        <v>0</v>
      </c>
      <c r="M87" s="109">
        <v>3.5</v>
      </c>
      <c r="N87" s="109">
        <v>3</v>
      </c>
      <c r="O87" s="109">
        <v>0</v>
      </c>
      <c r="P87" s="109">
        <v>0</v>
      </c>
      <c r="Q87" s="109">
        <v>4</v>
      </c>
      <c r="R87" s="120">
        <f t="shared" si="1"/>
        <v>13.5</v>
      </c>
      <c r="S87" s="67" t="s">
        <v>60</v>
      </c>
    </row>
    <row r="88" spans="1:19" s="31" customFormat="1" ht="19.5" customHeight="1">
      <c r="A88" s="63">
        <v>79</v>
      </c>
      <c r="B88" s="108" t="s">
        <v>103</v>
      </c>
      <c r="C88" s="108" t="s">
        <v>104</v>
      </c>
      <c r="D88" s="108" t="s">
        <v>54</v>
      </c>
      <c r="E88" s="109">
        <v>6</v>
      </c>
      <c r="F88" s="108" t="s">
        <v>35</v>
      </c>
      <c r="G88" s="108" t="s">
        <v>25</v>
      </c>
      <c r="H88" s="109">
        <v>1</v>
      </c>
      <c r="I88" s="109">
        <v>2</v>
      </c>
      <c r="J88" s="109">
        <v>0</v>
      </c>
      <c r="K88" s="109">
        <v>2</v>
      </c>
      <c r="L88" s="109">
        <v>0</v>
      </c>
      <c r="M88" s="109">
        <v>4.5</v>
      </c>
      <c r="N88" s="109">
        <v>3</v>
      </c>
      <c r="O88" s="109">
        <v>0</v>
      </c>
      <c r="P88" s="109">
        <v>0</v>
      </c>
      <c r="Q88" s="109">
        <v>1</v>
      </c>
      <c r="R88" s="120">
        <f t="shared" si="1"/>
        <v>13.5</v>
      </c>
      <c r="S88" s="67" t="s">
        <v>60</v>
      </c>
    </row>
    <row r="89" spans="1:19" s="91" customFormat="1" ht="19.5" customHeight="1">
      <c r="A89" s="106">
        <v>80</v>
      </c>
      <c r="B89" s="38" t="s">
        <v>52</v>
      </c>
      <c r="C89" s="38" t="s">
        <v>104</v>
      </c>
      <c r="D89" s="38" t="s">
        <v>34</v>
      </c>
      <c r="E89" s="26">
        <v>6</v>
      </c>
      <c r="F89" s="29" t="s">
        <v>627</v>
      </c>
      <c r="G89" s="29" t="s">
        <v>581</v>
      </c>
      <c r="H89" s="26">
        <v>2</v>
      </c>
      <c r="I89" s="26">
        <v>1</v>
      </c>
      <c r="J89" s="26">
        <v>0</v>
      </c>
      <c r="K89" s="26">
        <v>1</v>
      </c>
      <c r="L89" s="26">
        <v>0</v>
      </c>
      <c r="M89" s="26">
        <v>3.5</v>
      </c>
      <c r="N89" s="26">
        <v>2</v>
      </c>
      <c r="O89" s="26">
        <v>1</v>
      </c>
      <c r="P89" s="26">
        <v>0</v>
      </c>
      <c r="Q89" s="26">
        <v>3</v>
      </c>
      <c r="R89" s="75">
        <v>13.5</v>
      </c>
      <c r="S89" s="67" t="s">
        <v>60</v>
      </c>
    </row>
    <row r="90" spans="1:19" s="91" customFormat="1" ht="19.5" customHeight="1">
      <c r="A90" s="63">
        <v>81</v>
      </c>
      <c r="B90" s="38" t="s">
        <v>639</v>
      </c>
      <c r="C90" s="38" t="s">
        <v>138</v>
      </c>
      <c r="D90" s="38" t="s">
        <v>638</v>
      </c>
      <c r="E90" s="26">
        <v>5</v>
      </c>
      <c r="F90" s="29" t="s">
        <v>625</v>
      </c>
      <c r="G90" s="29" t="s">
        <v>581</v>
      </c>
      <c r="H90" s="26">
        <v>2</v>
      </c>
      <c r="I90" s="26">
        <v>3</v>
      </c>
      <c r="J90" s="26">
        <v>2</v>
      </c>
      <c r="K90" s="26">
        <v>0</v>
      </c>
      <c r="L90" s="26">
        <v>0</v>
      </c>
      <c r="M90" s="26">
        <v>2.5</v>
      </c>
      <c r="N90" s="26">
        <v>2</v>
      </c>
      <c r="O90" s="26">
        <v>0</v>
      </c>
      <c r="P90" s="26">
        <v>0</v>
      </c>
      <c r="Q90" s="26">
        <v>4</v>
      </c>
      <c r="R90" s="75">
        <v>13.5</v>
      </c>
      <c r="S90" s="67" t="s">
        <v>60</v>
      </c>
    </row>
    <row r="91" spans="1:19" s="31" customFormat="1" ht="19.5" customHeight="1">
      <c r="A91" s="106">
        <v>82</v>
      </c>
      <c r="B91" s="108" t="s">
        <v>105</v>
      </c>
      <c r="C91" s="108" t="s">
        <v>75</v>
      </c>
      <c r="D91" s="108" t="s">
        <v>40</v>
      </c>
      <c r="E91" s="109">
        <v>6</v>
      </c>
      <c r="F91" s="108" t="s">
        <v>35</v>
      </c>
      <c r="G91" s="108" t="s">
        <v>25</v>
      </c>
      <c r="H91" s="109">
        <v>0</v>
      </c>
      <c r="I91" s="109">
        <v>2</v>
      </c>
      <c r="J91" s="109">
        <v>0</v>
      </c>
      <c r="K91" s="109">
        <v>3</v>
      </c>
      <c r="L91" s="109">
        <v>0</v>
      </c>
      <c r="M91" s="109">
        <v>1</v>
      </c>
      <c r="N91" s="109">
        <v>3</v>
      </c>
      <c r="O91" s="109">
        <v>0</v>
      </c>
      <c r="P91" s="109">
        <v>0</v>
      </c>
      <c r="Q91" s="109">
        <v>4</v>
      </c>
      <c r="R91" s="120">
        <f t="shared" si="1"/>
        <v>13</v>
      </c>
      <c r="S91" s="67" t="s">
        <v>60</v>
      </c>
    </row>
    <row r="92" spans="1:19" s="31" customFormat="1" ht="19.5" customHeight="1">
      <c r="A92" s="63">
        <v>83</v>
      </c>
      <c r="B92" s="45" t="s">
        <v>212</v>
      </c>
      <c r="C92" s="45" t="s">
        <v>107</v>
      </c>
      <c r="D92" s="45" t="s">
        <v>108</v>
      </c>
      <c r="E92" s="63">
        <v>6</v>
      </c>
      <c r="F92" s="45" t="s">
        <v>203</v>
      </c>
      <c r="G92" s="45" t="s">
        <v>25</v>
      </c>
      <c r="H92" s="54">
        <v>2</v>
      </c>
      <c r="I92" s="54">
        <v>3</v>
      </c>
      <c r="J92" s="54">
        <v>0</v>
      </c>
      <c r="K92" s="54">
        <v>1</v>
      </c>
      <c r="L92" s="54">
        <v>0</v>
      </c>
      <c r="M92" s="54">
        <v>5</v>
      </c>
      <c r="N92" s="54">
        <v>2</v>
      </c>
      <c r="O92" s="54">
        <v>0</v>
      </c>
      <c r="P92" s="54">
        <v>0</v>
      </c>
      <c r="Q92" s="54">
        <v>0</v>
      </c>
      <c r="R92" s="64">
        <f t="shared" si="1"/>
        <v>13</v>
      </c>
      <c r="S92" s="67" t="s">
        <v>60</v>
      </c>
    </row>
    <row r="93" spans="1:19" s="31" customFormat="1" ht="19.5" customHeight="1">
      <c r="A93" s="106">
        <v>84</v>
      </c>
      <c r="B93" s="45" t="s">
        <v>213</v>
      </c>
      <c r="C93" s="45" t="s">
        <v>63</v>
      </c>
      <c r="D93" s="45" t="s">
        <v>214</v>
      </c>
      <c r="E93" s="63">
        <v>5</v>
      </c>
      <c r="F93" s="45" t="s">
        <v>143</v>
      </c>
      <c r="G93" s="45" t="s">
        <v>25</v>
      </c>
      <c r="H93" s="54">
        <v>0</v>
      </c>
      <c r="I93" s="54">
        <v>2</v>
      </c>
      <c r="J93" s="54">
        <v>0</v>
      </c>
      <c r="K93" s="54">
        <v>2</v>
      </c>
      <c r="L93" s="54">
        <v>1</v>
      </c>
      <c r="M93" s="54">
        <v>3</v>
      </c>
      <c r="N93" s="54">
        <v>1</v>
      </c>
      <c r="O93" s="54">
        <v>0</v>
      </c>
      <c r="P93" s="54">
        <v>0</v>
      </c>
      <c r="Q93" s="54">
        <v>4</v>
      </c>
      <c r="R93" s="64">
        <f t="shared" si="1"/>
        <v>13</v>
      </c>
      <c r="S93" s="67" t="s">
        <v>60</v>
      </c>
    </row>
    <row r="94" spans="1:19" s="31" customFormat="1" ht="19.5" customHeight="1">
      <c r="A94" s="63">
        <v>85</v>
      </c>
      <c r="B94" s="108" t="s">
        <v>90</v>
      </c>
      <c r="C94" s="108" t="s">
        <v>75</v>
      </c>
      <c r="D94" s="108" t="s">
        <v>28</v>
      </c>
      <c r="E94" s="109">
        <v>5</v>
      </c>
      <c r="F94" s="108" t="s">
        <v>24</v>
      </c>
      <c r="G94" s="108" t="s">
        <v>25</v>
      </c>
      <c r="H94" s="109">
        <v>0</v>
      </c>
      <c r="I94" s="109">
        <v>2</v>
      </c>
      <c r="J94" s="109">
        <v>0</v>
      </c>
      <c r="K94" s="109">
        <v>0</v>
      </c>
      <c r="L94" s="109">
        <v>2</v>
      </c>
      <c r="M94" s="109">
        <v>3</v>
      </c>
      <c r="N94" s="109">
        <v>2</v>
      </c>
      <c r="O94" s="109">
        <v>0</v>
      </c>
      <c r="P94" s="109">
        <v>0</v>
      </c>
      <c r="Q94" s="109">
        <v>4</v>
      </c>
      <c r="R94" s="120">
        <f t="shared" si="1"/>
        <v>13</v>
      </c>
      <c r="S94" s="67" t="s">
        <v>60</v>
      </c>
    </row>
    <row r="95" spans="1:19" s="31" customFormat="1" ht="19.5" customHeight="1">
      <c r="A95" s="106">
        <v>86</v>
      </c>
      <c r="B95" s="108" t="s">
        <v>106</v>
      </c>
      <c r="C95" s="108" t="s">
        <v>116</v>
      </c>
      <c r="D95" s="108" t="s">
        <v>43</v>
      </c>
      <c r="E95" s="109">
        <v>6</v>
      </c>
      <c r="F95" s="108" t="s">
        <v>35</v>
      </c>
      <c r="G95" s="108" t="s">
        <v>25</v>
      </c>
      <c r="H95" s="109">
        <v>1</v>
      </c>
      <c r="I95" s="109">
        <v>2</v>
      </c>
      <c r="J95" s="109">
        <v>0</v>
      </c>
      <c r="K95" s="109">
        <v>0</v>
      </c>
      <c r="L95" s="109">
        <v>0</v>
      </c>
      <c r="M95" s="109">
        <v>5</v>
      </c>
      <c r="N95" s="109">
        <v>3</v>
      </c>
      <c r="O95" s="109">
        <v>0</v>
      </c>
      <c r="P95" s="109">
        <v>0</v>
      </c>
      <c r="Q95" s="109">
        <v>2</v>
      </c>
      <c r="R95" s="120">
        <f t="shared" si="1"/>
        <v>13</v>
      </c>
      <c r="S95" s="67" t="s">
        <v>60</v>
      </c>
    </row>
    <row r="96" spans="1:19" s="31" customFormat="1" ht="19.5" customHeight="1">
      <c r="A96" s="63">
        <v>87</v>
      </c>
      <c r="B96" s="108" t="s">
        <v>18</v>
      </c>
      <c r="C96" s="108" t="s">
        <v>109</v>
      </c>
      <c r="D96" s="108" t="s">
        <v>20</v>
      </c>
      <c r="E96" s="109">
        <v>6</v>
      </c>
      <c r="F96" s="108" t="s">
        <v>203</v>
      </c>
      <c r="G96" s="108" t="s">
        <v>25</v>
      </c>
      <c r="H96" s="109">
        <v>2</v>
      </c>
      <c r="I96" s="109">
        <v>1</v>
      </c>
      <c r="J96" s="109">
        <v>0</v>
      </c>
      <c r="K96" s="109">
        <v>0</v>
      </c>
      <c r="L96" s="109">
        <v>0</v>
      </c>
      <c r="M96" s="109">
        <v>3</v>
      </c>
      <c r="N96" s="109">
        <v>3</v>
      </c>
      <c r="O96" s="109">
        <v>0</v>
      </c>
      <c r="P96" s="109">
        <v>0</v>
      </c>
      <c r="Q96" s="109">
        <v>4</v>
      </c>
      <c r="R96" s="120">
        <f t="shared" si="1"/>
        <v>13</v>
      </c>
      <c r="S96" s="67" t="s">
        <v>60</v>
      </c>
    </row>
    <row r="97" spans="1:19" s="31" customFormat="1" ht="19.5" customHeight="1">
      <c r="A97" s="106">
        <v>88</v>
      </c>
      <c r="B97" s="108" t="s">
        <v>215</v>
      </c>
      <c r="C97" s="108" t="s">
        <v>37</v>
      </c>
      <c r="D97" s="108" t="s">
        <v>23</v>
      </c>
      <c r="E97" s="109">
        <v>6</v>
      </c>
      <c r="F97" s="108" t="s">
        <v>35</v>
      </c>
      <c r="G97" s="108" t="s">
        <v>25</v>
      </c>
      <c r="H97" s="109">
        <v>1</v>
      </c>
      <c r="I97" s="109">
        <v>2</v>
      </c>
      <c r="J97" s="109">
        <v>0</v>
      </c>
      <c r="K97" s="109">
        <v>1</v>
      </c>
      <c r="L97" s="109">
        <v>0</v>
      </c>
      <c r="M97" s="109">
        <v>4</v>
      </c>
      <c r="N97" s="109">
        <v>3</v>
      </c>
      <c r="O97" s="109">
        <v>0</v>
      </c>
      <c r="P97" s="109">
        <v>0</v>
      </c>
      <c r="Q97" s="109">
        <v>2</v>
      </c>
      <c r="R97" s="120">
        <f t="shared" si="1"/>
        <v>13</v>
      </c>
      <c r="S97" s="67" t="s">
        <v>60</v>
      </c>
    </row>
    <row r="98" spans="1:19" s="91" customFormat="1" ht="19.5" customHeight="1">
      <c r="A98" s="63">
        <v>89</v>
      </c>
      <c r="B98" s="38" t="s">
        <v>645</v>
      </c>
      <c r="C98" s="38" t="s">
        <v>644</v>
      </c>
      <c r="D98" s="38" t="s">
        <v>34</v>
      </c>
      <c r="E98" s="26">
        <v>6</v>
      </c>
      <c r="F98" s="29" t="s">
        <v>627</v>
      </c>
      <c r="G98" s="29" t="s">
        <v>581</v>
      </c>
      <c r="H98" s="26">
        <v>0</v>
      </c>
      <c r="I98" s="26">
        <v>3</v>
      </c>
      <c r="J98" s="26">
        <v>0</v>
      </c>
      <c r="K98" s="26">
        <v>1</v>
      </c>
      <c r="L98" s="26">
        <v>0</v>
      </c>
      <c r="M98" s="26">
        <v>5</v>
      </c>
      <c r="N98" s="26">
        <v>1</v>
      </c>
      <c r="O98" s="26">
        <v>0</v>
      </c>
      <c r="P98" s="26">
        <v>0</v>
      </c>
      <c r="Q98" s="26">
        <v>3</v>
      </c>
      <c r="R98" s="75">
        <v>13</v>
      </c>
      <c r="S98" s="67" t="s">
        <v>60</v>
      </c>
    </row>
    <row r="99" spans="1:19" s="91" customFormat="1" ht="19.5" customHeight="1">
      <c r="A99" s="106">
        <v>90</v>
      </c>
      <c r="B99" s="38" t="s">
        <v>643</v>
      </c>
      <c r="C99" s="38" t="s">
        <v>50</v>
      </c>
      <c r="D99" s="38" t="s">
        <v>89</v>
      </c>
      <c r="E99" s="26">
        <v>5</v>
      </c>
      <c r="F99" s="29" t="s">
        <v>632</v>
      </c>
      <c r="G99" s="29" t="s">
        <v>581</v>
      </c>
      <c r="H99" s="26">
        <v>0</v>
      </c>
      <c r="I99" s="26">
        <v>3</v>
      </c>
      <c r="J99" s="26">
        <v>0</v>
      </c>
      <c r="K99" s="26">
        <v>1</v>
      </c>
      <c r="L99" s="26">
        <v>0</v>
      </c>
      <c r="M99" s="26">
        <v>2</v>
      </c>
      <c r="N99" s="26">
        <v>2</v>
      </c>
      <c r="O99" s="26">
        <v>1</v>
      </c>
      <c r="P99" s="26">
        <v>0</v>
      </c>
      <c r="Q99" s="26">
        <v>4</v>
      </c>
      <c r="R99" s="75">
        <v>13</v>
      </c>
      <c r="S99" s="67" t="s">
        <v>60</v>
      </c>
    </row>
    <row r="100" spans="1:19" s="91" customFormat="1" ht="19.5" customHeight="1">
      <c r="A100" s="63">
        <v>91</v>
      </c>
      <c r="B100" s="38" t="s">
        <v>642</v>
      </c>
      <c r="C100" s="38" t="s">
        <v>168</v>
      </c>
      <c r="D100" s="38" t="s">
        <v>40</v>
      </c>
      <c r="E100" s="26">
        <v>5</v>
      </c>
      <c r="F100" s="29" t="s">
        <v>632</v>
      </c>
      <c r="G100" s="29" t="s">
        <v>581</v>
      </c>
      <c r="H100" s="26">
        <v>0</v>
      </c>
      <c r="I100" s="26">
        <v>1</v>
      </c>
      <c r="J100" s="26">
        <v>0</v>
      </c>
      <c r="K100" s="26">
        <v>3</v>
      </c>
      <c r="L100" s="26">
        <v>0</v>
      </c>
      <c r="M100" s="26">
        <v>2</v>
      </c>
      <c r="N100" s="26">
        <v>3</v>
      </c>
      <c r="O100" s="26">
        <v>0</v>
      </c>
      <c r="P100" s="26">
        <v>0</v>
      </c>
      <c r="Q100" s="26">
        <v>4</v>
      </c>
      <c r="R100" s="75">
        <v>13</v>
      </c>
      <c r="S100" s="67" t="s">
        <v>60</v>
      </c>
    </row>
    <row r="101" spans="1:19" s="91" customFormat="1" ht="19.5" customHeight="1">
      <c r="A101" s="106">
        <v>92</v>
      </c>
      <c r="B101" s="38" t="s">
        <v>641</v>
      </c>
      <c r="C101" s="38" t="s">
        <v>83</v>
      </c>
      <c r="D101" s="38" t="s">
        <v>28</v>
      </c>
      <c r="E101" s="26">
        <v>5</v>
      </c>
      <c r="F101" s="29" t="s">
        <v>640</v>
      </c>
      <c r="G101" s="29" t="s">
        <v>581</v>
      </c>
      <c r="H101" s="26">
        <v>3</v>
      </c>
      <c r="I101" s="26">
        <v>0</v>
      </c>
      <c r="J101" s="26">
        <v>0</v>
      </c>
      <c r="K101" s="26">
        <v>3</v>
      </c>
      <c r="L101" s="26">
        <v>0</v>
      </c>
      <c r="M101" s="26">
        <v>3</v>
      </c>
      <c r="N101" s="26">
        <v>0</v>
      </c>
      <c r="O101" s="26">
        <v>0</v>
      </c>
      <c r="P101" s="26">
        <v>0</v>
      </c>
      <c r="Q101" s="26">
        <v>4</v>
      </c>
      <c r="R101" s="75">
        <v>13</v>
      </c>
      <c r="S101" s="67" t="s">
        <v>60</v>
      </c>
    </row>
    <row r="102" spans="1:19" s="31" customFormat="1" ht="19.5" customHeight="1">
      <c r="A102" s="63">
        <v>93</v>
      </c>
      <c r="B102" s="38" t="s">
        <v>393</v>
      </c>
      <c r="C102" s="38" t="s">
        <v>53</v>
      </c>
      <c r="D102" s="38" t="s">
        <v>199</v>
      </c>
      <c r="E102" s="26">
        <v>5</v>
      </c>
      <c r="F102" s="34" t="s">
        <v>392</v>
      </c>
      <c r="G102" s="34" t="s">
        <v>339</v>
      </c>
      <c r="H102" s="26">
        <v>0</v>
      </c>
      <c r="I102" s="26">
        <v>0</v>
      </c>
      <c r="J102" s="26">
        <v>1</v>
      </c>
      <c r="K102" s="26">
        <v>4</v>
      </c>
      <c r="L102" s="26">
        <v>0</v>
      </c>
      <c r="M102" s="26">
        <v>3</v>
      </c>
      <c r="N102" s="26">
        <v>1</v>
      </c>
      <c r="O102" s="26">
        <v>0</v>
      </c>
      <c r="P102" s="26">
        <v>0</v>
      </c>
      <c r="Q102" s="26">
        <v>4</v>
      </c>
      <c r="R102" s="64">
        <f>SUM(H102:Q102)</f>
        <v>13</v>
      </c>
      <c r="S102" s="67" t="s">
        <v>60</v>
      </c>
    </row>
    <row r="103" spans="1:19" s="31" customFormat="1" ht="19.5" customHeight="1">
      <c r="A103" s="106">
        <v>94</v>
      </c>
      <c r="B103" s="46" t="s">
        <v>349</v>
      </c>
      <c r="C103" s="46" t="s">
        <v>116</v>
      </c>
      <c r="D103" s="46" t="s">
        <v>56</v>
      </c>
      <c r="E103" s="26">
        <v>5</v>
      </c>
      <c r="F103" s="46" t="s">
        <v>756</v>
      </c>
      <c r="G103" s="46" t="s">
        <v>755</v>
      </c>
      <c r="H103" s="26">
        <v>1</v>
      </c>
      <c r="I103" s="26">
        <v>2</v>
      </c>
      <c r="J103" s="26">
        <v>0</v>
      </c>
      <c r="K103" s="26">
        <v>0</v>
      </c>
      <c r="L103" s="26">
        <v>0</v>
      </c>
      <c r="M103" s="26">
        <v>4.5</v>
      </c>
      <c r="N103" s="26">
        <v>1</v>
      </c>
      <c r="O103" s="26">
        <v>0</v>
      </c>
      <c r="P103" s="26">
        <v>0</v>
      </c>
      <c r="Q103" s="26">
        <v>4</v>
      </c>
      <c r="R103" s="27">
        <v>13</v>
      </c>
      <c r="S103" s="67" t="s">
        <v>60</v>
      </c>
    </row>
    <row r="104" spans="1:19" s="31" customFormat="1" ht="19.5" customHeight="1">
      <c r="A104" s="63">
        <v>95</v>
      </c>
      <c r="B104" s="46" t="s">
        <v>216</v>
      </c>
      <c r="C104" s="46" t="s">
        <v>217</v>
      </c>
      <c r="D104" s="46" t="s">
        <v>16</v>
      </c>
      <c r="E104" s="26">
        <v>6</v>
      </c>
      <c r="F104" s="46" t="s">
        <v>35</v>
      </c>
      <c r="G104" s="46" t="s">
        <v>25</v>
      </c>
      <c r="H104" s="26">
        <v>1</v>
      </c>
      <c r="I104" s="26">
        <v>1</v>
      </c>
      <c r="J104" s="26">
        <v>0</v>
      </c>
      <c r="K104" s="26">
        <v>1</v>
      </c>
      <c r="L104" s="26">
        <v>0</v>
      </c>
      <c r="M104" s="26">
        <v>3.5</v>
      </c>
      <c r="N104" s="26">
        <v>3</v>
      </c>
      <c r="O104" s="26">
        <v>0</v>
      </c>
      <c r="P104" s="26">
        <v>0</v>
      </c>
      <c r="Q104" s="26">
        <v>3</v>
      </c>
      <c r="R104" s="75">
        <v>12.5</v>
      </c>
      <c r="S104" s="67" t="s">
        <v>60</v>
      </c>
    </row>
    <row r="105" spans="1:19" s="31" customFormat="1" ht="19.5" customHeight="1">
      <c r="A105" s="106">
        <v>96</v>
      </c>
      <c r="B105" s="108" t="s">
        <v>145</v>
      </c>
      <c r="C105" s="108" t="s">
        <v>146</v>
      </c>
      <c r="D105" s="108" t="s">
        <v>147</v>
      </c>
      <c r="E105" s="109">
        <v>5</v>
      </c>
      <c r="F105" s="108" t="s">
        <v>143</v>
      </c>
      <c r="G105" s="108" t="s">
        <v>25</v>
      </c>
      <c r="H105" s="109">
        <v>0</v>
      </c>
      <c r="I105" s="109">
        <v>2</v>
      </c>
      <c r="J105" s="109">
        <v>0</v>
      </c>
      <c r="K105" s="109">
        <v>1</v>
      </c>
      <c r="L105" s="109">
        <v>0</v>
      </c>
      <c r="M105" s="109">
        <v>2.5</v>
      </c>
      <c r="N105" s="109">
        <v>3</v>
      </c>
      <c r="O105" s="109">
        <v>0</v>
      </c>
      <c r="P105" s="109">
        <v>0</v>
      </c>
      <c r="Q105" s="109">
        <v>4</v>
      </c>
      <c r="R105" s="120">
        <f>SUM(H105:Q105)</f>
        <v>12.5</v>
      </c>
      <c r="S105" s="67" t="s">
        <v>60</v>
      </c>
    </row>
    <row r="106" spans="1:19" s="31" customFormat="1" ht="19.5" customHeight="1">
      <c r="A106" s="63">
        <v>97</v>
      </c>
      <c r="B106" s="46" t="s">
        <v>218</v>
      </c>
      <c r="C106" s="46" t="s">
        <v>219</v>
      </c>
      <c r="D106" s="46" t="s">
        <v>40</v>
      </c>
      <c r="E106" s="26">
        <v>6</v>
      </c>
      <c r="F106" s="46" t="s">
        <v>35</v>
      </c>
      <c r="G106" s="46" t="s">
        <v>25</v>
      </c>
      <c r="H106" s="26">
        <v>1</v>
      </c>
      <c r="I106" s="26">
        <v>1</v>
      </c>
      <c r="J106" s="26">
        <v>0</v>
      </c>
      <c r="K106" s="26">
        <v>1</v>
      </c>
      <c r="L106" s="26">
        <v>0</v>
      </c>
      <c r="M106" s="26">
        <v>3.5</v>
      </c>
      <c r="N106" s="26">
        <v>3</v>
      </c>
      <c r="O106" s="26">
        <v>0</v>
      </c>
      <c r="P106" s="26">
        <v>0</v>
      </c>
      <c r="Q106" s="26">
        <v>3</v>
      </c>
      <c r="R106" s="75">
        <v>12.5</v>
      </c>
      <c r="S106" s="67" t="s">
        <v>60</v>
      </c>
    </row>
    <row r="107" spans="1:19" s="31" customFormat="1" ht="19.5" customHeight="1">
      <c r="A107" s="106">
        <v>98</v>
      </c>
      <c r="B107" s="108" t="s">
        <v>110</v>
      </c>
      <c r="C107" s="108" t="s">
        <v>111</v>
      </c>
      <c r="D107" s="108" t="s">
        <v>62</v>
      </c>
      <c r="E107" s="109">
        <v>6</v>
      </c>
      <c r="F107" s="108" t="s">
        <v>35</v>
      </c>
      <c r="G107" s="108" t="s">
        <v>25</v>
      </c>
      <c r="H107" s="109">
        <v>0</v>
      </c>
      <c r="I107" s="109">
        <v>1</v>
      </c>
      <c r="J107" s="109">
        <v>0</v>
      </c>
      <c r="K107" s="109">
        <v>3</v>
      </c>
      <c r="L107" s="109">
        <v>0</v>
      </c>
      <c r="M107" s="109">
        <v>3.5</v>
      </c>
      <c r="N107" s="109">
        <v>1</v>
      </c>
      <c r="O107" s="109">
        <v>0</v>
      </c>
      <c r="P107" s="109">
        <v>0</v>
      </c>
      <c r="Q107" s="109">
        <v>4</v>
      </c>
      <c r="R107" s="120">
        <f>SUM(H107:Q107)</f>
        <v>12.5</v>
      </c>
      <c r="S107" s="67" t="s">
        <v>60</v>
      </c>
    </row>
    <row r="108" spans="1:19" s="31" customFormat="1" ht="19.5" customHeight="1">
      <c r="A108" s="63">
        <v>99</v>
      </c>
      <c r="B108" s="115" t="s">
        <v>148</v>
      </c>
      <c r="C108" s="115" t="s">
        <v>149</v>
      </c>
      <c r="D108" s="115" t="s">
        <v>20</v>
      </c>
      <c r="E108" s="116">
        <v>5</v>
      </c>
      <c r="F108" s="115" t="s">
        <v>143</v>
      </c>
      <c r="G108" s="115" t="s">
        <v>25</v>
      </c>
      <c r="H108" s="116">
        <v>0</v>
      </c>
      <c r="I108" s="116">
        <v>2</v>
      </c>
      <c r="J108" s="116">
        <v>0</v>
      </c>
      <c r="K108" s="116">
        <v>5</v>
      </c>
      <c r="L108" s="116">
        <v>0</v>
      </c>
      <c r="M108" s="116">
        <v>2.5</v>
      </c>
      <c r="N108" s="116">
        <v>0</v>
      </c>
      <c r="O108" s="116">
        <v>0</v>
      </c>
      <c r="P108" s="116">
        <v>0</v>
      </c>
      <c r="Q108" s="116">
        <v>3</v>
      </c>
      <c r="R108" s="117">
        <f>SUM(H108:Q108)</f>
        <v>12.5</v>
      </c>
      <c r="S108" s="67" t="s">
        <v>60</v>
      </c>
    </row>
    <row r="109" spans="1:19" s="31" customFormat="1" ht="19.5" customHeight="1">
      <c r="A109" s="106">
        <v>100</v>
      </c>
      <c r="B109" s="37" t="s">
        <v>394</v>
      </c>
      <c r="C109" s="37" t="s">
        <v>33</v>
      </c>
      <c r="D109" s="37" t="s">
        <v>172</v>
      </c>
      <c r="E109" s="63">
        <v>6</v>
      </c>
      <c r="F109" s="35" t="s">
        <v>385</v>
      </c>
      <c r="G109" s="34" t="s">
        <v>339</v>
      </c>
      <c r="H109" s="54">
        <v>0</v>
      </c>
      <c r="I109" s="54">
        <v>2</v>
      </c>
      <c r="J109" s="54">
        <v>0</v>
      </c>
      <c r="K109" s="54">
        <v>0</v>
      </c>
      <c r="L109" s="54">
        <v>0</v>
      </c>
      <c r="M109" s="54">
        <v>5.5</v>
      </c>
      <c r="N109" s="54">
        <v>1</v>
      </c>
      <c r="O109" s="54">
        <v>0</v>
      </c>
      <c r="P109" s="54">
        <v>0</v>
      </c>
      <c r="Q109" s="54">
        <v>4</v>
      </c>
      <c r="R109" s="64">
        <f>SUM(H109:Q109)</f>
        <v>12.5</v>
      </c>
      <c r="S109" s="67" t="s">
        <v>60</v>
      </c>
    </row>
    <row r="110" spans="1:19" s="31" customFormat="1" ht="19.5" customHeight="1">
      <c r="A110" s="63">
        <v>101</v>
      </c>
      <c r="B110" s="108" t="s">
        <v>112</v>
      </c>
      <c r="C110" s="108" t="s">
        <v>113</v>
      </c>
      <c r="D110" s="108" t="s">
        <v>34</v>
      </c>
      <c r="E110" s="109">
        <v>6</v>
      </c>
      <c r="F110" s="108" t="s">
        <v>35</v>
      </c>
      <c r="G110" s="108" t="s">
        <v>25</v>
      </c>
      <c r="H110" s="109">
        <v>1</v>
      </c>
      <c r="I110" s="109">
        <v>2</v>
      </c>
      <c r="J110" s="109">
        <v>0</v>
      </c>
      <c r="K110" s="109">
        <v>1</v>
      </c>
      <c r="L110" s="109">
        <v>0</v>
      </c>
      <c r="M110" s="109">
        <v>4</v>
      </c>
      <c r="N110" s="109">
        <v>0</v>
      </c>
      <c r="O110" s="109">
        <v>0</v>
      </c>
      <c r="P110" s="109">
        <v>0</v>
      </c>
      <c r="Q110" s="109">
        <v>4</v>
      </c>
      <c r="R110" s="120">
        <v>12</v>
      </c>
      <c r="S110" s="67" t="s">
        <v>60</v>
      </c>
    </row>
    <row r="111" spans="1:19" s="31" customFormat="1" ht="19.5" customHeight="1">
      <c r="A111" s="106">
        <v>102</v>
      </c>
      <c r="B111" s="108" t="s">
        <v>114</v>
      </c>
      <c r="C111" s="108" t="s">
        <v>19</v>
      </c>
      <c r="D111" s="108" t="s">
        <v>108</v>
      </c>
      <c r="E111" s="109">
        <v>5</v>
      </c>
      <c r="F111" s="108" t="s">
        <v>24</v>
      </c>
      <c r="G111" s="108" t="s">
        <v>25</v>
      </c>
      <c r="H111" s="109">
        <v>1</v>
      </c>
      <c r="I111" s="109">
        <v>1</v>
      </c>
      <c r="J111" s="109">
        <v>0</v>
      </c>
      <c r="K111" s="109">
        <v>1</v>
      </c>
      <c r="L111" s="109">
        <v>0</v>
      </c>
      <c r="M111" s="109">
        <v>4</v>
      </c>
      <c r="N111" s="109">
        <v>0</v>
      </c>
      <c r="O111" s="109">
        <v>1</v>
      </c>
      <c r="P111" s="109">
        <v>0</v>
      </c>
      <c r="Q111" s="109">
        <v>4</v>
      </c>
      <c r="R111" s="120">
        <f>SUM(H111:Q111)</f>
        <v>12</v>
      </c>
      <c r="S111" s="67" t="s">
        <v>60</v>
      </c>
    </row>
    <row r="112" spans="1:19" s="31" customFormat="1" ht="19.5" customHeight="1">
      <c r="A112" s="63">
        <v>103</v>
      </c>
      <c r="B112" s="108" t="s">
        <v>233</v>
      </c>
      <c r="C112" s="108" t="s">
        <v>98</v>
      </c>
      <c r="D112" s="108" t="s">
        <v>89</v>
      </c>
      <c r="E112" s="109">
        <v>6</v>
      </c>
      <c r="F112" s="108" t="s">
        <v>203</v>
      </c>
      <c r="G112" s="108" t="s">
        <v>25</v>
      </c>
      <c r="H112" s="109">
        <v>4</v>
      </c>
      <c r="I112" s="109">
        <v>0</v>
      </c>
      <c r="J112" s="109">
        <v>0</v>
      </c>
      <c r="K112" s="109">
        <v>5</v>
      </c>
      <c r="L112" s="109">
        <v>0</v>
      </c>
      <c r="M112" s="109">
        <v>0</v>
      </c>
      <c r="N112" s="109">
        <v>3</v>
      </c>
      <c r="O112" s="109">
        <v>0</v>
      </c>
      <c r="P112" s="109">
        <v>0</v>
      </c>
      <c r="Q112" s="109">
        <v>0</v>
      </c>
      <c r="R112" s="120">
        <f>SUM(H112:Q112)</f>
        <v>12</v>
      </c>
      <c r="S112" s="67" t="s">
        <v>60</v>
      </c>
    </row>
    <row r="113" spans="1:19" s="31" customFormat="1" ht="19.5" customHeight="1">
      <c r="A113" s="106">
        <v>104</v>
      </c>
      <c r="B113" s="108" t="s">
        <v>115</v>
      </c>
      <c r="C113" s="108" t="s">
        <v>116</v>
      </c>
      <c r="D113" s="108" t="s">
        <v>43</v>
      </c>
      <c r="E113" s="109">
        <v>5</v>
      </c>
      <c r="F113" s="108" t="s">
        <v>24</v>
      </c>
      <c r="G113" s="108" t="s">
        <v>25</v>
      </c>
      <c r="H113" s="109">
        <v>1</v>
      </c>
      <c r="I113" s="109">
        <v>1</v>
      </c>
      <c r="J113" s="109">
        <v>0</v>
      </c>
      <c r="K113" s="109">
        <v>0</v>
      </c>
      <c r="L113" s="109">
        <v>2</v>
      </c>
      <c r="M113" s="109">
        <v>3</v>
      </c>
      <c r="N113" s="109">
        <v>1</v>
      </c>
      <c r="O113" s="109">
        <v>0</v>
      </c>
      <c r="P113" s="109">
        <v>0</v>
      </c>
      <c r="Q113" s="109">
        <v>4</v>
      </c>
      <c r="R113" s="120">
        <f>SUM(H113:Q113)</f>
        <v>12</v>
      </c>
      <c r="S113" s="67" t="s">
        <v>60</v>
      </c>
    </row>
    <row r="114" spans="1:19" s="31" customFormat="1" ht="19.5" customHeight="1">
      <c r="A114" s="63">
        <v>105</v>
      </c>
      <c r="B114" s="108" t="s">
        <v>87</v>
      </c>
      <c r="C114" s="108" t="s">
        <v>88</v>
      </c>
      <c r="D114" s="108" t="s">
        <v>89</v>
      </c>
      <c r="E114" s="109">
        <v>6</v>
      </c>
      <c r="F114" s="108" t="s">
        <v>203</v>
      </c>
      <c r="G114" s="108" t="s">
        <v>25</v>
      </c>
      <c r="H114" s="109">
        <v>4</v>
      </c>
      <c r="I114" s="109">
        <v>0</v>
      </c>
      <c r="J114" s="109">
        <v>0</v>
      </c>
      <c r="K114" s="109">
        <v>5</v>
      </c>
      <c r="L114" s="109">
        <v>0</v>
      </c>
      <c r="M114" s="109">
        <v>0</v>
      </c>
      <c r="N114" s="109">
        <v>3</v>
      </c>
      <c r="O114" s="109">
        <v>0</v>
      </c>
      <c r="P114" s="109">
        <v>0</v>
      </c>
      <c r="Q114" s="109">
        <v>0</v>
      </c>
      <c r="R114" s="120">
        <f>SUM(H114:Q114)</f>
        <v>12</v>
      </c>
      <c r="S114" s="67" t="s">
        <v>60</v>
      </c>
    </row>
    <row r="115" spans="1:19" s="31" customFormat="1" ht="19.5" customHeight="1">
      <c r="A115" s="106">
        <v>106</v>
      </c>
      <c r="B115" s="108" t="s">
        <v>117</v>
      </c>
      <c r="C115" s="108" t="s">
        <v>118</v>
      </c>
      <c r="D115" s="108" t="s">
        <v>119</v>
      </c>
      <c r="E115" s="109">
        <v>6</v>
      </c>
      <c r="F115" s="108" t="s">
        <v>35</v>
      </c>
      <c r="G115" s="108" t="s">
        <v>25</v>
      </c>
      <c r="H115" s="109">
        <v>1</v>
      </c>
      <c r="I115" s="109">
        <v>2</v>
      </c>
      <c r="J115" s="109">
        <v>0</v>
      </c>
      <c r="K115" s="109">
        <v>0</v>
      </c>
      <c r="L115" s="109">
        <v>0</v>
      </c>
      <c r="M115" s="109">
        <v>6</v>
      </c>
      <c r="N115" s="109">
        <v>3</v>
      </c>
      <c r="O115" s="109">
        <v>0</v>
      </c>
      <c r="P115" s="109">
        <v>0</v>
      </c>
      <c r="Q115" s="109">
        <v>0</v>
      </c>
      <c r="R115" s="120">
        <v>12</v>
      </c>
      <c r="S115" s="67" t="s">
        <v>60</v>
      </c>
    </row>
    <row r="116" spans="1:19" s="31" customFormat="1" ht="19.5" customHeight="1">
      <c r="A116" s="63">
        <v>107</v>
      </c>
      <c r="B116" s="115" t="s">
        <v>205</v>
      </c>
      <c r="C116" s="115" t="s">
        <v>104</v>
      </c>
      <c r="D116" s="115" t="s">
        <v>82</v>
      </c>
      <c r="E116" s="116">
        <v>6</v>
      </c>
      <c r="F116" s="115" t="s">
        <v>203</v>
      </c>
      <c r="G116" s="115" t="s">
        <v>25</v>
      </c>
      <c r="H116" s="116">
        <v>1</v>
      </c>
      <c r="I116" s="116">
        <v>1</v>
      </c>
      <c r="J116" s="116">
        <v>3</v>
      </c>
      <c r="K116" s="116">
        <v>0</v>
      </c>
      <c r="L116" s="116">
        <v>2</v>
      </c>
      <c r="M116" s="116">
        <v>1</v>
      </c>
      <c r="N116" s="116">
        <v>0</v>
      </c>
      <c r="O116" s="116">
        <v>0</v>
      </c>
      <c r="P116" s="116">
        <v>0</v>
      </c>
      <c r="Q116" s="116">
        <v>4</v>
      </c>
      <c r="R116" s="117">
        <v>12</v>
      </c>
      <c r="S116" s="67" t="s">
        <v>60</v>
      </c>
    </row>
    <row r="117" spans="1:19" s="31" customFormat="1" ht="19.5" customHeight="1">
      <c r="A117" s="106">
        <v>108</v>
      </c>
      <c r="B117" s="115" t="s">
        <v>150</v>
      </c>
      <c r="C117" s="115" t="s">
        <v>146</v>
      </c>
      <c r="D117" s="115" t="s">
        <v>43</v>
      </c>
      <c r="E117" s="116">
        <v>5</v>
      </c>
      <c r="F117" s="115" t="s">
        <v>143</v>
      </c>
      <c r="G117" s="115" t="s">
        <v>25</v>
      </c>
      <c r="H117" s="116">
        <v>0</v>
      </c>
      <c r="I117" s="116">
        <v>2</v>
      </c>
      <c r="J117" s="116">
        <v>0</v>
      </c>
      <c r="K117" s="116">
        <v>0</v>
      </c>
      <c r="L117" s="116">
        <v>1</v>
      </c>
      <c r="M117" s="116">
        <v>3</v>
      </c>
      <c r="N117" s="116">
        <v>2</v>
      </c>
      <c r="O117" s="116">
        <v>0</v>
      </c>
      <c r="P117" s="116">
        <v>0</v>
      </c>
      <c r="Q117" s="116">
        <v>4</v>
      </c>
      <c r="R117" s="117">
        <f>SUM(H117:Q117)</f>
        <v>12</v>
      </c>
      <c r="S117" s="67" t="s">
        <v>60</v>
      </c>
    </row>
    <row r="118" spans="1:19" s="91" customFormat="1" ht="19.5" customHeight="1">
      <c r="A118" s="63">
        <v>109</v>
      </c>
      <c r="B118" s="38" t="s">
        <v>576</v>
      </c>
      <c r="C118" s="38" t="s">
        <v>635</v>
      </c>
      <c r="D118" s="38" t="s">
        <v>62</v>
      </c>
      <c r="E118" s="26">
        <v>5</v>
      </c>
      <c r="F118" s="29" t="s">
        <v>632</v>
      </c>
      <c r="G118" s="29" t="s">
        <v>581</v>
      </c>
      <c r="H118" s="26">
        <v>0</v>
      </c>
      <c r="I118" s="26">
        <v>1</v>
      </c>
      <c r="J118" s="26">
        <v>0</v>
      </c>
      <c r="K118" s="26">
        <v>1</v>
      </c>
      <c r="L118" s="26">
        <v>0</v>
      </c>
      <c r="M118" s="26">
        <v>5</v>
      </c>
      <c r="N118" s="26">
        <v>1</v>
      </c>
      <c r="O118" s="26">
        <v>1</v>
      </c>
      <c r="P118" s="26">
        <v>0</v>
      </c>
      <c r="Q118" s="26">
        <v>3</v>
      </c>
      <c r="R118" s="75">
        <v>12</v>
      </c>
      <c r="S118" s="67" t="s">
        <v>60</v>
      </c>
    </row>
    <row r="119" spans="1:19" s="91" customFormat="1" ht="19.5" customHeight="1">
      <c r="A119" s="106">
        <v>110</v>
      </c>
      <c r="B119" s="68" t="s">
        <v>648</v>
      </c>
      <c r="C119" s="68" t="s">
        <v>647</v>
      </c>
      <c r="D119" s="68" t="s">
        <v>20</v>
      </c>
      <c r="E119" s="81">
        <v>6</v>
      </c>
      <c r="F119" s="29" t="s">
        <v>627</v>
      </c>
      <c r="G119" s="29" t="s">
        <v>581</v>
      </c>
      <c r="H119" s="32">
        <v>0</v>
      </c>
      <c r="I119" s="32">
        <v>0</v>
      </c>
      <c r="J119" s="32">
        <v>0</v>
      </c>
      <c r="K119" s="32">
        <v>5</v>
      </c>
      <c r="L119" s="32">
        <v>0</v>
      </c>
      <c r="M119" s="32">
        <v>1</v>
      </c>
      <c r="N119" s="32">
        <v>2</v>
      </c>
      <c r="O119" s="32">
        <v>0</v>
      </c>
      <c r="P119" s="32">
        <v>0</v>
      </c>
      <c r="Q119" s="32">
        <v>4</v>
      </c>
      <c r="R119" s="75">
        <v>12</v>
      </c>
      <c r="S119" s="67" t="s">
        <v>60</v>
      </c>
    </row>
    <row r="120" spans="1:19" s="91" customFormat="1" ht="19.5" customHeight="1">
      <c r="A120" s="63">
        <v>111</v>
      </c>
      <c r="B120" s="38" t="s">
        <v>646</v>
      </c>
      <c r="C120" s="38" t="s">
        <v>265</v>
      </c>
      <c r="D120" s="38" t="s">
        <v>66</v>
      </c>
      <c r="E120" s="26">
        <v>6</v>
      </c>
      <c r="F120" s="29" t="s">
        <v>627</v>
      </c>
      <c r="G120" s="29" t="s">
        <v>581</v>
      </c>
      <c r="H120" s="26">
        <v>3</v>
      </c>
      <c r="I120" s="26">
        <v>1</v>
      </c>
      <c r="J120" s="26">
        <v>0</v>
      </c>
      <c r="K120" s="26">
        <v>1</v>
      </c>
      <c r="L120" s="26">
        <v>0</v>
      </c>
      <c r="M120" s="26">
        <v>2</v>
      </c>
      <c r="N120" s="26">
        <v>1</v>
      </c>
      <c r="O120" s="26">
        <v>0</v>
      </c>
      <c r="P120" s="26">
        <v>0</v>
      </c>
      <c r="Q120" s="26">
        <v>4</v>
      </c>
      <c r="R120" s="75">
        <v>12</v>
      </c>
      <c r="S120" s="67" t="s">
        <v>60</v>
      </c>
    </row>
    <row r="121" spans="1:19" s="31" customFormat="1" ht="19.5" customHeight="1">
      <c r="A121" s="106">
        <v>112</v>
      </c>
      <c r="B121" s="46" t="s">
        <v>893</v>
      </c>
      <c r="C121" s="46" t="s">
        <v>381</v>
      </c>
      <c r="D121" s="46" t="s">
        <v>142</v>
      </c>
      <c r="E121" s="162">
        <v>6</v>
      </c>
      <c r="F121" s="160" t="s">
        <v>887</v>
      </c>
      <c r="G121" s="160" t="s">
        <v>886</v>
      </c>
      <c r="H121" s="26">
        <v>1</v>
      </c>
      <c r="I121" s="26">
        <v>1</v>
      </c>
      <c r="J121" s="26">
        <v>0</v>
      </c>
      <c r="K121" s="26">
        <v>0</v>
      </c>
      <c r="L121" s="26">
        <v>0</v>
      </c>
      <c r="M121" s="26">
        <v>3</v>
      </c>
      <c r="N121" s="26">
        <v>3</v>
      </c>
      <c r="O121" s="26">
        <v>0</v>
      </c>
      <c r="P121" s="26">
        <v>0</v>
      </c>
      <c r="Q121" s="26">
        <v>4</v>
      </c>
      <c r="R121" s="161">
        <f>SUM(H121:Q121)</f>
        <v>12</v>
      </c>
      <c r="S121" s="67" t="s">
        <v>60</v>
      </c>
    </row>
    <row r="122" spans="1:19" s="31" customFormat="1" ht="19.5" customHeight="1">
      <c r="A122" s="63">
        <v>113</v>
      </c>
      <c r="B122" s="115" t="s">
        <v>232</v>
      </c>
      <c r="C122" s="115" t="s">
        <v>151</v>
      </c>
      <c r="D122" s="115" t="s">
        <v>40</v>
      </c>
      <c r="E122" s="116">
        <v>5</v>
      </c>
      <c r="F122" s="115" t="s">
        <v>143</v>
      </c>
      <c r="G122" s="115" t="s">
        <v>25</v>
      </c>
      <c r="H122" s="116">
        <v>0</v>
      </c>
      <c r="I122" s="116">
        <v>2</v>
      </c>
      <c r="J122" s="116">
        <v>0</v>
      </c>
      <c r="K122" s="116">
        <v>1</v>
      </c>
      <c r="L122" s="116">
        <v>0</v>
      </c>
      <c r="M122" s="116">
        <v>1.5</v>
      </c>
      <c r="N122" s="116">
        <v>0</v>
      </c>
      <c r="O122" s="116">
        <v>1</v>
      </c>
      <c r="P122" s="116">
        <v>2</v>
      </c>
      <c r="Q122" s="116">
        <v>4</v>
      </c>
      <c r="R122" s="117">
        <f>SUM(H122:Q122)</f>
        <v>11.5</v>
      </c>
      <c r="S122" s="67" t="s">
        <v>60</v>
      </c>
    </row>
    <row r="123" spans="1:19" s="31" customFormat="1" ht="19.5" customHeight="1">
      <c r="A123" s="106">
        <v>114</v>
      </c>
      <c r="B123" s="46" t="s">
        <v>220</v>
      </c>
      <c r="C123" s="46" t="s">
        <v>15</v>
      </c>
      <c r="D123" s="46" t="s">
        <v>221</v>
      </c>
      <c r="E123" s="26">
        <v>6</v>
      </c>
      <c r="F123" s="46" t="s">
        <v>35</v>
      </c>
      <c r="G123" s="46" t="s">
        <v>25</v>
      </c>
      <c r="H123" s="26">
        <v>0</v>
      </c>
      <c r="I123" s="26">
        <v>2</v>
      </c>
      <c r="J123" s="26">
        <v>0</v>
      </c>
      <c r="K123" s="26">
        <v>1</v>
      </c>
      <c r="L123" s="26">
        <v>0</v>
      </c>
      <c r="M123" s="26">
        <v>1.5</v>
      </c>
      <c r="N123" s="26">
        <v>3</v>
      </c>
      <c r="O123" s="26">
        <v>0</v>
      </c>
      <c r="P123" s="26">
        <v>0</v>
      </c>
      <c r="Q123" s="26">
        <v>4</v>
      </c>
      <c r="R123" s="75">
        <v>11.5</v>
      </c>
      <c r="S123" s="67" t="s">
        <v>60</v>
      </c>
    </row>
    <row r="124" spans="1:19" s="31" customFormat="1" ht="19.5" customHeight="1">
      <c r="A124" s="63">
        <v>115</v>
      </c>
      <c r="B124" s="108" t="s">
        <v>120</v>
      </c>
      <c r="C124" s="108" t="s">
        <v>86</v>
      </c>
      <c r="D124" s="108" t="s">
        <v>121</v>
      </c>
      <c r="E124" s="109">
        <v>6</v>
      </c>
      <c r="F124" s="108" t="s">
        <v>35</v>
      </c>
      <c r="G124" s="108" t="s">
        <v>25</v>
      </c>
      <c r="H124" s="109">
        <v>0</v>
      </c>
      <c r="I124" s="109">
        <v>2</v>
      </c>
      <c r="J124" s="109">
        <v>0</v>
      </c>
      <c r="K124" s="109">
        <v>0</v>
      </c>
      <c r="L124" s="109">
        <v>0</v>
      </c>
      <c r="M124" s="109">
        <v>2.5</v>
      </c>
      <c r="N124" s="109">
        <v>3</v>
      </c>
      <c r="O124" s="109">
        <v>0</v>
      </c>
      <c r="P124" s="109">
        <v>0</v>
      </c>
      <c r="Q124" s="109">
        <v>4</v>
      </c>
      <c r="R124" s="120">
        <v>11.5</v>
      </c>
      <c r="S124" s="67" t="s">
        <v>60</v>
      </c>
    </row>
    <row r="125" spans="1:19" s="31" customFormat="1" ht="19.5" customHeight="1">
      <c r="A125" s="106">
        <v>116</v>
      </c>
      <c r="B125" s="107" t="s">
        <v>122</v>
      </c>
      <c r="C125" s="107" t="s">
        <v>73</v>
      </c>
      <c r="D125" s="107" t="s">
        <v>43</v>
      </c>
      <c r="E125" s="106">
        <v>6</v>
      </c>
      <c r="F125" s="108" t="s">
        <v>203</v>
      </c>
      <c r="G125" s="108" t="s">
        <v>25</v>
      </c>
      <c r="H125" s="106">
        <v>2</v>
      </c>
      <c r="I125" s="106">
        <v>2</v>
      </c>
      <c r="J125" s="106">
        <v>0</v>
      </c>
      <c r="K125" s="106">
        <v>3</v>
      </c>
      <c r="L125" s="106">
        <v>0</v>
      </c>
      <c r="M125" s="106">
        <v>1.5</v>
      </c>
      <c r="N125" s="106">
        <v>3</v>
      </c>
      <c r="O125" s="106">
        <v>0</v>
      </c>
      <c r="P125" s="106">
        <v>0</v>
      </c>
      <c r="Q125" s="106">
        <v>0</v>
      </c>
      <c r="R125" s="110">
        <v>11.5</v>
      </c>
      <c r="S125" s="67" t="s">
        <v>60</v>
      </c>
    </row>
    <row r="126" spans="1:19" s="31" customFormat="1" ht="19.5" customHeight="1">
      <c r="A126" s="63">
        <v>117</v>
      </c>
      <c r="B126" s="108" t="s">
        <v>123</v>
      </c>
      <c r="C126" s="108" t="s">
        <v>50</v>
      </c>
      <c r="D126" s="108" t="s">
        <v>121</v>
      </c>
      <c r="E126" s="109">
        <v>6</v>
      </c>
      <c r="F126" s="108" t="s">
        <v>35</v>
      </c>
      <c r="G126" s="108" t="s">
        <v>25</v>
      </c>
      <c r="H126" s="109">
        <v>1</v>
      </c>
      <c r="I126" s="109">
        <v>2</v>
      </c>
      <c r="J126" s="109">
        <v>0</v>
      </c>
      <c r="K126" s="109">
        <v>1</v>
      </c>
      <c r="L126" s="109">
        <v>0</v>
      </c>
      <c r="M126" s="109">
        <v>4</v>
      </c>
      <c r="N126" s="109">
        <v>3</v>
      </c>
      <c r="O126" s="109">
        <v>0</v>
      </c>
      <c r="P126" s="109">
        <v>0</v>
      </c>
      <c r="Q126" s="109">
        <v>0</v>
      </c>
      <c r="R126" s="120">
        <v>11</v>
      </c>
      <c r="S126" s="67" t="s">
        <v>60</v>
      </c>
    </row>
    <row r="127" spans="1:19" s="31" customFormat="1" ht="19.5" customHeight="1">
      <c r="A127" s="106">
        <v>118</v>
      </c>
      <c r="B127" s="115" t="s">
        <v>152</v>
      </c>
      <c r="C127" s="115" t="s">
        <v>153</v>
      </c>
      <c r="D127" s="115" t="s">
        <v>154</v>
      </c>
      <c r="E127" s="116">
        <v>5</v>
      </c>
      <c r="F127" s="115" t="s">
        <v>143</v>
      </c>
      <c r="G127" s="115" t="s">
        <v>25</v>
      </c>
      <c r="H127" s="116">
        <v>0</v>
      </c>
      <c r="I127" s="116">
        <v>2</v>
      </c>
      <c r="J127" s="116">
        <v>0</v>
      </c>
      <c r="K127" s="116">
        <v>1</v>
      </c>
      <c r="L127" s="116">
        <v>1</v>
      </c>
      <c r="M127" s="116">
        <v>2</v>
      </c>
      <c r="N127" s="116">
        <v>1</v>
      </c>
      <c r="O127" s="116">
        <v>0</v>
      </c>
      <c r="P127" s="116">
        <v>0</v>
      </c>
      <c r="Q127" s="116">
        <v>4</v>
      </c>
      <c r="R127" s="117">
        <f>SUM(H127:Q127)</f>
        <v>11</v>
      </c>
      <c r="S127" s="67" t="s">
        <v>60</v>
      </c>
    </row>
    <row r="128" spans="1:19" s="31" customFormat="1" ht="19.5" customHeight="1">
      <c r="A128" s="63">
        <v>119</v>
      </c>
      <c r="B128" s="108" t="s">
        <v>124</v>
      </c>
      <c r="C128" s="108" t="s">
        <v>42</v>
      </c>
      <c r="D128" s="108" t="s">
        <v>20</v>
      </c>
      <c r="E128" s="109">
        <v>5</v>
      </c>
      <c r="F128" s="108" t="s">
        <v>24</v>
      </c>
      <c r="G128" s="108" t="s">
        <v>25</v>
      </c>
      <c r="H128" s="109">
        <v>0</v>
      </c>
      <c r="I128" s="109">
        <v>0</v>
      </c>
      <c r="J128" s="109">
        <v>0</v>
      </c>
      <c r="K128" s="109">
        <v>0</v>
      </c>
      <c r="L128" s="109">
        <v>1</v>
      </c>
      <c r="M128" s="109">
        <v>5</v>
      </c>
      <c r="N128" s="109">
        <v>1</v>
      </c>
      <c r="O128" s="109">
        <v>0</v>
      </c>
      <c r="P128" s="109">
        <v>0</v>
      </c>
      <c r="Q128" s="109">
        <v>4</v>
      </c>
      <c r="R128" s="120">
        <f>SUM(H128:Q128)</f>
        <v>11</v>
      </c>
      <c r="S128" s="67" t="s">
        <v>60</v>
      </c>
    </row>
    <row r="129" spans="1:19" s="31" customFormat="1" ht="19.5" customHeight="1">
      <c r="A129" s="106">
        <v>120</v>
      </c>
      <c r="B129" s="115" t="s">
        <v>155</v>
      </c>
      <c r="C129" s="115" t="s">
        <v>111</v>
      </c>
      <c r="D129" s="115" t="s">
        <v>62</v>
      </c>
      <c r="E129" s="116">
        <v>5</v>
      </c>
      <c r="F129" s="115" t="s">
        <v>143</v>
      </c>
      <c r="G129" s="115" t="s">
        <v>25</v>
      </c>
      <c r="H129" s="116">
        <v>0</v>
      </c>
      <c r="I129" s="116">
        <v>1</v>
      </c>
      <c r="J129" s="116">
        <v>3</v>
      </c>
      <c r="K129" s="116">
        <v>1</v>
      </c>
      <c r="L129" s="116">
        <v>1</v>
      </c>
      <c r="M129" s="116">
        <v>2.5</v>
      </c>
      <c r="N129" s="116">
        <v>0</v>
      </c>
      <c r="O129" s="116">
        <v>0</v>
      </c>
      <c r="P129" s="116">
        <v>0.5</v>
      </c>
      <c r="Q129" s="116">
        <v>2</v>
      </c>
      <c r="R129" s="117">
        <f>SUM(H129:Q129)</f>
        <v>11</v>
      </c>
      <c r="S129" s="67" t="s">
        <v>60</v>
      </c>
    </row>
    <row r="130" spans="1:19" s="31" customFormat="1" ht="19.5" customHeight="1">
      <c r="A130" s="63">
        <v>121</v>
      </c>
      <c r="B130" s="107" t="s">
        <v>125</v>
      </c>
      <c r="C130" s="107" t="s">
        <v>126</v>
      </c>
      <c r="D130" s="107" t="s">
        <v>127</v>
      </c>
      <c r="E130" s="106">
        <v>6</v>
      </c>
      <c r="F130" s="108" t="s">
        <v>203</v>
      </c>
      <c r="G130" s="108" t="s">
        <v>25</v>
      </c>
      <c r="H130" s="106">
        <v>2</v>
      </c>
      <c r="I130" s="106">
        <v>1</v>
      </c>
      <c r="J130" s="106">
        <v>0</v>
      </c>
      <c r="K130" s="106">
        <v>4</v>
      </c>
      <c r="L130" s="106">
        <v>0</v>
      </c>
      <c r="M130" s="106">
        <v>2</v>
      </c>
      <c r="N130" s="106">
        <v>2</v>
      </c>
      <c r="O130" s="106">
        <v>0</v>
      </c>
      <c r="P130" s="106">
        <v>0</v>
      </c>
      <c r="Q130" s="106">
        <v>0</v>
      </c>
      <c r="R130" s="110">
        <v>11</v>
      </c>
      <c r="S130" s="67" t="s">
        <v>60</v>
      </c>
    </row>
    <row r="131" spans="1:19" s="91" customFormat="1" ht="19.5" customHeight="1">
      <c r="A131" s="106">
        <v>122</v>
      </c>
      <c r="B131" s="38" t="s">
        <v>650</v>
      </c>
      <c r="C131" s="38" t="s">
        <v>649</v>
      </c>
      <c r="D131" s="38" t="s">
        <v>108</v>
      </c>
      <c r="E131" s="26">
        <v>6</v>
      </c>
      <c r="F131" s="29" t="s">
        <v>625</v>
      </c>
      <c r="G131" s="29" t="s">
        <v>581</v>
      </c>
      <c r="H131" s="26">
        <v>1</v>
      </c>
      <c r="I131" s="26">
        <v>2</v>
      </c>
      <c r="J131" s="26">
        <v>0</v>
      </c>
      <c r="K131" s="26">
        <v>2</v>
      </c>
      <c r="L131" s="26">
        <v>0</v>
      </c>
      <c r="M131" s="26">
        <v>0</v>
      </c>
      <c r="N131" s="26">
        <v>2</v>
      </c>
      <c r="O131" s="26">
        <v>0</v>
      </c>
      <c r="P131" s="26">
        <v>0</v>
      </c>
      <c r="Q131" s="26">
        <v>4</v>
      </c>
      <c r="R131" s="75">
        <v>11</v>
      </c>
      <c r="S131" s="67" t="s">
        <v>60</v>
      </c>
    </row>
    <row r="132" spans="1:19" s="31" customFormat="1" ht="19.5" customHeight="1">
      <c r="A132" s="63">
        <v>123</v>
      </c>
      <c r="B132" s="46" t="s">
        <v>712</v>
      </c>
      <c r="C132" s="46" t="s">
        <v>243</v>
      </c>
      <c r="D132" s="46" t="s">
        <v>66</v>
      </c>
      <c r="E132" s="162">
        <v>5</v>
      </c>
      <c r="F132" s="160" t="s">
        <v>890</v>
      </c>
      <c r="G132" s="160" t="s">
        <v>886</v>
      </c>
      <c r="H132" s="26">
        <v>0</v>
      </c>
      <c r="I132" s="26">
        <v>2</v>
      </c>
      <c r="J132" s="26">
        <v>1</v>
      </c>
      <c r="K132" s="26">
        <v>0</v>
      </c>
      <c r="L132" s="26">
        <v>1</v>
      </c>
      <c r="M132" s="26">
        <v>3</v>
      </c>
      <c r="N132" s="26">
        <v>1</v>
      </c>
      <c r="O132" s="26">
        <v>0</v>
      </c>
      <c r="P132" s="26">
        <v>3</v>
      </c>
      <c r="Q132" s="26">
        <v>0</v>
      </c>
      <c r="R132" s="161">
        <f>SUM(H132:Q132)</f>
        <v>11</v>
      </c>
      <c r="S132" s="67" t="s">
        <v>60</v>
      </c>
    </row>
    <row r="133" spans="1:19" s="31" customFormat="1" ht="19.5" customHeight="1">
      <c r="A133" s="106">
        <v>124</v>
      </c>
      <c r="B133" s="107" t="s">
        <v>230</v>
      </c>
      <c r="C133" s="107" t="s">
        <v>231</v>
      </c>
      <c r="D133" s="107" t="s">
        <v>43</v>
      </c>
      <c r="E133" s="106">
        <v>6</v>
      </c>
      <c r="F133" s="108" t="s">
        <v>203</v>
      </c>
      <c r="G133" s="108" t="s">
        <v>25</v>
      </c>
      <c r="H133" s="106">
        <v>0</v>
      </c>
      <c r="I133" s="106">
        <v>1</v>
      </c>
      <c r="J133" s="106">
        <v>0</v>
      </c>
      <c r="K133" s="106">
        <v>3</v>
      </c>
      <c r="L133" s="106">
        <v>0</v>
      </c>
      <c r="M133" s="106">
        <v>2.5</v>
      </c>
      <c r="N133" s="106">
        <v>1</v>
      </c>
      <c r="O133" s="106">
        <v>0</v>
      </c>
      <c r="P133" s="106">
        <v>1</v>
      </c>
      <c r="Q133" s="106">
        <v>2</v>
      </c>
      <c r="R133" s="110">
        <f>SUM(H133:Q133)</f>
        <v>10.5</v>
      </c>
      <c r="S133" s="67" t="s">
        <v>60</v>
      </c>
    </row>
    <row r="134" spans="1:19" s="31" customFormat="1" ht="19.5" customHeight="1">
      <c r="A134" s="63">
        <v>125</v>
      </c>
      <c r="B134" s="115" t="s">
        <v>120</v>
      </c>
      <c r="C134" s="115" t="s">
        <v>156</v>
      </c>
      <c r="D134" s="115" t="s">
        <v>62</v>
      </c>
      <c r="E134" s="116">
        <v>5</v>
      </c>
      <c r="F134" s="115" t="s">
        <v>143</v>
      </c>
      <c r="G134" s="115" t="s">
        <v>25</v>
      </c>
      <c r="H134" s="116">
        <v>0</v>
      </c>
      <c r="I134" s="116">
        <v>2</v>
      </c>
      <c r="J134" s="116">
        <v>0</v>
      </c>
      <c r="K134" s="116">
        <v>0</v>
      </c>
      <c r="L134" s="116">
        <v>1</v>
      </c>
      <c r="M134" s="116">
        <v>2.5</v>
      </c>
      <c r="N134" s="116">
        <v>1</v>
      </c>
      <c r="O134" s="116">
        <v>0</v>
      </c>
      <c r="P134" s="116">
        <v>0</v>
      </c>
      <c r="Q134" s="116">
        <v>4</v>
      </c>
      <c r="R134" s="117">
        <f>SUM(H134:Q134)</f>
        <v>10.5</v>
      </c>
      <c r="S134" s="67" t="s">
        <v>60</v>
      </c>
    </row>
    <row r="135" spans="1:19" s="31" customFormat="1" ht="19.5" customHeight="1">
      <c r="A135" s="106">
        <v>126</v>
      </c>
      <c r="B135" s="108" t="s">
        <v>128</v>
      </c>
      <c r="C135" s="108" t="s">
        <v>129</v>
      </c>
      <c r="D135" s="108" t="s">
        <v>130</v>
      </c>
      <c r="E135" s="109">
        <v>5</v>
      </c>
      <c r="F135" s="108" t="s">
        <v>24</v>
      </c>
      <c r="G135" s="108" t="s">
        <v>25</v>
      </c>
      <c r="H135" s="109">
        <v>0</v>
      </c>
      <c r="I135" s="109">
        <v>0</v>
      </c>
      <c r="J135" s="109">
        <v>3</v>
      </c>
      <c r="K135" s="109">
        <v>0</v>
      </c>
      <c r="L135" s="109">
        <v>0</v>
      </c>
      <c r="M135" s="109">
        <v>1.5</v>
      </c>
      <c r="N135" s="109">
        <v>1</v>
      </c>
      <c r="O135" s="109">
        <v>1</v>
      </c>
      <c r="P135" s="109">
        <v>0</v>
      </c>
      <c r="Q135" s="109">
        <v>4</v>
      </c>
      <c r="R135" s="120">
        <f>SUM(H135:Q135)</f>
        <v>10.5</v>
      </c>
      <c r="S135" s="67" t="s">
        <v>60</v>
      </c>
    </row>
    <row r="136" spans="1:19" s="31" customFormat="1" ht="19.5" customHeight="1">
      <c r="A136" s="63">
        <v>127</v>
      </c>
      <c r="B136" s="115" t="s">
        <v>157</v>
      </c>
      <c r="C136" s="115" t="s">
        <v>158</v>
      </c>
      <c r="D136" s="115" t="s">
        <v>159</v>
      </c>
      <c r="E136" s="116">
        <v>5</v>
      </c>
      <c r="F136" s="115" t="s">
        <v>143</v>
      </c>
      <c r="G136" s="115" t="s">
        <v>25</v>
      </c>
      <c r="H136" s="116">
        <v>1</v>
      </c>
      <c r="I136" s="116">
        <v>2</v>
      </c>
      <c r="J136" s="116">
        <v>0</v>
      </c>
      <c r="K136" s="116">
        <v>1</v>
      </c>
      <c r="L136" s="116">
        <v>1</v>
      </c>
      <c r="M136" s="116">
        <v>2.5</v>
      </c>
      <c r="N136" s="116">
        <v>1</v>
      </c>
      <c r="O136" s="116">
        <v>0</v>
      </c>
      <c r="P136" s="116">
        <v>0</v>
      </c>
      <c r="Q136" s="116">
        <v>2</v>
      </c>
      <c r="R136" s="117">
        <f>SUM(H136:Q136)</f>
        <v>10.5</v>
      </c>
      <c r="S136" s="67" t="s">
        <v>60</v>
      </c>
    </row>
    <row r="137" spans="1:19" s="31" customFormat="1" ht="19.5" customHeight="1">
      <c r="A137" s="106">
        <v>128</v>
      </c>
      <c r="B137" s="46" t="s">
        <v>222</v>
      </c>
      <c r="C137" s="46" t="s">
        <v>98</v>
      </c>
      <c r="D137" s="46" t="s">
        <v>133</v>
      </c>
      <c r="E137" s="26">
        <v>6</v>
      </c>
      <c r="F137" s="46" t="s">
        <v>35</v>
      </c>
      <c r="G137" s="46" t="s">
        <v>25</v>
      </c>
      <c r="H137" s="26">
        <v>0</v>
      </c>
      <c r="I137" s="26">
        <v>2</v>
      </c>
      <c r="J137" s="26">
        <v>0</v>
      </c>
      <c r="K137" s="26">
        <v>1</v>
      </c>
      <c r="L137" s="26">
        <v>0</v>
      </c>
      <c r="M137" s="26">
        <v>4</v>
      </c>
      <c r="N137" s="26">
        <v>3</v>
      </c>
      <c r="O137" s="26">
        <v>0</v>
      </c>
      <c r="P137" s="26">
        <v>0</v>
      </c>
      <c r="Q137" s="26">
        <v>0</v>
      </c>
      <c r="R137" s="75">
        <v>10</v>
      </c>
      <c r="S137" s="67" t="s">
        <v>60</v>
      </c>
    </row>
    <row r="138" spans="1:19" s="31" customFormat="1" ht="19.5" customHeight="1">
      <c r="A138" s="63">
        <v>129</v>
      </c>
      <c r="B138" s="115" t="s">
        <v>160</v>
      </c>
      <c r="C138" s="115" t="s">
        <v>73</v>
      </c>
      <c r="D138" s="115" t="s">
        <v>161</v>
      </c>
      <c r="E138" s="116">
        <v>5</v>
      </c>
      <c r="F138" s="115" t="s">
        <v>143</v>
      </c>
      <c r="G138" s="115" t="s">
        <v>25</v>
      </c>
      <c r="H138" s="116">
        <v>0</v>
      </c>
      <c r="I138" s="116">
        <v>1</v>
      </c>
      <c r="J138" s="116">
        <v>0</v>
      </c>
      <c r="K138" s="116">
        <v>1</v>
      </c>
      <c r="L138" s="116">
        <v>0</v>
      </c>
      <c r="M138" s="116">
        <v>1</v>
      </c>
      <c r="N138" s="116">
        <v>3</v>
      </c>
      <c r="O138" s="116">
        <v>1</v>
      </c>
      <c r="P138" s="116">
        <v>0</v>
      </c>
      <c r="Q138" s="116">
        <v>3</v>
      </c>
      <c r="R138" s="117">
        <f>SUM(H138:Q138)</f>
        <v>10</v>
      </c>
      <c r="S138" s="67" t="s">
        <v>60</v>
      </c>
    </row>
    <row r="139" spans="1:19" s="31" customFormat="1" ht="19.5" customHeight="1">
      <c r="A139" s="106">
        <v>130</v>
      </c>
      <c r="B139" s="46" t="s">
        <v>223</v>
      </c>
      <c r="C139" s="46" t="s">
        <v>163</v>
      </c>
      <c r="D139" s="46" t="s">
        <v>89</v>
      </c>
      <c r="E139" s="26">
        <v>6</v>
      </c>
      <c r="F139" s="46" t="s">
        <v>35</v>
      </c>
      <c r="G139" s="46" t="s">
        <v>25</v>
      </c>
      <c r="H139" s="26">
        <v>0</v>
      </c>
      <c r="I139" s="26">
        <v>0</v>
      </c>
      <c r="J139" s="26">
        <v>0</v>
      </c>
      <c r="K139" s="26">
        <v>1</v>
      </c>
      <c r="L139" s="26">
        <v>0</v>
      </c>
      <c r="M139" s="26">
        <v>4</v>
      </c>
      <c r="N139" s="26">
        <v>3</v>
      </c>
      <c r="O139" s="26">
        <v>0</v>
      </c>
      <c r="P139" s="26">
        <v>0</v>
      </c>
      <c r="Q139" s="26">
        <v>2</v>
      </c>
      <c r="R139" s="75">
        <v>10</v>
      </c>
      <c r="S139" s="67" t="s">
        <v>60</v>
      </c>
    </row>
    <row r="140" spans="1:19" s="31" customFormat="1" ht="19.5" customHeight="1">
      <c r="A140" s="63">
        <v>131</v>
      </c>
      <c r="B140" s="46" t="s">
        <v>224</v>
      </c>
      <c r="C140" s="46" t="s">
        <v>225</v>
      </c>
      <c r="D140" s="46" t="s">
        <v>226</v>
      </c>
      <c r="E140" s="26">
        <v>6</v>
      </c>
      <c r="F140" s="46" t="s">
        <v>35</v>
      </c>
      <c r="G140" s="46" t="s">
        <v>25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5</v>
      </c>
      <c r="N140" s="26">
        <v>3</v>
      </c>
      <c r="O140" s="26">
        <v>0</v>
      </c>
      <c r="P140" s="26">
        <v>0</v>
      </c>
      <c r="Q140" s="26">
        <v>2</v>
      </c>
      <c r="R140" s="75">
        <v>10</v>
      </c>
      <c r="S140" s="67" t="s">
        <v>60</v>
      </c>
    </row>
    <row r="141" spans="1:19" s="31" customFormat="1" ht="19.5" customHeight="1">
      <c r="A141" s="106">
        <v>132</v>
      </c>
      <c r="B141" s="108" t="s">
        <v>131</v>
      </c>
      <c r="C141" s="108" t="s">
        <v>42</v>
      </c>
      <c r="D141" s="108" t="s">
        <v>99</v>
      </c>
      <c r="E141" s="109">
        <v>5</v>
      </c>
      <c r="F141" s="108" t="s">
        <v>24</v>
      </c>
      <c r="G141" s="108" t="s">
        <v>25</v>
      </c>
      <c r="H141" s="109">
        <v>0</v>
      </c>
      <c r="I141" s="109">
        <v>1</v>
      </c>
      <c r="J141" s="109">
        <v>0</v>
      </c>
      <c r="K141" s="109">
        <v>0</v>
      </c>
      <c r="L141" s="109">
        <v>0</v>
      </c>
      <c r="M141" s="109">
        <v>5</v>
      </c>
      <c r="N141" s="109">
        <v>0</v>
      </c>
      <c r="O141" s="109">
        <v>0</v>
      </c>
      <c r="P141" s="109">
        <v>0</v>
      </c>
      <c r="Q141" s="109">
        <v>4</v>
      </c>
      <c r="R141" s="120">
        <v>10</v>
      </c>
      <c r="S141" s="67" t="s">
        <v>60</v>
      </c>
    </row>
    <row r="142" spans="1:19" s="31" customFormat="1" ht="19.5" customHeight="1">
      <c r="A142" s="63">
        <v>133</v>
      </c>
      <c r="B142" s="115" t="s">
        <v>162</v>
      </c>
      <c r="C142" s="115" t="s">
        <v>163</v>
      </c>
      <c r="D142" s="115" t="s">
        <v>164</v>
      </c>
      <c r="E142" s="116">
        <v>5</v>
      </c>
      <c r="F142" s="115" t="s">
        <v>143</v>
      </c>
      <c r="G142" s="115" t="s">
        <v>25</v>
      </c>
      <c r="H142" s="116">
        <v>0</v>
      </c>
      <c r="I142" s="116">
        <v>1</v>
      </c>
      <c r="J142" s="116">
        <v>0</v>
      </c>
      <c r="K142" s="116">
        <v>1</v>
      </c>
      <c r="L142" s="116">
        <v>0</v>
      </c>
      <c r="M142" s="116">
        <v>1</v>
      </c>
      <c r="N142" s="116">
        <v>3</v>
      </c>
      <c r="O142" s="116">
        <v>1</v>
      </c>
      <c r="P142" s="116">
        <v>0</v>
      </c>
      <c r="Q142" s="116">
        <v>3</v>
      </c>
      <c r="R142" s="117">
        <f>SUM(H142:Q142)</f>
        <v>10</v>
      </c>
      <c r="S142" s="67" t="s">
        <v>60</v>
      </c>
    </row>
    <row r="143" spans="1:19" s="121" customFormat="1" ht="19.5" customHeight="1">
      <c r="A143" s="106">
        <v>134</v>
      </c>
      <c r="B143" s="38" t="s">
        <v>85</v>
      </c>
      <c r="C143" s="38" t="s">
        <v>42</v>
      </c>
      <c r="D143" s="38" t="s">
        <v>28</v>
      </c>
      <c r="E143" s="26">
        <v>6</v>
      </c>
      <c r="F143" s="29" t="s">
        <v>640</v>
      </c>
      <c r="G143" s="29" t="s">
        <v>581</v>
      </c>
      <c r="H143" s="26">
        <v>3</v>
      </c>
      <c r="I143" s="26">
        <v>0</v>
      </c>
      <c r="J143" s="26">
        <v>0</v>
      </c>
      <c r="K143" s="26">
        <v>0</v>
      </c>
      <c r="L143" s="26">
        <v>0</v>
      </c>
      <c r="M143" s="26">
        <v>3</v>
      </c>
      <c r="N143" s="26">
        <v>0</v>
      </c>
      <c r="O143" s="26">
        <v>0</v>
      </c>
      <c r="P143" s="26">
        <v>0</v>
      </c>
      <c r="Q143" s="26">
        <v>4</v>
      </c>
      <c r="R143" s="75">
        <v>10</v>
      </c>
      <c r="S143" s="67" t="s">
        <v>60</v>
      </c>
    </row>
    <row r="144" spans="1:19" s="31" customFormat="1" ht="19.5" customHeight="1">
      <c r="A144" s="63">
        <v>135</v>
      </c>
      <c r="B144" s="37" t="s">
        <v>391</v>
      </c>
      <c r="C144" s="37" t="s">
        <v>71</v>
      </c>
      <c r="D144" s="37" t="s">
        <v>34</v>
      </c>
      <c r="E144" s="63">
        <v>5</v>
      </c>
      <c r="F144" s="34" t="s">
        <v>390</v>
      </c>
      <c r="G144" s="34" t="s">
        <v>339</v>
      </c>
      <c r="H144" s="54">
        <v>0</v>
      </c>
      <c r="I144" s="54">
        <v>1</v>
      </c>
      <c r="J144" s="54">
        <v>1</v>
      </c>
      <c r="K144" s="54">
        <v>3</v>
      </c>
      <c r="L144" s="54">
        <v>1</v>
      </c>
      <c r="M144" s="54">
        <v>0</v>
      </c>
      <c r="N144" s="54">
        <v>0</v>
      </c>
      <c r="O144" s="54">
        <v>0</v>
      </c>
      <c r="P144" s="54">
        <v>0</v>
      </c>
      <c r="Q144" s="54">
        <v>4</v>
      </c>
      <c r="R144" s="64">
        <f>SUM(H144:Q144)</f>
        <v>10</v>
      </c>
      <c r="S144" s="67" t="s">
        <v>60</v>
      </c>
    </row>
    <row r="145" spans="1:19" s="31" customFormat="1" ht="19.5" customHeight="1">
      <c r="A145" s="106">
        <v>136</v>
      </c>
      <c r="B145" s="37" t="s">
        <v>395</v>
      </c>
      <c r="C145" s="37" t="s">
        <v>65</v>
      </c>
      <c r="D145" s="37" t="s">
        <v>31</v>
      </c>
      <c r="E145" s="63">
        <v>5</v>
      </c>
      <c r="F145" s="34" t="s">
        <v>390</v>
      </c>
      <c r="G145" s="34" t="s">
        <v>339</v>
      </c>
      <c r="H145" s="54">
        <v>0</v>
      </c>
      <c r="I145" s="54">
        <v>2</v>
      </c>
      <c r="J145" s="54">
        <v>2</v>
      </c>
      <c r="K145" s="54">
        <v>1</v>
      </c>
      <c r="L145" s="54">
        <v>0</v>
      </c>
      <c r="M145" s="54">
        <v>2</v>
      </c>
      <c r="N145" s="54">
        <v>0</v>
      </c>
      <c r="O145" s="54">
        <v>0</v>
      </c>
      <c r="P145" s="54">
        <v>0</v>
      </c>
      <c r="Q145" s="54">
        <v>3</v>
      </c>
      <c r="R145" s="64">
        <f>SUM(H145:Q145)</f>
        <v>10</v>
      </c>
      <c r="S145" s="67" t="s">
        <v>60</v>
      </c>
    </row>
    <row r="146" spans="1:19" s="31" customFormat="1" ht="19.5" customHeight="1">
      <c r="A146" s="63">
        <v>137</v>
      </c>
      <c r="B146" s="46" t="s">
        <v>546</v>
      </c>
      <c r="C146" s="46" t="s">
        <v>412</v>
      </c>
      <c r="D146" s="46" t="s">
        <v>545</v>
      </c>
      <c r="E146" s="26"/>
      <c r="F146" s="46" t="s">
        <v>541</v>
      </c>
      <c r="G146" s="46" t="s">
        <v>540</v>
      </c>
      <c r="H146" s="26">
        <v>0</v>
      </c>
      <c r="I146" s="26">
        <v>2</v>
      </c>
      <c r="J146" s="26">
        <v>1</v>
      </c>
      <c r="K146" s="26">
        <v>0</v>
      </c>
      <c r="L146" s="26">
        <v>0</v>
      </c>
      <c r="M146" s="26">
        <v>2</v>
      </c>
      <c r="N146" s="26">
        <v>1</v>
      </c>
      <c r="O146" s="26">
        <v>0</v>
      </c>
      <c r="P146" s="26">
        <v>0</v>
      </c>
      <c r="Q146" s="26">
        <v>4</v>
      </c>
      <c r="R146" s="64">
        <v>10</v>
      </c>
      <c r="S146" s="67" t="s">
        <v>60</v>
      </c>
    </row>
    <row r="147" spans="1:19" s="31" customFormat="1" ht="19.5" customHeight="1">
      <c r="A147" s="106">
        <v>138</v>
      </c>
      <c r="B147" s="108" t="s">
        <v>117</v>
      </c>
      <c r="C147" s="108" t="s">
        <v>132</v>
      </c>
      <c r="D147" s="108" t="s">
        <v>133</v>
      </c>
      <c r="E147" s="109">
        <v>5</v>
      </c>
      <c r="F147" s="108" t="s">
        <v>24</v>
      </c>
      <c r="G147" s="108" t="s">
        <v>25</v>
      </c>
      <c r="H147" s="109">
        <v>0</v>
      </c>
      <c r="I147" s="109">
        <v>0</v>
      </c>
      <c r="J147" s="109">
        <v>0</v>
      </c>
      <c r="K147" s="109">
        <v>0</v>
      </c>
      <c r="L147" s="109">
        <v>0</v>
      </c>
      <c r="M147" s="109">
        <v>3</v>
      </c>
      <c r="N147" s="109">
        <v>0</v>
      </c>
      <c r="O147" s="109">
        <v>0</v>
      </c>
      <c r="P147" s="109">
        <v>3</v>
      </c>
      <c r="Q147" s="109">
        <v>4</v>
      </c>
      <c r="R147" s="120">
        <f>SUM(H147:Q147)</f>
        <v>10</v>
      </c>
      <c r="S147" s="67" t="s">
        <v>60</v>
      </c>
    </row>
    <row r="148" spans="1:19" s="31" customFormat="1" ht="19.5" customHeight="1">
      <c r="A148" s="63">
        <v>139</v>
      </c>
      <c r="B148" s="108" t="s">
        <v>227</v>
      </c>
      <c r="C148" s="108" t="s">
        <v>27</v>
      </c>
      <c r="D148" s="108" t="s">
        <v>56</v>
      </c>
      <c r="E148" s="109">
        <v>6</v>
      </c>
      <c r="F148" s="108" t="s">
        <v>35</v>
      </c>
      <c r="G148" s="108" t="s">
        <v>25</v>
      </c>
      <c r="H148" s="109">
        <v>0</v>
      </c>
      <c r="I148" s="109">
        <v>0</v>
      </c>
      <c r="J148" s="109">
        <v>0</v>
      </c>
      <c r="K148" s="109">
        <v>1</v>
      </c>
      <c r="L148" s="109">
        <v>0</v>
      </c>
      <c r="M148" s="109">
        <v>1.5</v>
      </c>
      <c r="N148" s="109">
        <v>3</v>
      </c>
      <c r="O148" s="109">
        <v>0</v>
      </c>
      <c r="P148" s="109">
        <v>0</v>
      </c>
      <c r="Q148" s="109">
        <v>4</v>
      </c>
      <c r="R148" s="120">
        <v>9.5</v>
      </c>
      <c r="S148" s="67" t="s">
        <v>60</v>
      </c>
    </row>
    <row r="149" spans="1:19" s="31" customFormat="1" ht="19.5" customHeight="1">
      <c r="A149" s="106">
        <v>140</v>
      </c>
      <c r="B149" s="108" t="s">
        <v>134</v>
      </c>
      <c r="C149" s="108" t="s">
        <v>135</v>
      </c>
      <c r="D149" s="108" t="s">
        <v>136</v>
      </c>
      <c r="E149" s="109">
        <v>6</v>
      </c>
      <c r="F149" s="108" t="s">
        <v>35</v>
      </c>
      <c r="G149" s="108" t="s">
        <v>25</v>
      </c>
      <c r="H149" s="109">
        <v>0</v>
      </c>
      <c r="I149" s="109">
        <v>0</v>
      </c>
      <c r="J149" s="109">
        <v>0</v>
      </c>
      <c r="K149" s="109">
        <v>1</v>
      </c>
      <c r="L149" s="109">
        <v>0</v>
      </c>
      <c r="M149" s="109">
        <v>1.5</v>
      </c>
      <c r="N149" s="109">
        <v>3</v>
      </c>
      <c r="O149" s="109">
        <v>0</v>
      </c>
      <c r="P149" s="109">
        <v>0</v>
      </c>
      <c r="Q149" s="109">
        <v>4</v>
      </c>
      <c r="R149" s="120">
        <v>9.5</v>
      </c>
      <c r="S149" s="67" t="s">
        <v>60</v>
      </c>
    </row>
    <row r="150" spans="1:19" s="31" customFormat="1" ht="19.5" customHeight="1">
      <c r="A150" s="63">
        <v>141</v>
      </c>
      <c r="B150" s="107" t="s">
        <v>137</v>
      </c>
      <c r="C150" s="107" t="s">
        <v>138</v>
      </c>
      <c r="D150" s="107" t="s">
        <v>139</v>
      </c>
      <c r="E150" s="106">
        <v>6</v>
      </c>
      <c r="F150" s="108" t="s">
        <v>203</v>
      </c>
      <c r="G150" s="108" t="s">
        <v>25</v>
      </c>
      <c r="H150" s="106">
        <v>1</v>
      </c>
      <c r="I150" s="106">
        <v>0</v>
      </c>
      <c r="J150" s="106">
        <v>0</v>
      </c>
      <c r="K150" s="106">
        <v>0</v>
      </c>
      <c r="L150" s="106">
        <v>0</v>
      </c>
      <c r="M150" s="106">
        <v>1.5</v>
      </c>
      <c r="N150" s="106">
        <v>2</v>
      </c>
      <c r="O150" s="106">
        <v>1</v>
      </c>
      <c r="P150" s="106">
        <v>0</v>
      </c>
      <c r="Q150" s="106">
        <v>4</v>
      </c>
      <c r="R150" s="110">
        <v>9.5</v>
      </c>
      <c r="S150" s="67" t="s">
        <v>60</v>
      </c>
    </row>
    <row r="151" spans="1:19" s="31" customFormat="1" ht="19.5" customHeight="1">
      <c r="A151" s="106">
        <v>142</v>
      </c>
      <c r="B151" s="46" t="s">
        <v>467</v>
      </c>
      <c r="C151" s="46" t="s">
        <v>138</v>
      </c>
      <c r="D151" s="46" t="s">
        <v>466</v>
      </c>
      <c r="E151" s="26">
        <v>5</v>
      </c>
      <c r="F151" s="46" t="s">
        <v>462</v>
      </c>
      <c r="G151" s="46" t="s">
        <v>449</v>
      </c>
      <c r="H151" s="26">
        <v>0</v>
      </c>
      <c r="I151" s="26">
        <v>0</v>
      </c>
      <c r="J151" s="26">
        <v>0</v>
      </c>
      <c r="K151" s="26">
        <v>0</v>
      </c>
      <c r="L151" s="26">
        <v>0</v>
      </c>
      <c r="M151" s="26">
        <v>6.5</v>
      </c>
      <c r="N151" s="26">
        <v>3</v>
      </c>
      <c r="O151" s="26">
        <v>0</v>
      </c>
      <c r="P151" s="26">
        <v>0</v>
      </c>
      <c r="Q151" s="26">
        <v>0</v>
      </c>
      <c r="R151" s="64">
        <v>9.5</v>
      </c>
      <c r="S151" s="67" t="s">
        <v>60</v>
      </c>
    </row>
    <row r="152" spans="1:19" s="121" customFormat="1" ht="19.5" customHeight="1">
      <c r="A152" s="63">
        <v>143</v>
      </c>
      <c r="B152" s="38" t="s">
        <v>330</v>
      </c>
      <c r="C152" s="38" t="s">
        <v>536</v>
      </c>
      <c r="D152" s="38" t="s">
        <v>169</v>
      </c>
      <c r="E152" s="26">
        <v>6</v>
      </c>
      <c r="F152" s="29" t="s">
        <v>627</v>
      </c>
      <c r="G152" s="29" t="s">
        <v>581</v>
      </c>
      <c r="H152" s="26">
        <v>0</v>
      </c>
      <c r="I152" s="26">
        <v>0</v>
      </c>
      <c r="J152" s="26">
        <v>0</v>
      </c>
      <c r="K152" s="26">
        <v>1</v>
      </c>
      <c r="L152" s="26">
        <v>1</v>
      </c>
      <c r="M152" s="26">
        <v>2.5</v>
      </c>
      <c r="N152" s="26">
        <v>3</v>
      </c>
      <c r="O152" s="26">
        <v>0</v>
      </c>
      <c r="P152" s="26">
        <v>0</v>
      </c>
      <c r="Q152" s="26">
        <v>2</v>
      </c>
      <c r="R152" s="75">
        <v>9.5</v>
      </c>
      <c r="S152" s="67" t="s">
        <v>60</v>
      </c>
    </row>
    <row r="153" spans="1:19" s="31" customFormat="1" ht="19.5" customHeight="1">
      <c r="A153" s="106">
        <v>144</v>
      </c>
      <c r="B153" s="46" t="s">
        <v>705</v>
      </c>
      <c r="C153" s="46" t="s">
        <v>126</v>
      </c>
      <c r="D153" s="46" t="s">
        <v>82</v>
      </c>
      <c r="E153" s="26">
        <v>5</v>
      </c>
      <c r="F153" s="34" t="s">
        <v>704</v>
      </c>
      <c r="G153" s="34" t="s">
        <v>686</v>
      </c>
      <c r="H153" s="26">
        <v>0</v>
      </c>
      <c r="I153" s="26">
        <v>2</v>
      </c>
      <c r="J153" s="26">
        <v>0</v>
      </c>
      <c r="K153" s="26">
        <v>0</v>
      </c>
      <c r="L153" s="26">
        <v>1</v>
      </c>
      <c r="M153" s="102">
        <v>1.5</v>
      </c>
      <c r="N153" s="26">
        <v>1</v>
      </c>
      <c r="O153" s="26">
        <v>0</v>
      </c>
      <c r="P153" s="26">
        <v>0</v>
      </c>
      <c r="Q153" s="26">
        <v>4</v>
      </c>
      <c r="R153" s="64">
        <f>SUM(H153:Q153)</f>
        <v>9.5</v>
      </c>
      <c r="S153" s="67" t="s">
        <v>60</v>
      </c>
    </row>
    <row r="154" spans="1:19" s="31" customFormat="1" ht="19.5" customHeight="1">
      <c r="A154" s="63">
        <v>145</v>
      </c>
      <c r="B154" s="115" t="s">
        <v>165</v>
      </c>
      <c r="C154" s="115" t="s">
        <v>81</v>
      </c>
      <c r="D154" s="115" t="s">
        <v>166</v>
      </c>
      <c r="E154" s="116">
        <v>5</v>
      </c>
      <c r="F154" s="115" t="s">
        <v>143</v>
      </c>
      <c r="G154" s="115" t="s">
        <v>25</v>
      </c>
      <c r="H154" s="116">
        <v>1</v>
      </c>
      <c r="I154" s="116">
        <v>2</v>
      </c>
      <c r="J154" s="116">
        <v>0</v>
      </c>
      <c r="K154" s="116">
        <v>0</v>
      </c>
      <c r="L154" s="116">
        <v>1</v>
      </c>
      <c r="M154" s="116">
        <v>2</v>
      </c>
      <c r="N154" s="116">
        <v>2</v>
      </c>
      <c r="O154" s="116">
        <v>0</v>
      </c>
      <c r="P154" s="116">
        <v>0</v>
      </c>
      <c r="Q154" s="116">
        <v>1</v>
      </c>
      <c r="R154" s="117">
        <f>SUM(H154:Q154)</f>
        <v>9</v>
      </c>
      <c r="S154" s="67" t="s">
        <v>60</v>
      </c>
    </row>
    <row r="155" spans="1:19" s="121" customFormat="1" ht="19.5" customHeight="1">
      <c r="A155" s="106">
        <v>146</v>
      </c>
      <c r="B155" s="38" t="s">
        <v>651</v>
      </c>
      <c r="C155" s="38" t="s">
        <v>109</v>
      </c>
      <c r="D155" s="38" t="s">
        <v>159</v>
      </c>
      <c r="E155" s="26">
        <v>6</v>
      </c>
      <c r="F155" s="29" t="s">
        <v>627</v>
      </c>
      <c r="G155" s="29" t="s">
        <v>581</v>
      </c>
      <c r="H155" s="26">
        <v>1</v>
      </c>
      <c r="I155" s="26">
        <v>2</v>
      </c>
      <c r="J155" s="26">
        <v>0</v>
      </c>
      <c r="K155" s="26">
        <v>0</v>
      </c>
      <c r="L155" s="26">
        <v>1</v>
      </c>
      <c r="M155" s="26">
        <v>3</v>
      </c>
      <c r="N155" s="26">
        <v>2</v>
      </c>
      <c r="O155" s="26">
        <v>0</v>
      </c>
      <c r="P155" s="26">
        <v>0</v>
      </c>
      <c r="Q155" s="26">
        <v>0</v>
      </c>
      <c r="R155" s="75">
        <v>9</v>
      </c>
      <c r="S155" s="67" t="s">
        <v>60</v>
      </c>
    </row>
    <row r="156" spans="1:19" s="31" customFormat="1" ht="19.5" customHeight="1">
      <c r="A156" s="63">
        <v>147</v>
      </c>
      <c r="B156" s="46" t="s">
        <v>837</v>
      </c>
      <c r="C156" s="46" t="s">
        <v>81</v>
      </c>
      <c r="D156" s="46" t="s">
        <v>23</v>
      </c>
      <c r="E156" s="26">
        <v>6</v>
      </c>
      <c r="F156" s="46" t="s">
        <v>835</v>
      </c>
      <c r="G156" s="46" t="s">
        <v>810</v>
      </c>
      <c r="H156" s="26">
        <v>0</v>
      </c>
      <c r="I156" s="26">
        <v>1</v>
      </c>
      <c r="J156" s="26">
        <v>0</v>
      </c>
      <c r="K156" s="26">
        <v>0</v>
      </c>
      <c r="L156" s="26">
        <v>2</v>
      </c>
      <c r="M156" s="26">
        <v>5.5</v>
      </c>
      <c r="N156" s="26">
        <v>0</v>
      </c>
      <c r="O156" s="26">
        <v>0</v>
      </c>
      <c r="P156" s="26">
        <v>0</v>
      </c>
      <c r="Q156" s="26">
        <v>0</v>
      </c>
      <c r="R156" s="64">
        <v>9</v>
      </c>
      <c r="S156" s="67" t="s">
        <v>60</v>
      </c>
    </row>
    <row r="157" spans="1:19" s="31" customFormat="1" ht="19.5" customHeight="1">
      <c r="A157" s="106">
        <v>148</v>
      </c>
      <c r="B157" s="115" t="s">
        <v>167</v>
      </c>
      <c r="C157" s="115" t="s">
        <v>104</v>
      </c>
      <c r="D157" s="115" t="s">
        <v>108</v>
      </c>
      <c r="E157" s="116">
        <v>5</v>
      </c>
      <c r="F157" s="115" t="s">
        <v>143</v>
      </c>
      <c r="G157" s="115" t="s">
        <v>25</v>
      </c>
      <c r="H157" s="116">
        <v>0</v>
      </c>
      <c r="I157" s="116">
        <v>2</v>
      </c>
      <c r="J157" s="116">
        <v>0</v>
      </c>
      <c r="K157" s="116">
        <v>0</v>
      </c>
      <c r="L157" s="116">
        <v>1</v>
      </c>
      <c r="M157" s="116">
        <v>2.5</v>
      </c>
      <c r="N157" s="116">
        <v>2</v>
      </c>
      <c r="O157" s="116">
        <v>0</v>
      </c>
      <c r="P157" s="116">
        <v>0</v>
      </c>
      <c r="Q157" s="116">
        <v>1</v>
      </c>
      <c r="R157" s="117">
        <f>SUM(H157:Q157)</f>
        <v>8.5</v>
      </c>
      <c r="S157" s="67" t="s">
        <v>60</v>
      </c>
    </row>
    <row r="158" spans="1:19" s="31" customFormat="1" ht="19.5" customHeight="1">
      <c r="A158" s="63">
        <v>149</v>
      </c>
      <c r="B158" s="115" t="s">
        <v>123</v>
      </c>
      <c r="C158" s="115" t="s">
        <v>168</v>
      </c>
      <c r="D158" s="115" t="s">
        <v>169</v>
      </c>
      <c r="E158" s="116">
        <v>5</v>
      </c>
      <c r="F158" s="115" t="s">
        <v>143</v>
      </c>
      <c r="G158" s="115" t="s">
        <v>25</v>
      </c>
      <c r="H158" s="116">
        <v>0</v>
      </c>
      <c r="I158" s="116">
        <v>0</v>
      </c>
      <c r="J158" s="116">
        <v>3</v>
      </c>
      <c r="K158" s="116">
        <v>0</v>
      </c>
      <c r="L158" s="116">
        <v>0</v>
      </c>
      <c r="M158" s="116">
        <v>1.5</v>
      </c>
      <c r="N158" s="116">
        <v>0</v>
      </c>
      <c r="O158" s="116">
        <v>0</v>
      </c>
      <c r="P158" s="116">
        <v>0</v>
      </c>
      <c r="Q158" s="116">
        <v>4</v>
      </c>
      <c r="R158" s="117">
        <f>SUM(H158:Q158)</f>
        <v>8.5</v>
      </c>
      <c r="S158" s="67" t="s">
        <v>60</v>
      </c>
    </row>
    <row r="159" spans="1:19" s="31" customFormat="1" ht="19.5" customHeight="1">
      <c r="A159" s="106">
        <v>150</v>
      </c>
      <c r="B159" s="115" t="s">
        <v>170</v>
      </c>
      <c r="C159" s="115" t="s">
        <v>132</v>
      </c>
      <c r="D159" s="115" t="s">
        <v>28</v>
      </c>
      <c r="E159" s="116">
        <v>5</v>
      </c>
      <c r="F159" s="115" t="s">
        <v>143</v>
      </c>
      <c r="G159" s="115" t="s">
        <v>25</v>
      </c>
      <c r="H159" s="116">
        <v>0</v>
      </c>
      <c r="I159" s="116">
        <v>1</v>
      </c>
      <c r="J159" s="116">
        <v>0</v>
      </c>
      <c r="K159" s="116">
        <v>2</v>
      </c>
      <c r="L159" s="116">
        <v>0</v>
      </c>
      <c r="M159" s="116">
        <v>1.5</v>
      </c>
      <c r="N159" s="116">
        <v>0</v>
      </c>
      <c r="O159" s="116">
        <v>0</v>
      </c>
      <c r="P159" s="116">
        <v>0</v>
      </c>
      <c r="Q159" s="116">
        <v>4</v>
      </c>
      <c r="R159" s="117">
        <f>SUM(H159:Q159)</f>
        <v>8.5</v>
      </c>
      <c r="S159" s="67" t="s">
        <v>60</v>
      </c>
    </row>
    <row r="160" spans="1:19" s="31" customFormat="1" ht="19.5" customHeight="1">
      <c r="A160" s="63">
        <v>151</v>
      </c>
      <c r="B160" s="38" t="s">
        <v>396</v>
      </c>
      <c r="C160" s="38" t="s">
        <v>53</v>
      </c>
      <c r="D160" s="38" t="s">
        <v>62</v>
      </c>
      <c r="E160" s="26">
        <v>5</v>
      </c>
      <c r="F160" s="34" t="s">
        <v>392</v>
      </c>
      <c r="G160" s="34" t="s">
        <v>339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3.5</v>
      </c>
      <c r="N160" s="26">
        <v>1</v>
      </c>
      <c r="O160" s="26">
        <v>0</v>
      </c>
      <c r="P160" s="26">
        <v>0</v>
      </c>
      <c r="Q160" s="26">
        <v>4</v>
      </c>
      <c r="R160" s="64">
        <f>SUM(H160:Q160)</f>
        <v>8.5</v>
      </c>
      <c r="S160" s="67" t="s">
        <v>60</v>
      </c>
    </row>
    <row r="161" spans="1:19" s="31" customFormat="1" ht="19.5" customHeight="1">
      <c r="A161" s="106">
        <v>152</v>
      </c>
      <c r="B161" s="108" t="s">
        <v>228</v>
      </c>
      <c r="C161" s="108" t="s">
        <v>168</v>
      </c>
      <c r="D161" s="108" t="s">
        <v>169</v>
      </c>
      <c r="E161" s="109">
        <v>5</v>
      </c>
      <c r="F161" s="108" t="s">
        <v>24</v>
      </c>
      <c r="G161" s="108" t="s">
        <v>25</v>
      </c>
      <c r="H161" s="109">
        <v>0</v>
      </c>
      <c r="I161" s="109">
        <v>0</v>
      </c>
      <c r="J161" s="109">
        <v>0</v>
      </c>
      <c r="K161" s="109">
        <v>2</v>
      </c>
      <c r="L161" s="109">
        <v>2</v>
      </c>
      <c r="M161" s="109">
        <v>0</v>
      </c>
      <c r="N161" s="109">
        <v>0</v>
      </c>
      <c r="O161" s="109">
        <v>0</v>
      </c>
      <c r="P161" s="109">
        <v>0</v>
      </c>
      <c r="Q161" s="109">
        <v>4</v>
      </c>
      <c r="R161" s="120">
        <v>8</v>
      </c>
      <c r="S161" s="67" t="s">
        <v>60</v>
      </c>
    </row>
    <row r="162" spans="1:19" s="31" customFormat="1" ht="19.5" customHeight="1">
      <c r="A162" s="63">
        <v>153</v>
      </c>
      <c r="B162" s="108" t="s">
        <v>229</v>
      </c>
      <c r="C162" s="108" t="s">
        <v>217</v>
      </c>
      <c r="D162" s="108" t="s">
        <v>43</v>
      </c>
      <c r="E162" s="109">
        <v>5</v>
      </c>
      <c r="F162" s="108" t="s">
        <v>24</v>
      </c>
      <c r="G162" s="108" t="s">
        <v>25</v>
      </c>
      <c r="H162" s="109">
        <v>0</v>
      </c>
      <c r="I162" s="109">
        <v>0</v>
      </c>
      <c r="J162" s="109">
        <v>1</v>
      </c>
      <c r="K162" s="109">
        <v>1</v>
      </c>
      <c r="L162" s="109">
        <v>1</v>
      </c>
      <c r="M162" s="109">
        <v>4</v>
      </c>
      <c r="N162" s="109">
        <v>1</v>
      </c>
      <c r="O162" s="109">
        <v>0</v>
      </c>
      <c r="P162" s="109">
        <v>0</v>
      </c>
      <c r="Q162" s="109">
        <v>0</v>
      </c>
      <c r="R162" s="120">
        <v>8</v>
      </c>
      <c r="S162" s="67" t="s">
        <v>60</v>
      </c>
    </row>
    <row r="163" spans="1:19" s="31" customFormat="1" ht="19.5" customHeight="1">
      <c r="A163" s="106">
        <v>154</v>
      </c>
      <c r="B163" s="34" t="s">
        <v>402</v>
      </c>
      <c r="C163" s="34" t="s">
        <v>401</v>
      </c>
      <c r="D163" s="34" t="s">
        <v>34</v>
      </c>
      <c r="E163" s="96">
        <v>5</v>
      </c>
      <c r="F163" s="34" t="s">
        <v>388</v>
      </c>
      <c r="G163" s="34" t="s">
        <v>339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3.5</v>
      </c>
      <c r="N163" s="26">
        <v>2</v>
      </c>
      <c r="O163" s="26">
        <v>0</v>
      </c>
      <c r="P163" s="26">
        <v>2.5</v>
      </c>
      <c r="Q163" s="26">
        <v>0</v>
      </c>
      <c r="R163" s="64">
        <f>SUM(H163:Q163)</f>
        <v>8</v>
      </c>
      <c r="S163" s="67" t="s">
        <v>60</v>
      </c>
    </row>
    <row r="164" spans="1:19" s="31" customFormat="1" ht="19.5" customHeight="1">
      <c r="A164" s="63">
        <v>155</v>
      </c>
      <c r="B164" s="38" t="s">
        <v>400</v>
      </c>
      <c r="C164" s="38" t="s">
        <v>225</v>
      </c>
      <c r="D164" s="38" t="s">
        <v>399</v>
      </c>
      <c r="E164" s="26">
        <v>5</v>
      </c>
      <c r="F164" s="34" t="s">
        <v>390</v>
      </c>
      <c r="G164" s="34" t="s">
        <v>339</v>
      </c>
      <c r="H164" s="26">
        <v>0</v>
      </c>
      <c r="I164" s="26">
        <v>0</v>
      </c>
      <c r="J164" s="26">
        <v>0</v>
      </c>
      <c r="K164" s="26">
        <v>1</v>
      </c>
      <c r="L164" s="26">
        <v>0</v>
      </c>
      <c r="M164" s="26">
        <v>1</v>
      </c>
      <c r="N164" s="26">
        <v>2</v>
      </c>
      <c r="O164" s="26">
        <v>0</v>
      </c>
      <c r="P164" s="26">
        <v>0</v>
      </c>
      <c r="Q164" s="26">
        <v>4</v>
      </c>
      <c r="R164" s="64">
        <f>SUM(H164:Q164)</f>
        <v>8</v>
      </c>
      <c r="S164" s="67" t="s">
        <v>60</v>
      </c>
    </row>
    <row r="165" spans="1:19" s="31" customFormat="1" ht="19.5" customHeight="1">
      <c r="A165" s="106">
        <v>156</v>
      </c>
      <c r="B165" s="38" t="s">
        <v>398</v>
      </c>
      <c r="C165" s="38" t="s">
        <v>109</v>
      </c>
      <c r="D165" s="38" t="s">
        <v>34</v>
      </c>
      <c r="E165" s="26">
        <v>5</v>
      </c>
      <c r="F165" s="34" t="s">
        <v>390</v>
      </c>
      <c r="G165" s="34" t="s">
        <v>339</v>
      </c>
      <c r="H165" s="26">
        <v>0</v>
      </c>
      <c r="I165" s="26">
        <v>3</v>
      </c>
      <c r="J165" s="26">
        <v>1</v>
      </c>
      <c r="K165" s="26">
        <v>2.5</v>
      </c>
      <c r="L165" s="26">
        <v>0</v>
      </c>
      <c r="M165" s="26">
        <v>1.5</v>
      </c>
      <c r="N165" s="26">
        <v>0</v>
      </c>
      <c r="O165" s="26">
        <v>0</v>
      </c>
      <c r="P165" s="26">
        <v>0</v>
      </c>
      <c r="Q165" s="26">
        <v>0</v>
      </c>
      <c r="R165" s="64">
        <f>SUM(H165:Q165)</f>
        <v>8</v>
      </c>
      <c r="S165" s="67" t="s">
        <v>60</v>
      </c>
    </row>
    <row r="166" spans="1:19" s="31" customFormat="1" ht="19.5" customHeight="1">
      <c r="A166" s="63">
        <v>157</v>
      </c>
      <c r="B166" s="38" t="s">
        <v>397</v>
      </c>
      <c r="C166" s="38" t="s">
        <v>75</v>
      </c>
      <c r="D166" s="38" t="s">
        <v>214</v>
      </c>
      <c r="E166" s="26">
        <v>5</v>
      </c>
      <c r="F166" s="34" t="s">
        <v>390</v>
      </c>
      <c r="G166" s="34" t="s">
        <v>339</v>
      </c>
      <c r="H166" s="26">
        <v>0</v>
      </c>
      <c r="I166" s="26">
        <v>0</v>
      </c>
      <c r="J166" s="26">
        <v>0</v>
      </c>
      <c r="K166" s="26">
        <v>1</v>
      </c>
      <c r="L166" s="26">
        <v>0</v>
      </c>
      <c r="M166" s="26">
        <v>1</v>
      </c>
      <c r="N166" s="26">
        <v>2</v>
      </c>
      <c r="O166" s="26">
        <v>0</v>
      </c>
      <c r="P166" s="26">
        <v>0</v>
      </c>
      <c r="Q166" s="26">
        <v>4</v>
      </c>
      <c r="R166" s="64">
        <f>SUM(H166:Q166)</f>
        <v>8</v>
      </c>
      <c r="S166" s="67" t="s">
        <v>60</v>
      </c>
    </row>
    <row r="167" spans="1:19" s="121" customFormat="1" ht="19.5" customHeight="1">
      <c r="A167" s="106">
        <v>158</v>
      </c>
      <c r="B167" s="38" t="s">
        <v>652</v>
      </c>
      <c r="C167" s="38" t="s">
        <v>308</v>
      </c>
      <c r="D167" s="38" t="s">
        <v>82</v>
      </c>
      <c r="E167" s="26">
        <v>6</v>
      </c>
      <c r="F167" s="29" t="s">
        <v>627</v>
      </c>
      <c r="G167" s="29" t="s">
        <v>581</v>
      </c>
      <c r="H167" s="26">
        <v>0</v>
      </c>
      <c r="I167" s="26">
        <v>2</v>
      </c>
      <c r="J167" s="26">
        <v>0</v>
      </c>
      <c r="K167" s="26">
        <v>0</v>
      </c>
      <c r="L167" s="26">
        <v>0</v>
      </c>
      <c r="M167" s="26">
        <v>4</v>
      </c>
      <c r="N167" s="26">
        <v>2</v>
      </c>
      <c r="O167" s="26">
        <v>0</v>
      </c>
      <c r="P167" s="26">
        <v>0</v>
      </c>
      <c r="Q167" s="26">
        <v>0</v>
      </c>
      <c r="R167" s="75">
        <v>8</v>
      </c>
      <c r="S167" s="67" t="s">
        <v>60</v>
      </c>
    </row>
    <row r="168" spans="1:19" s="31" customFormat="1" ht="19.5" customHeight="1">
      <c r="A168" s="63">
        <v>159</v>
      </c>
      <c r="B168" s="46" t="s">
        <v>707</v>
      </c>
      <c r="C168" s="46" t="s">
        <v>555</v>
      </c>
      <c r="D168" s="46" t="s">
        <v>260</v>
      </c>
      <c r="E168" s="26">
        <v>6</v>
      </c>
      <c r="F168" s="34" t="s">
        <v>706</v>
      </c>
      <c r="G168" s="34" t="s">
        <v>686</v>
      </c>
      <c r="H168" s="26">
        <v>0</v>
      </c>
      <c r="I168" s="26">
        <v>0</v>
      </c>
      <c r="J168" s="26">
        <v>0</v>
      </c>
      <c r="K168" s="26">
        <v>4</v>
      </c>
      <c r="L168" s="26">
        <v>0</v>
      </c>
      <c r="M168" s="26">
        <v>0</v>
      </c>
      <c r="N168" s="26">
        <v>1</v>
      </c>
      <c r="O168" s="26">
        <v>0</v>
      </c>
      <c r="P168" s="26">
        <v>1</v>
      </c>
      <c r="Q168" s="26">
        <v>2</v>
      </c>
      <c r="R168" s="64">
        <f>SUM(H168:Q168)</f>
        <v>8</v>
      </c>
      <c r="S168" s="67" t="s">
        <v>60</v>
      </c>
    </row>
    <row r="169" spans="1:19" s="91" customFormat="1" ht="19.5" customHeight="1">
      <c r="A169" s="106">
        <v>160</v>
      </c>
      <c r="B169" s="46" t="s">
        <v>275</v>
      </c>
      <c r="C169" s="46" t="s">
        <v>75</v>
      </c>
      <c r="D169" s="46" t="s">
        <v>40</v>
      </c>
      <c r="E169" s="26">
        <v>5</v>
      </c>
      <c r="F169" s="46" t="s">
        <v>778</v>
      </c>
      <c r="G169" s="46" t="s">
        <v>777</v>
      </c>
      <c r="H169" s="26">
        <v>0</v>
      </c>
      <c r="I169" s="26">
        <v>1</v>
      </c>
      <c r="J169" s="26">
        <v>0</v>
      </c>
      <c r="K169" s="26">
        <v>0</v>
      </c>
      <c r="L169" s="26">
        <v>0</v>
      </c>
      <c r="M169" s="26">
        <v>4</v>
      </c>
      <c r="N169" s="26">
        <v>3</v>
      </c>
      <c r="O169" s="26">
        <v>0</v>
      </c>
      <c r="P169" s="26">
        <v>0</v>
      </c>
      <c r="Q169" s="26">
        <v>0</v>
      </c>
      <c r="R169" s="75">
        <f>SUM(H169:Q169)</f>
        <v>8</v>
      </c>
      <c r="S169" s="67" t="s">
        <v>60</v>
      </c>
    </row>
    <row r="170" spans="1:19" s="31" customFormat="1" ht="19.5" customHeight="1">
      <c r="A170" s="63">
        <v>161</v>
      </c>
      <c r="B170" s="46" t="s">
        <v>152</v>
      </c>
      <c r="C170" s="46" t="s">
        <v>149</v>
      </c>
      <c r="D170" s="46" t="s">
        <v>62</v>
      </c>
      <c r="E170" s="26">
        <v>6</v>
      </c>
      <c r="F170" s="46" t="s">
        <v>468</v>
      </c>
      <c r="G170" s="46" t="s">
        <v>449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2.5</v>
      </c>
      <c r="N170" s="26">
        <v>1</v>
      </c>
      <c r="O170" s="26">
        <v>0</v>
      </c>
      <c r="P170" s="26">
        <v>0</v>
      </c>
      <c r="Q170" s="26">
        <v>4</v>
      </c>
      <c r="R170" s="64">
        <v>7.5</v>
      </c>
      <c r="S170" s="67" t="s">
        <v>60</v>
      </c>
    </row>
    <row r="171" spans="1:19" s="31" customFormat="1" ht="19.5" customHeight="1">
      <c r="A171" s="106">
        <v>162</v>
      </c>
      <c r="B171" s="46" t="s">
        <v>470</v>
      </c>
      <c r="C171" s="46" t="s">
        <v>469</v>
      </c>
      <c r="D171" s="46" t="s">
        <v>40</v>
      </c>
      <c r="E171" s="26">
        <v>6</v>
      </c>
      <c r="F171" s="46" t="s">
        <v>468</v>
      </c>
      <c r="G171" s="46" t="s">
        <v>449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2.5</v>
      </c>
      <c r="N171" s="26">
        <v>1</v>
      </c>
      <c r="O171" s="26">
        <v>0</v>
      </c>
      <c r="P171" s="26">
        <v>0</v>
      </c>
      <c r="Q171" s="26">
        <v>4</v>
      </c>
      <c r="R171" s="64">
        <v>7.5</v>
      </c>
      <c r="S171" s="67" t="s">
        <v>60</v>
      </c>
    </row>
    <row r="172" spans="1:19" s="121" customFormat="1" ht="19.5" customHeight="1">
      <c r="A172" s="63">
        <v>163</v>
      </c>
      <c r="B172" s="38" t="s">
        <v>653</v>
      </c>
      <c r="C172" s="38" t="s">
        <v>81</v>
      </c>
      <c r="D172" s="38" t="s">
        <v>20</v>
      </c>
      <c r="E172" s="26">
        <v>6</v>
      </c>
      <c r="F172" s="29" t="s">
        <v>627</v>
      </c>
      <c r="G172" s="29" t="s">
        <v>581</v>
      </c>
      <c r="H172" s="26">
        <v>0</v>
      </c>
      <c r="I172" s="26">
        <v>2</v>
      </c>
      <c r="J172" s="26">
        <v>0</v>
      </c>
      <c r="K172" s="26">
        <v>3</v>
      </c>
      <c r="L172" s="26">
        <v>0</v>
      </c>
      <c r="M172" s="26">
        <v>0.5</v>
      </c>
      <c r="N172" s="26">
        <v>2</v>
      </c>
      <c r="O172" s="26">
        <v>0</v>
      </c>
      <c r="P172" s="26">
        <v>0</v>
      </c>
      <c r="Q172" s="26">
        <v>0</v>
      </c>
      <c r="R172" s="75">
        <v>7.5</v>
      </c>
      <c r="S172" s="67" t="s">
        <v>60</v>
      </c>
    </row>
    <row r="173" spans="1:19" s="31" customFormat="1" ht="19.5" customHeight="1">
      <c r="A173" s="106">
        <v>164</v>
      </c>
      <c r="B173" s="46" t="s">
        <v>760</v>
      </c>
      <c r="C173" s="46" t="s">
        <v>156</v>
      </c>
      <c r="D173" s="46" t="s">
        <v>127</v>
      </c>
      <c r="E173" s="26">
        <v>6</v>
      </c>
      <c r="F173" s="46" t="s">
        <v>758</v>
      </c>
      <c r="G173" s="46" t="s">
        <v>755</v>
      </c>
      <c r="H173" s="26">
        <v>0</v>
      </c>
      <c r="I173" s="26">
        <v>3</v>
      </c>
      <c r="J173" s="26">
        <v>0</v>
      </c>
      <c r="K173" s="26">
        <v>0</v>
      </c>
      <c r="L173" s="26">
        <v>1</v>
      </c>
      <c r="M173" s="26">
        <v>3.5</v>
      </c>
      <c r="N173" s="26">
        <v>0</v>
      </c>
      <c r="O173" s="26">
        <v>0</v>
      </c>
      <c r="P173" s="26">
        <v>0</v>
      </c>
      <c r="Q173" s="26">
        <v>0</v>
      </c>
      <c r="R173" s="64">
        <v>7.5</v>
      </c>
      <c r="S173" s="67" t="s">
        <v>60</v>
      </c>
    </row>
    <row r="174" spans="1:19" s="31" customFormat="1" ht="19.5" customHeight="1">
      <c r="A174" s="63">
        <v>165</v>
      </c>
      <c r="B174" s="46" t="s">
        <v>573</v>
      </c>
      <c r="C174" s="46" t="s">
        <v>178</v>
      </c>
      <c r="D174" s="46" t="s">
        <v>502</v>
      </c>
      <c r="E174" s="26">
        <v>6</v>
      </c>
      <c r="F174" s="46" t="s">
        <v>756</v>
      </c>
      <c r="G174" s="46" t="s">
        <v>755</v>
      </c>
      <c r="H174" s="26">
        <v>0</v>
      </c>
      <c r="I174" s="26">
        <v>2</v>
      </c>
      <c r="J174" s="26">
        <v>0</v>
      </c>
      <c r="K174" s="26">
        <v>0</v>
      </c>
      <c r="L174" s="26">
        <v>0</v>
      </c>
      <c r="M174" s="26">
        <v>0</v>
      </c>
      <c r="N174" s="26">
        <v>1</v>
      </c>
      <c r="O174" s="26">
        <v>0</v>
      </c>
      <c r="P174" s="26">
        <v>0</v>
      </c>
      <c r="Q174" s="26">
        <v>4</v>
      </c>
      <c r="R174" s="64">
        <v>7</v>
      </c>
      <c r="S174" s="67" t="s">
        <v>60</v>
      </c>
    </row>
    <row r="175" spans="1:19" s="31" customFormat="1" ht="19.5" customHeight="1">
      <c r="A175" s="106">
        <v>166</v>
      </c>
      <c r="B175" s="46" t="s">
        <v>759</v>
      </c>
      <c r="C175" s="46" t="s">
        <v>141</v>
      </c>
      <c r="D175" s="46" t="s">
        <v>82</v>
      </c>
      <c r="E175" s="26">
        <v>6</v>
      </c>
      <c r="F175" s="46" t="s">
        <v>758</v>
      </c>
      <c r="G175" s="46" t="s">
        <v>755</v>
      </c>
      <c r="H175" s="26">
        <v>0</v>
      </c>
      <c r="I175" s="26">
        <v>0</v>
      </c>
      <c r="J175" s="26">
        <v>4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3</v>
      </c>
      <c r="R175" s="64">
        <v>7</v>
      </c>
      <c r="S175" s="67" t="s">
        <v>60</v>
      </c>
    </row>
    <row r="176" spans="1:19" s="31" customFormat="1" ht="19.5" customHeight="1">
      <c r="A176" s="63">
        <v>167</v>
      </c>
      <c r="B176" s="115" t="s">
        <v>171</v>
      </c>
      <c r="C176" s="115" t="s">
        <v>19</v>
      </c>
      <c r="D176" s="115" t="s">
        <v>172</v>
      </c>
      <c r="E176" s="116">
        <v>5</v>
      </c>
      <c r="F176" s="115" t="s">
        <v>143</v>
      </c>
      <c r="G176" s="115" t="s">
        <v>25</v>
      </c>
      <c r="H176" s="116">
        <v>0</v>
      </c>
      <c r="I176" s="116">
        <v>2</v>
      </c>
      <c r="J176" s="116">
        <v>0</v>
      </c>
      <c r="K176" s="116">
        <v>1</v>
      </c>
      <c r="L176" s="116">
        <v>0</v>
      </c>
      <c r="M176" s="116">
        <v>2</v>
      </c>
      <c r="N176" s="116">
        <v>1</v>
      </c>
      <c r="O176" s="116">
        <v>1</v>
      </c>
      <c r="P176" s="116">
        <v>0</v>
      </c>
      <c r="Q176" s="116">
        <v>0</v>
      </c>
      <c r="R176" s="117">
        <f>SUM(H176:Q176)</f>
        <v>7</v>
      </c>
      <c r="S176" s="67" t="s">
        <v>60</v>
      </c>
    </row>
    <row r="177" spans="1:19" s="31" customFormat="1" ht="19.5" customHeight="1">
      <c r="A177" s="106">
        <v>168</v>
      </c>
      <c r="B177" s="37" t="s">
        <v>403</v>
      </c>
      <c r="C177" s="37" t="s">
        <v>101</v>
      </c>
      <c r="D177" s="37" t="s">
        <v>20</v>
      </c>
      <c r="E177" s="63">
        <v>6</v>
      </c>
      <c r="F177" s="35" t="s">
        <v>385</v>
      </c>
      <c r="G177" s="34" t="s">
        <v>339</v>
      </c>
      <c r="H177" s="54">
        <v>0</v>
      </c>
      <c r="I177" s="54">
        <v>1</v>
      </c>
      <c r="J177" s="54">
        <v>0</v>
      </c>
      <c r="K177" s="54">
        <v>4</v>
      </c>
      <c r="L177" s="54">
        <v>0</v>
      </c>
      <c r="M177" s="54">
        <v>2</v>
      </c>
      <c r="N177" s="54">
        <v>0</v>
      </c>
      <c r="O177" s="54">
        <v>0</v>
      </c>
      <c r="P177" s="54">
        <v>0</v>
      </c>
      <c r="Q177" s="54">
        <v>0</v>
      </c>
      <c r="R177" s="64">
        <f>SUM(H177:Q177)</f>
        <v>7</v>
      </c>
      <c r="S177" s="67" t="s">
        <v>60</v>
      </c>
    </row>
    <row r="178" spans="1:19" s="121" customFormat="1" ht="19.5" customHeight="1">
      <c r="A178" s="63">
        <v>169</v>
      </c>
      <c r="B178" s="38" t="s">
        <v>656</v>
      </c>
      <c r="C178" s="38" t="s">
        <v>655</v>
      </c>
      <c r="D178" s="38" t="s">
        <v>38</v>
      </c>
      <c r="E178" s="26">
        <v>5</v>
      </c>
      <c r="F178" s="29" t="s">
        <v>640</v>
      </c>
      <c r="G178" s="29" t="s">
        <v>581</v>
      </c>
      <c r="H178" s="26">
        <v>0</v>
      </c>
      <c r="I178" s="26">
        <v>1</v>
      </c>
      <c r="J178" s="26">
        <v>0</v>
      </c>
      <c r="K178" s="26">
        <v>0</v>
      </c>
      <c r="L178" s="26">
        <v>0</v>
      </c>
      <c r="M178" s="26">
        <v>2</v>
      </c>
      <c r="N178" s="26">
        <v>0</v>
      </c>
      <c r="O178" s="26">
        <v>0</v>
      </c>
      <c r="P178" s="26">
        <v>0</v>
      </c>
      <c r="Q178" s="26">
        <v>4</v>
      </c>
      <c r="R178" s="75">
        <v>7</v>
      </c>
      <c r="S178" s="67" t="s">
        <v>60</v>
      </c>
    </row>
    <row r="179" spans="1:19" s="121" customFormat="1" ht="19.5" customHeight="1">
      <c r="A179" s="106">
        <v>170</v>
      </c>
      <c r="B179" s="38" t="s">
        <v>654</v>
      </c>
      <c r="C179" s="38" t="s">
        <v>178</v>
      </c>
      <c r="D179" s="38" t="s">
        <v>502</v>
      </c>
      <c r="E179" s="26">
        <v>5</v>
      </c>
      <c r="F179" s="29" t="s">
        <v>632</v>
      </c>
      <c r="G179" s="29" t="s">
        <v>581</v>
      </c>
      <c r="H179" s="26">
        <v>2</v>
      </c>
      <c r="I179" s="26">
        <v>0</v>
      </c>
      <c r="J179" s="26">
        <v>0</v>
      </c>
      <c r="K179" s="26">
        <v>0</v>
      </c>
      <c r="L179" s="26">
        <v>0</v>
      </c>
      <c r="M179" s="26">
        <v>1</v>
      </c>
      <c r="N179" s="26">
        <v>0</v>
      </c>
      <c r="O179" s="26">
        <v>0</v>
      </c>
      <c r="P179" s="26">
        <v>0</v>
      </c>
      <c r="Q179" s="26">
        <v>4</v>
      </c>
      <c r="R179" s="75">
        <v>7</v>
      </c>
      <c r="S179" s="67" t="s">
        <v>60</v>
      </c>
    </row>
    <row r="180" spans="1:19" s="31" customFormat="1" ht="19.5" customHeight="1">
      <c r="A180" s="63">
        <v>171</v>
      </c>
      <c r="B180" s="115" t="s">
        <v>173</v>
      </c>
      <c r="C180" s="115" t="s">
        <v>50</v>
      </c>
      <c r="D180" s="115" t="s">
        <v>174</v>
      </c>
      <c r="E180" s="116"/>
      <c r="F180" s="115" t="s">
        <v>143</v>
      </c>
      <c r="G180" s="115" t="s">
        <v>25</v>
      </c>
      <c r="H180" s="116">
        <v>0</v>
      </c>
      <c r="I180" s="116">
        <v>0</v>
      </c>
      <c r="J180" s="116">
        <v>0</v>
      </c>
      <c r="K180" s="116">
        <v>0</v>
      </c>
      <c r="L180" s="116">
        <v>1</v>
      </c>
      <c r="M180" s="116">
        <v>1</v>
      </c>
      <c r="N180" s="116">
        <v>0</v>
      </c>
      <c r="O180" s="116">
        <v>0</v>
      </c>
      <c r="P180" s="116">
        <v>0.5</v>
      </c>
      <c r="Q180" s="116">
        <v>4</v>
      </c>
      <c r="R180" s="117">
        <f>SUM(H180:Q180)</f>
        <v>6.5</v>
      </c>
      <c r="S180" s="67" t="s">
        <v>60</v>
      </c>
    </row>
    <row r="181" spans="1:19" s="31" customFormat="1" ht="19.5" customHeight="1">
      <c r="A181" s="106">
        <v>172</v>
      </c>
      <c r="B181" s="37" t="s">
        <v>419</v>
      </c>
      <c r="C181" s="37" t="s">
        <v>73</v>
      </c>
      <c r="D181" s="37" t="s">
        <v>64</v>
      </c>
      <c r="E181" s="63">
        <v>5</v>
      </c>
      <c r="F181" s="34" t="s">
        <v>392</v>
      </c>
      <c r="G181" s="34" t="s">
        <v>339</v>
      </c>
      <c r="H181" s="54">
        <v>0</v>
      </c>
      <c r="I181" s="54">
        <v>1</v>
      </c>
      <c r="J181" s="54">
        <v>0</v>
      </c>
      <c r="K181" s="54">
        <v>0</v>
      </c>
      <c r="L181" s="54">
        <v>0</v>
      </c>
      <c r="M181" s="54">
        <v>3</v>
      </c>
      <c r="N181" s="54">
        <v>2</v>
      </c>
      <c r="O181" s="54">
        <v>0</v>
      </c>
      <c r="P181" s="54">
        <v>0</v>
      </c>
      <c r="Q181" s="54">
        <v>0</v>
      </c>
      <c r="R181" s="64">
        <f>SUM(H181:Q181)</f>
        <v>6</v>
      </c>
      <c r="S181" s="67" t="s">
        <v>60</v>
      </c>
    </row>
    <row r="182" spans="1:19" s="121" customFormat="1" ht="19.5" customHeight="1">
      <c r="A182" s="63">
        <v>173</v>
      </c>
      <c r="B182" s="38" t="s">
        <v>476</v>
      </c>
      <c r="C182" s="38" t="s">
        <v>149</v>
      </c>
      <c r="D182" s="38" t="s">
        <v>102</v>
      </c>
      <c r="E182" s="26">
        <v>5</v>
      </c>
      <c r="F182" s="29" t="s">
        <v>640</v>
      </c>
      <c r="G182" s="29" t="s">
        <v>581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2</v>
      </c>
      <c r="N182" s="26">
        <v>1</v>
      </c>
      <c r="O182" s="26">
        <v>0</v>
      </c>
      <c r="P182" s="26">
        <v>0</v>
      </c>
      <c r="Q182" s="26">
        <v>3</v>
      </c>
      <c r="R182" s="75">
        <v>6</v>
      </c>
      <c r="S182" s="67" t="s">
        <v>60</v>
      </c>
    </row>
    <row r="183" spans="1:19" s="122" customFormat="1" ht="19.5" customHeight="1">
      <c r="A183" s="106">
        <v>174</v>
      </c>
      <c r="B183" s="45" t="s">
        <v>708</v>
      </c>
      <c r="C183" s="45" t="s">
        <v>116</v>
      </c>
      <c r="D183" s="45" t="s">
        <v>16</v>
      </c>
      <c r="E183" s="26">
        <v>6</v>
      </c>
      <c r="F183" s="34" t="s">
        <v>706</v>
      </c>
      <c r="G183" s="34" t="s">
        <v>686</v>
      </c>
      <c r="H183" s="32">
        <v>0</v>
      </c>
      <c r="I183" s="32">
        <v>2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4</v>
      </c>
      <c r="R183" s="64">
        <f>SUM(H183:Q183)</f>
        <v>6</v>
      </c>
      <c r="S183" s="67" t="s">
        <v>60</v>
      </c>
    </row>
    <row r="184" spans="1:19" s="122" customFormat="1" ht="19.5" customHeight="1">
      <c r="A184" s="63">
        <v>175</v>
      </c>
      <c r="B184" s="46" t="s">
        <v>700</v>
      </c>
      <c r="C184" s="46" t="s">
        <v>22</v>
      </c>
      <c r="D184" s="46" t="s">
        <v>82</v>
      </c>
      <c r="E184" s="26">
        <v>6</v>
      </c>
      <c r="F184" s="34" t="s">
        <v>706</v>
      </c>
      <c r="G184" s="34" t="s">
        <v>686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0</v>
      </c>
      <c r="N184" s="26">
        <v>2</v>
      </c>
      <c r="O184" s="26">
        <v>0</v>
      </c>
      <c r="P184" s="26">
        <v>0</v>
      </c>
      <c r="Q184" s="26">
        <v>4</v>
      </c>
      <c r="R184" s="64">
        <f>SUM(H184:Q184)</f>
        <v>6</v>
      </c>
      <c r="S184" s="67" t="s">
        <v>60</v>
      </c>
    </row>
    <row r="185" spans="1:19" s="91" customFormat="1" ht="19.5" customHeight="1">
      <c r="A185" s="106">
        <v>176</v>
      </c>
      <c r="B185" s="46" t="s">
        <v>791</v>
      </c>
      <c r="C185" s="46" t="s">
        <v>50</v>
      </c>
      <c r="D185" s="46" t="s">
        <v>790</v>
      </c>
      <c r="E185" s="26">
        <v>5</v>
      </c>
      <c r="F185" s="46" t="s">
        <v>778</v>
      </c>
      <c r="G185" s="46" t="s">
        <v>777</v>
      </c>
      <c r="H185" s="26">
        <v>1</v>
      </c>
      <c r="I185" s="26">
        <v>1</v>
      </c>
      <c r="J185" s="26">
        <v>0</v>
      </c>
      <c r="K185" s="26">
        <v>0</v>
      </c>
      <c r="L185" s="26">
        <v>2</v>
      </c>
      <c r="M185" s="26">
        <v>2</v>
      </c>
      <c r="N185" s="26">
        <v>0</v>
      </c>
      <c r="O185" s="26">
        <v>0</v>
      </c>
      <c r="P185" s="26">
        <v>0</v>
      </c>
      <c r="Q185" s="26">
        <v>0</v>
      </c>
      <c r="R185" s="75">
        <f>SUM(H185:Q185)</f>
        <v>6</v>
      </c>
      <c r="S185" s="67" t="s">
        <v>60</v>
      </c>
    </row>
    <row r="186" spans="1:19" s="31" customFormat="1" ht="19.5" customHeight="1">
      <c r="A186" s="63">
        <v>177</v>
      </c>
      <c r="B186" s="46" t="s">
        <v>712</v>
      </c>
      <c r="C186" s="46" t="s">
        <v>655</v>
      </c>
      <c r="D186" s="46" t="s">
        <v>66</v>
      </c>
      <c r="E186" s="162">
        <v>5</v>
      </c>
      <c r="F186" s="160" t="s">
        <v>890</v>
      </c>
      <c r="G186" s="160" t="s">
        <v>886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3</v>
      </c>
      <c r="Q186" s="26">
        <v>3</v>
      </c>
      <c r="R186" s="161">
        <f>SUM(H186:Q186)</f>
        <v>6</v>
      </c>
      <c r="S186" s="67" t="s">
        <v>60</v>
      </c>
    </row>
    <row r="187" spans="1:19" s="31" customFormat="1" ht="19.5" customHeight="1">
      <c r="A187" s="106">
        <v>178</v>
      </c>
      <c r="B187" s="46" t="s">
        <v>894</v>
      </c>
      <c r="C187" s="46" t="s">
        <v>45</v>
      </c>
      <c r="D187" s="46" t="s">
        <v>20</v>
      </c>
      <c r="E187" s="162">
        <v>5</v>
      </c>
      <c r="F187" s="160" t="s">
        <v>890</v>
      </c>
      <c r="G187" s="160" t="s">
        <v>886</v>
      </c>
      <c r="H187" s="26">
        <v>0</v>
      </c>
      <c r="I187" s="26">
        <v>2</v>
      </c>
      <c r="J187" s="26">
        <v>0</v>
      </c>
      <c r="K187" s="26">
        <v>0</v>
      </c>
      <c r="L187" s="26">
        <v>0</v>
      </c>
      <c r="M187" s="26">
        <v>3</v>
      </c>
      <c r="N187" s="26">
        <v>1</v>
      </c>
      <c r="O187" s="26">
        <v>0</v>
      </c>
      <c r="P187" s="26">
        <v>0</v>
      </c>
      <c r="Q187" s="26">
        <v>0</v>
      </c>
      <c r="R187" s="161">
        <f>SUM(H187:Q187)</f>
        <v>6</v>
      </c>
      <c r="S187" s="67" t="s">
        <v>60</v>
      </c>
    </row>
    <row r="188" spans="1:19" s="31" customFormat="1" ht="19.5" customHeight="1">
      <c r="A188" s="63">
        <v>179</v>
      </c>
      <c r="B188" s="46" t="s">
        <v>473</v>
      </c>
      <c r="C188" s="46" t="s">
        <v>138</v>
      </c>
      <c r="D188" s="46" t="s">
        <v>159</v>
      </c>
      <c r="E188" s="26">
        <v>6</v>
      </c>
      <c r="F188" s="46" t="s">
        <v>468</v>
      </c>
      <c r="G188" s="46" t="s">
        <v>449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1.5</v>
      </c>
      <c r="N188" s="26">
        <v>1</v>
      </c>
      <c r="O188" s="26">
        <v>0</v>
      </c>
      <c r="P188" s="26">
        <v>0</v>
      </c>
      <c r="Q188" s="26">
        <v>3</v>
      </c>
      <c r="R188" s="64">
        <v>5.5</v>
      </c>
      <c r="S188" s="67" t="s">
        <v>60</v>
      </c>
    </row>
    <row r="189" spans="1:19" s="31" customFormat="1" ht="19.5" customHeight="1">
      <c r="A189" s="106">
        <v>180</v>
      </c>
      <c r="B189" s="46" t="s">
        <v>472</v>
      </c>
      <c r="C189" s="46" t="s">
        <v>163</v>
      </c>
      <c r="D189" s="46" t="s">
        <v>40</v>
      </c>
      <c r="E189" s="26">
        <v>6</v>
      </c>
      <c r="F189" s="46" t="s">
        <v>468</v>
      </c>
      <c r="G189" s="46" t="s">
        <v>449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0.5</v>
      </c>
      <c r="N189" s="26">
        <v>1</v>
      </c>
      <c r="O189" s="26">
        <v>0</v>
      </c>
      <c r="P189" s="26">
        <v>0</v>
      </c>
      <c r="Q189" s="26">
        <v>4</v>
      </c>
      <c r="R189" s="64">
        <v>5.5</v>
      </c>
      <c r="S189" s="67" t="s">
        <v>60</v>
      </c>
    </row>
    <row r="190" spans="1:19" s="31" customFormat="1" ht="19.5" customHeight="1">
      <c r="A190" s="63">
        <v>181</v>
      </c>
      <c r="B190" s="46" t="s">
        <v>763</v>
      </c>
      <c r="C190" s="46" t="s">
        <v>412</v>
      </c>
      <c r="D190" s="46" t="s">
        <v>214</v>
      </c>
      <c r="E190" s="26">
        <v>5</v>
      </c>
      <c r="F190" s="46" t="s">
        <v>756</v>
      </c>
      <c r="G190" s="46" t="s">
        <v>755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2.5</v>
      </c>
      <c r="N190" s="26">
        <v>3</v>
      </c>
      <c r="O190" s="26">
        <v>0</v>
      </c>
      <c r="P190" s="26">
        <v>0</v>
      </c>
      <c r="Q190" s="26">
        <v>0</v>
      </c>
      <c r="R190" s="64">
        <v>5.5</v>
      </c>
      <c r="S190" s="67" t="s">
        <v>60</v>
      </c>
    </row>
    <row r="191" spans="1:19" s="31" customFormat="1" ht="19.5" customHeight="1">
      <c r="A191" s="106">
        <v>182</v>
      </c>
      <c r="B191" s="46" t="s">
        <v>576</v>
      </c>
      <c r="C191" s="46" t="s">
        <v>762</v>
      </c>
      <c r="D191" s="46" t="s">
        <v>761</v>
      </c>
      <c r="E191" s="26">
        <v>5</v>
      </c>
      <c r="F191" s="46" t="s">
        <v>758</v>
      </c>
      <c r="G191" s="46" t="s">
        <v>755</v>
      </c>
      <c r="H191" s="26">
        <v>0</v>
      </c>
      <c r="I191" s="26">
        <v>0</v>
      </c>
      <c r="J191" s="26">
        <v>0</v>
      </c>
      <c r="K191" s="26">
        <v>0</v>
      </c>
      <c r="L191" s="26">
        <v>3</v>
      </c>
      <c r="M191" s="26">
        <v>2.5</v>
      </c>
      <c r="N191" s="26">
        <v>0</v>
      </c>
      <c r="O191" s="26">
        <v>0</v>
      </c>
      <c r="P191" s="26">
        <v>0</v>
      </c>
      <c r="Q191" s="26">
        <v>0</v>
      </c>
      <c r="R191" s="64">
        <v>5.5</v>
      </c>
      <c r="S191" s="67" t="s">
        <v>60</v>
      </c>
    </row>
    <row r="192" spans="1:19" s="31" customFormat="1" ht="19.5" customHeight="1">
      <c r="A192" s="63">
        <v>183</v>
      </c>
      <c r="B192" s="46" t="s">
        <v>471</v>
      </c>
      <c r="C192" s="46" t="s">
        <v>405</v>
      </c>
      <c r="D192" s="46" t="s">
        <v>260</v>
      </c>
      <c r="E192" s="26">
        <v>5</v>
      </c>
      <c r="F192" s="46" t="s">
        <v>462</v>
      </c>
      <c r="G192" s="46" t="s">
        <v>449</v>
      </c>
      <c r="H192" s="26">
        <v>1</v>
      </c>
      <c r="I192" s="26">
        <v>0</v>
      </c>
      <c r="J192" s="26">
        <v>0</v>
      </c>
      <c r="K192" s="26">
        <v>1</v>
      </c>
      <c r="L192" s="26">
        <v>0</v>
      </c>
      <c r="M192" s="26">
        <v>3</v>
      </c>
      <c r="N192" s="26">
        <v>0</v>
      </c>
      <c r="O192" s="26">
        <v>0</v>
      </c>
      <c r="P192" s="26">
        <v>0</v>
      </c>
      <c r="Q192" s="26">
        <v>0</v>
      </c>
      <c r="R192" s="64">
        <v>5</v>
      </c>
      <c r="S192" s="67" t="s">
        <v>60</v>
      </c>
    </row>
    <row r="193" spans="1:19" s="31" customFormat="1" ht="19.5" customHeight="1">
      <c r="A193" s="106">
        <v>184</v>
      </c>
      <c r="B193" s="37" t="s">
        <v>418</v>
      </c>
      <c r="C193" s="37" t="s">
        <v>95</v>
      </c>
      <c r="D193" s="37" t="s">
        <v>82</v>
      </c>
      <c r="E193" s="63">
        <v>5</v>
      </c>
      <c r="F193" s="34" t="s">
        <v>390</v>
      </c>
      <c r="G193" s="34" t="s">
        <v>339</v>
      </c>
      <c r="H193" s="54">
        <v>0</v>
      </c>
      <c r="I193" s="54">
        <v>1</v>
      </c>
      <c r="J193" s="54">
        <v>0</v>
      </c>
      <c r="K193" s="54">
        <v>1</v>
      </c>
      <c r="L193" s="54">
        <v>0</v>
      </c>
      <c r="M193" s="54">
        <v>2</v>
      </c>
      <c r="N193" s="54">
        <v>1</v>
      </c>
      <c r="O193" s="54">
        <v>0</v>
      </c>
      <c r="P193" s="54">
        <v>0</v>
      </c>
      <c r="Q193" s="54">
        <v>0</v>
      </c>
      <c r="R193" s="64">
        <f>SUM(H193:Q193)</f>
        <v>5</v>
      </c>
      <c r="S193" s="67" t="s">
        <v>60</v>
      </c>
    </row>
    <row r="194" spans="1:19" s="59" customFormat="1" ht="19.5" customHeight="1">
      <c r="A194" s="63">
        <v>185</v>
      </c>
      <c r="B194" s="37" t="s">
        <v>171</v>
      </c>
      <c r="C194" s="37" t="s">
        <v>417</v>
      </c>
      <c r="D194" s="37" t="s">
        <v>62</v>
      </c>
      <c r="E194" s="63">
        <v>5</v>
      </c>
      <c r="F194" s="34" t="s">
        <v>390</v>
      </c>
      <c r="G194" s="34" t="s">
        <v>339</v>
      </c>
      <c r="H194" s="54">
        <v>0</v>
      </c>
      <c r="I194" s="54">
        <v>1</v>
      </c>
      <c r="J194" s="54">
        <v>2</v>
      </c>
      <c r="K194" s="54">
        <v>0</v>
      </c>
      <c r="L194" s="54">
        <v>0</v>
      </c>
      <c r="M194" s="54">
        <v>1</v>
      </c>
      <c r="N194" s="54">
        <v>1</v>
      </c>
      <c r="O194" s="54">
        <v>0</v>
      </c>
      <c r="P194" s="54">
        <v>0</v>
      </c>
      <c r="Q194" s="54">
        <v>0</v>
      </c>
      <c r="R194" s="64">
        <f>SUM(H194:Q194)</f>
        <v>5</v>
      </c>
      <c r="S194" s="67" t="s">
        <v>60</v>
      </c>
    </row>
    <row r="195" spans="1:19" s="121" customFormat="1" ht="19.5" customHeight="1">
      <c r="A195" s="106">
        <v>186</v>
      </c>
      <c r="B195" s="38" t="s">
        <v>659</v>
      </c>
      <c r="C195" s="38" t="s">
        <v>658</v>
      </c>
      <c r="D195" s="38" t="s">
        <v>133</v>
      </c>
      <c r="E195" s="26">
        <v>5</v>
      </c>
      <c r="F195" s="29" t="s">
        <v>632</v>
      </c>
      <c r="G195" s="29" t="s">
        <v>581</v>
      </c>
      <c r="H195" s="26">
        <v>2</v>
      </c>
      <c r="I195" s="26">
        <v>3</v>
      </c>
      <c r="J195" s="26">
        <v>0</v>
      </c>
      <c r="K195" s="26">
        <v>0</v>
      </c>
      <c r="L195" s="26">
        <v>0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75">
        <v>5</v>
      </c>
      <c r="S195" s="67" t="s">
        <v>60</v>
      </c>
    </row>
    <row r="196" spans="1:19" s="121" customFormat="1" ht="19.5" customHeight="1">
      <c r="A196" s="63">
        <v>187</v>
      </c>
      <c r="B196" s="38" t="s">
        <v>657</v>
      </c>
      <c r="C196" s="38" t="s">
        <v>15</v>
      </c>
      <c r="D196" s="38" t="s">
        <v>28</v>
      </c>
      <c r="E196" s="26">
        <v>5</v>
      </c>
      <c r="F196" s="29" t="s">
        <v>632</v>
      </c>
      <c r="G196" s="29" t="s">
        <v>581</v>
      </c>
      <c r="H196" s="26">
        <v>0</v>
      </c>
      <c r="I196" s="26">
        <v>0</v>
      </c>
      <c r="J196" s="26">
        <v>0</v>
      </c>
      <c r="K196" s="26">
        <v>0</v>
      </c>
      <c r="L196" s="26">
        <v>0</v>
      </c>
      <c r="M196" s="26">
        <v>3</v>
      </c>
      <c r="N196" s="26">
        <v>2</v>
      </c>
      <c r="O196" s="26">
        <v>0</v>
      </c>
      <c r="P196" s="26">
        <v>0</v>
      </c>
      <c r="Q196" s="26">
        <v>0</v>
      </c>
      <c r="R196" s="75">
        <v>5</v>
      </c>
      <c r="S196" s="67" t="s">
        <v>60</v>
      </c>
    </row>
    <row r="197" spans="1:19" s="59" customFormat="1" ht="19.5" customHeight="1">
      <c r="A197" s="106">
        <v>188</v>
      </c>
      <c r="B197" s="37" t="s">
        <v>416</v>
      </c>
      <c r="C197" s="37" t="s">
        <v>101</v>
      </c>
      <c r="D197" s="37" t="s">
        <v>54</v>
      </c>
      <c r="E197" s="63">
        <v>5</v>
      </c>
      <c r="F197" s="34" t="s">
        <v>392</v>
      </c>
      <c r="G197" s="34" t="s">
        <v>339</v>
      </c>
      <c r="H197" s="54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54">
        <v>1</v>
      </c>
      <c r="O197" s="54">
        <v>0</v>
      </c>
      <c r="P197" s="54">
        <v>0</v>
      </c>
      <c r="Q197" s="54">
        <v>3</v>
      </c>
      <c r="R197" s="64">
        <f>SUM(H197:Q197)</f>
        <v>4</v>
      </c>
      <c r="S197" s="67" t="s">
        <v>60</v>
      </c>
    </row>
    <row r="198" spans="1:19" s="31" customFormat="1" ht="19.5" customHeight="1">
      <c r="A198" s="63">
        <v>189</v>
      </c>
      <c r="B198" s="46" t="s">
        <v>478</v>
      </c>
      <c r="C198" s="46" t="s">
        <v>477</v>
      </c>
      <c r="D198" s="46" t="s">
        <v>136</v>
      </c>
      <c r="E198" s="26">
        <v>5</v>
      </c>
      <c r="F198" s="46" t="s">
        <v>462</v>
      </c>
      <c r="G198" s="46" t="s">
        <v>449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1</v>
      </c>
      <c r="N198" s="26">
        <v>3</v>
      </c>
      <c r="O198" s="26">
        <v>0</v>
      </c>
      <c r="P198" s="26">
        <v>0</v>
      </c>
      <c r="Q198" s="26">
        <v>0</v>
      </c>
      <c r="R198" s="64">
        <v>4</v>
      </c>
      <c r="S198" s="67" t="s">
        <v>60</v>
      </c>
    </row>
    <row r="199" spans="1:19" s="31" customFormat="1" ht="19.5" customHeight="1">
      <c r="A199" s="106">
        <v>190</v>
      </c>
      <c r="B199" s="46" t="s">
        <v>476</v>
      </c>
      <c r="C199" s="46" t="s">
        <v>156</v>
      </c>
      <c r="D199" s="46" t="s">
        <v>20</v>
      </c>
      <c r="E199" s="26">
        <v>6</v>
      </c>
      <c r="F199" s="46" t="s">
        <v>464</v>
      </c>
      <c r="G199" s="46" t="s">
        <v>449</v>
      </c>
      <c r="H199" s="26">
        <v>0</v>
      </c>
      <c r="I199" s="26">
        <v>1</v>
      </c>
      <c r="J199" s="26">
        <v>0</v>
      </c>
      <c r="K199" s="26">
        <v>0</v>
      </c>
      <c r="L199" s="26">
        <v>1</v>
      </c>
      <c r="M199" s="26">
        <v>0</v>
      </c>
      <c r="N199" s="26">
        <v>2</v>
      </c>
      <c r="O199" s="26">
        <v>0</v>
      </c>
      <c r="P199" s="26">
        <v>0</v>
      </c>
      <c r="Q199" s="26">
        <v>0</v>
      </c>
      <c r="R199" s="64">
        <v>4</v>
      </c>
      <c r="S199" s="67" t="s">
        <v>60</v>
      </c>
    </row>
    <row r="200" spans="1:19" s="122" customFormat="1" ht="19.5" customHeight="1">
      <c r="A200" s="63">
        <v>191</v>
      </c>
      <c r="B200" s="46" t="s">
        <v>709</v>
      </c>
      <c r="C200" s="46" t="s">
        <v>116</v>
      </c>
      <c r="D200" s="46" t="s">
        <v>40</v>
      </c>
      <c r="E200" s="26">
        <v>6</v>
      </c>
      <c r="F200" s="34" t="s">
        <v>706</v>
      </c>
      <c r="G200" s="34" t="s">
        <v>686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4</v>
      </c>
      <c r="R200" s="64">
        <f>SUM(H200:Q200)</f>
        <v>4</v>
      </c>
      <c r="S200" s="67" t="s">
        <v>60</v>
      </c>
    </row>
    <row r="201" spans="1:19" s="31" customFormat="1" ht="19.5" customHeight="1">
      <c r="A201" s="106">
        <v>192</v>
      </c>
      <c r="B201" s="46" t="s">
        <v>475</v>
      </c>
      <c r="C201" s="46" t="s">
        <v>95</v>
      </c>
      <c r="D201" s="46" t="s">
        <v>474</v>
      </c>
      <c r="E201" s="26">
        <v>6</v>
      </c>
      <c r="F201" s="46" t="s">
        <v>468</v>
      </c>
      <c r="G201" s="46" t="s">
        <v>449</v>
      </c>
      <c r="H201" s="26">
        <v>0</v>
      </c>
      <c r="I201" s="26">
        <v>0</v>
      </c>
      <c r="J201" s="26">
        <v>0</v>
      </c>
      <c r="K201" s="26">
        <v>0</v>
      </c>
      <c r="L201" s="26">
        <v>0</v>
      </c>
      <c r="M201" s="26">
        <v>3.5</v>
      </c>
      <c r="N201" s="26">
        <v>0</v>
      </c>
      <c r="O201" s="26">
        <v>0</v>
      </c>
      <c r="P201" s="26">
        <v>0</v>
      </c>
      <c r="Q201" s="26">
        <v>0</v>
      </c>
      <c r="R201" s="64">
        <v>3.5</v>
      </c>
      <c r="S201" s="67" t="s">
        <v>60</v>
      </c>
    </row>
    <row r="202" spans="1:19" s="121" customFormat="1" ht="19.5" customHeight="1">
      <c r="A202" s="63">
        <v>193</v>
      </c>
      <c r="B202" s="38" t="s">
        <v>660</v>
      </c>
      <c r="C202" s="38" t="s">
        <v>22</v>
      </c>
      <c r="D202" s="38" t="s">
        <v>474</v>
      </c>
      <c r="E202" s="26">
        <v>6</v>
      </c>
      <c r="F202" s="29" t="s">
        <v>627</v>
      </c>
      <c r="G202" s="29" t="s">
        <v>581</v>
      </c>
      <c r="H202" s="26">
        <v>0</v>
      </c>
      <c r="I202" s="26">
        <v>2</v>
      </c>
      <c r="J202" s="26">
        <v>0</v>
      </c>
      <c r="K202" s="26">
        <v>0</v>
      </c>
      <c r="L202" s="26">
        <v>0</v>
      </c>
      <c r="M202" s="26">
        <v>0.5</v>
      </c>
      <c r="N202" s="26">
        <v>1</v>
      </c>
      <c r="O202" s="26">
        <v>0</v>
      </c>
      <c r="P202" s="26">
        <v>0</v>
      </c>
      <c r="Q202" s="26">
        <v>0</v>
      </c>
      <c r="R202" s="75">
        <v>3.5</v>
      </c>
      <c r="S202" s="67" t="s">
        <v>60</v>
      </c>
    </row>
    <row r="203" spans="1:19" s="121" customFormat="1" ht="19.5" customHeight="1">
      <c r="A203" s="106">
        <v>194</v>
      </c>
      <c r="B203" s="38" t="s">
        <v>85</v>
      </c>
      <c r="C203" s="38" t="s">
        <v>219</v>
      </c>
      <c r="D203" s="38" t="s">
        <v>207</v>
      </c>
      <c r="E203" s="26">
        <v>5</v>
      </c>
      <c r="F203" s="29" t="s">
        <v>640</v>
      </c>
      <c r="G203" s="29" t="s">
        <v>581</v>
      </c>
      <c r="H203" s="26">
        <v>0</v>
      </c>
      <c r="I203" s="26">
        <v>1</v>
      </c>
      <c r="J203" s="26">
        <v>0</v>
      </c>
      <c r="K203" s="26">
        <v>1</v>
      </c>
      <c r="L203" s="26">
        <v>0</v>
      </c>
      <c r="M203" s="26">
        <v>1</v>
      </c>
      <c r="N203" s="26">
        <v>0</v>
      </c>
      <c r="O203" s="26">
        <v>0</v>
      </c>
      <c r="P203" s="26">
        <v>0</v>
      </c>
      <c r="Q203" s="26">
        <v>0</v>
      </c>
      <c r="R203" s="75">
        <v>3</v>
      </c>
      <c r="S203" s="67" t="s">
        <v>60</v>
      </c>
    </row>
    <row r="204" spans="1:19" s="59" customFormat="1" ht="19.5" customHeight="1">
      <c r="A204" s="63">
        <v>195</v>
      </c>
      <c r="B204" s="34" t="s">
        <v>415</v>
      </c>
      <c r="C204" s="34" t="s">
        <v>178</v>
      </c>
      <c r="D204" s="34" t="s">
        <v>102</v>
      </c>
      <c r="E204" s="96">
        <v>5</v>
      </c>
      <c r="F204" s="34" t="s">
        <v>388</v>
      </c>
      <c r="G204" s="34" t="s">
        <v>339</v>
      </c>
      <c r="H204" s="26">
        <v>0</v>
      </c>
      <c r="I204" s="26">
        <v>0</v>
      </c>
      <c r="J204" s="26">
        <v>0</v>
      </c>
      <c r="K204" s="26">
        <v>0</v>
      </c>
      <c r="L204" s="26">
        <v>0</v>
      </c>
      <c r="M204" s="26">
        <v>3</v>
      </c>
      <c r="N204" s="26">
        <v>0</v>
      </c>
      <c r="O204" s="26">
        <v>0</v>
      </c>
      <c r="P204" s="26">
        <v>0</v>
      </c>
      <c r="Q204" s="26">
        <v>0</v>
      </c>
      <c r="R204" s="64">
        <f>SUM(H204:Q204)</f>
        <v>3</v>
      </c>
      <c r="S204" s="67" t="s">
        <v>60</v>
      </c>
    </row>
    <row r="205" spans="1:19" s="31" customFormat="1" ht="19.5" customHeight="1">
      <c r="A205" s="106">
        <v>196</v>
      </c>
      <c r="B205" s="46" t="s">
        <v>480</v>
      </c>
      <c r="C205" s="46" t="s">
        <v>479</v>
      </c>
      <c r="D205" s="46" t="s">
        <v>147</v>
      </c>
      <c r="E205" s="26">
        <v>5</v>
      </c>
      <c r="F205" s="46" t="s">
        <v>462</v>
      </c>
      <c r="G205" s="46" t="s">
        <v>449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0</v>
      </c>
      <c r="N205" s="26">
        <v>3</v>
      </c>
      <c r="O205" s="26">
        <v>0</v>
      </c>
      <c r="P205" s="26">
        <v>0</v>
      </c>
      <c r="Q205" s="26">
        <v>0</v>
      </c>
      <c r="R205" s="64">
        <v>3</v>
      </c>
      <c r="S205" s="67" t="s">
        <v>60</v>
      </c>
    </row>
    <row r="206" spans="1:19" s="59" customFormat="1" ht="19.5" customHeight="1">
      <c r="A206" s="63">
        <v>197</v>
      </c>
      <c r="B206" s="38" t="s">
        <v>414</v>
      </c>
      <c r="C206" s="38" t="s">
        <v>381</v>
      </c>
      <c r="D206" s="38" t="s">
        <v>159</v>
      </c>
      <c r="E206" s="26">
        <v>5</v>
      </c>
      <c r="F206" s="34" t="s">
        <v>392</v>
      </c>
      <c r="G206" s="34" t="s">
        <v>339</v>
      </c>
      <c r="H206" s="26">
        <v>0</v>
      </c>
      <c r="I206" s="26">
        <v>1</v>
      </c>
      <c r="J206" s="26">
        <v>0</v>
      </c>
      <c r="K206" s="26">
        <v>0</v>
      </c>
      <c r="L206" s="26">
        <v>1</v>
      </c>
      <c r="M206" s="26">
        <v>0.5</v>
      </c>
      <c r="N206" s="26">
        <v>0</v>
      </c>
      <c r="O206" s="26">
        <v>0</v>
      </c>
      <c r="P206" s="26">
        <v>0</v>
      </c>
      <c r="Q206" s="26">
        <v>0</v>
      </c>
      <c r="R206" s="64">
        <f>SUM(H206:Q206)</f>
        <v>2.5</v>
      </c>
      <c r="S206" s="67" t="s">
        <v>60</v>
      </c>
    </row>
    <row r="207" spans="1:19" s="59" customFormat="1" ht="19.5" customHeight="1">
      <c r="A207" s="106">
        <v>198</v>
      </c>
      <c r="B207" s="38" t="s">
        <v>413</v>
      </c>
      <c r="C207" s="38" t="s">
        <v>412</v>
      </c>
      <c r="D207" s="38" t="s">
        <v>56</v>
      </c>
      <c r="E207" s="26">
        <v>5</v>
      </c>
      <c r="F207" s="34" t="s">
        <v>392</v>
      </c>
      <c r="G207" s="34" t="s">
        <v>339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1.5</v>
      </c>
      <c r="N207" s="26">
        <v>1</v>
      </c>
      <c r="O207" s="26">
        <v>0</v>
      </c>
      <c r="P207" s="26">
        <v>0</v>
      </c>
      <c r="Q207" s="26">
        <v>0</v>
      </c>
      <c r="R207" s="64">
        <f>SUM(H207:Q207)</f>
        <v>2.5</v>
      </c>
      <c r="S207" s="67" t="s">
        <v>60</v>
      </c>
    </row>
    <row r="208" spans="1:19" s="59" customFormat="1" ht="19.5" customHeight="1">
      <c r="A208" s="63">
        <v>199</v>
      </c>
      <c r="B208" s="37" t="s">
        <v>411</v>
      </c>
      <c r="C208" s="37" t="s">
        <v>410</v>
      </c>
      <c r="D208" s="37" t="s">
        <v>221</v>
      </c>
      <c r="E208" s="63">
        <v>5</v>
      </c>
      <c r="F208" s="34" t="s">
        <v>392</v>
      </c>
      <c r="G208" s="34" t="s">
        <v>339</v>
      </c>
      <c r="H208" s="54">
        <v>0</v>
      </c>
      <c r="I208" s="54">
        <v>1</v>
      </c>
      <c r="J208" s="54">
        <v>0</v>
      </c>
      <c r="K208" s="54">
        <v>1</v>
      </c>
      <c r="L208" s="54">
        <v>0</v>
      </c>
      <c r="M208" s="54">
        <v>0</v>
      </c>
      <c r="N208" s="54">
        <v>0</v>
      </c>
      <c r="O208" s="54">
        <v>0</v>
      </c>
      <c r="P208" s="54">
        <v>0</v>
      </c>
      <c r="Q208" s="54">
        <v>0</v>
      </c>
      <c r="R208" s="64">
        <f>SUM(H208:Q208)</f>
        <v>2</v>
      </c>
      <c r="S208" s="67" t="s">
        <v>60</v>
      </c>
    </row>
    <row r="209" spans="1:19" s="59" customFormat="1" ht="19.5" customHeight="1">
      <c r="A209" s="106">
        <v>200</v>
      </c>
      <c r="B209" s="35" t="s">
        <v>409</v>
      </c>
      <c r="C209" s="35" t="s">
        <v>163</v>
      </c>
      <c r="D209" s="35" t="s">
        <v>40</v>
      </c>
      <c r="E209" s="21">
        <v>5</v>
      </c>
      <c r="F209" s="34" t="s">
        <v>388</v>
      </c>
      <c r="G209" s="34" t="s">
        <v>339</v>
      </c>
      <c r="H209" s="32">
        <v>0</v>
      </c>
      <c r="I209" s="32">
        <v>1</v>
      </c>
      <c r="J209" s="32">
        <v>0</v>
      </c>
      <c r="K209" s="32">
        <v>0</v>
      </c>
      <c r="L209" s="32">
        <v>0</v>
      </c>
      <c r="M209" s="32">
        <v>0</v>
      </c>
      <c r="N209" s="32">
        <v>1</v>
      </c>
      <c r="O209" s="32">
        <v>0</v>
      </c>
      <c r="P209" s="32">
        <v>0</v>
      </c>
      <c r="Q209" s="32">
        <v>0</v>
      </c>
      <c r="R209" s="64">
        <f>SUM(H209:Q209)</f>
        <v>2</v>
      </c>
      <c r="S209" s="67" t="s">
        <v>60</v>
      </c>
    </row>
    <row r="210" spans="1:19" s="59" customFormat="1" ht="19.5" customHeight="1">
      <c r="A210" s="63">
        <v>201</v>
      </c>
      <c r="B210" s="38" t="s">
        <v>408</v>
      </c>
      <c r="C210" s="38" t="s">
        <v>265</v>
      </c>
      <c r="D210" s="38" t="s">
        <v>54</v>
      </c>
      <c r="E210" s="26">
        <v>5</v>
      </c>
      <c r="F210" s="34" t="s">
        <v>392</v>
      </c>
      <c r="G210" s="34" t="s">
        <v>339</v>
      </c>
      <c r="H210" s="26">
        <v>0</v>
      </c>
      <c r="I210" s="26">
        <v>1</v>
      </c>
      <c r="J210" s="26">
        <v>0</v>
      </c>
      <c r="K210" s="26">
        <v>0</v>
      </c>
      <c r="L210" s="26">
        <v>0</v>
      </c>
      <c r="M210" s="26">
        <v>1</v>
      </c>
      <c r="N210" s="26">
        <v>0</v>
      </c>
      <c r="O210" s="26">
        <v>0</v>
      </c>
      <c r="P210" s="26">
        <v>0</v>
      </c>
      <c r="Q210" s="26">
        <v>0</v>
      </c>
      <c r="R210" s="64">
        <f>SUM(H210:Q210)</f>
        <v>2</v>
      </c>
      <c r="S210" s="67" t="s">
        <v>60</v>
      </c>
    </row>
    <row r="211" spans="1:19" s="31" customFormat="1" ht="19.5" customHeight="1">
      <c r="A211" s="106">
        <v>202</v>
      </c>
      <c r="B211" s="46" t="s">
        <v>484</v>
      </c>
      <c r="C211" s="46" t="s">
        <v>71</v>
      </c>
      <c r="D211" s="46" t="s">
        <v>46</v>
      </c>
      <c r="E211" s="26">
        <v>5</v>
      </c>
      <c r="F211" s="46" t="s">
        <v>462</v>
      </c>
      <c r="G211" s="46" t="s">
        <v>449</v>
      </c>
      <c r="H211" s="26">
        <v>0</v>
      </c>
      <c r="I211" s="26">
        <v>0</v>
      </c>
      <c r="J211" s="26">
        <v>0</v>
      </c>
      <c r="K211" s="26">
        <v>1</v>
      </c>
      <c r="L211" s="26">
        <v>1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64">
        <v>2</v>
      </c>
      <c r="S211" s="67" t="s">
        <v>60</v>
      </c>
    </row>
    <row r="212" spans="1:19" s="31" customFormat="1" ht="19.5" customHeight="1">
      <c r="A212" s="63">
        <v>203</v>
      </c>
      <c r="B212" s="46" t="s">
        <v>223</v>
      </c>
      <c r="C212" s="46" t="s">
        <v>483</v>
      </c>
      <c r="D212" s="46" t="s">
        <v>298</v>
      </c>
      <c r="E212" s="26">
        <v>6</v>
      </c>
      <c r="F212" s="46" t="s">
        <v>468</v>
      </c>
      <c r="G212" s="46" t="s">
        <v>449</v>
      </c>
      <c r="H212" s="26">
        <v>0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1</v>
      </c>
      <c r="O212" s="26">
        <v>0</v>
      </c>
      <c r="P212" s="26">
        <v>0</v>
      </c>
      <c r="Q212" s="26">
        <v>1</v>
      </c>
      <c r="R212" s="64">
        <v>2</v>
      </c>
      <c r="S212" s="67" t="s">
        <v>60</v>
      </c>
    </row>
    <row r="213" spans="1:19" s="31" customFormat="1" ht="19.5" customHeight="1">
      <c r="A213" s="106">
        <v>204</v>
      </c>
      <c r="B213" s="46" t="s">
        <v>482</v>
      </c>
      <c r="C213" s="46" t="s">
        <v>98</v>
      </c>
      <c r="D213" s="46" t="s">
        <v>174</v>
      </c>
      <c r="E213" s="26">
        <v>6</v>
      </c>
      <c r="F213" s="46" t="s">
        <v>468</v>
      </c>
      <c r="G213" s="46" t="s">
        <v>449</v>
      </c>
      <c r="H213" s="26">
        <v>0</v>
      </c>
      <c r="I213" s="26">
        <v>1</v>
      </c>
      <c r="J213" s="26">
        <v>1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64">
        <v>2</v>
      </c>
      <c r="S213" s="67" t="s">
        <v>60</v>
      </c>
    </row>
    <row r="214" spans="1:19" s="31" customFormat="1" ht="19.5" customHeight="1">
      <c r="A214" s="63">
        <v>205</v>
      </c>
      <c r="B214" s="46" t="s">
        <v>839</v>
      </c>
      <c r="C214" s="46" t="s">
        <v>291</v>
      </c>
      <c r="D214" s="46" t="s">
        <v>40</v>
      </c>
      <c r="E214" s="26">
        <v>5</v>
      </c>
      <c r="F214" s="46" t="s">
        <v>834</v>
      </c>
      <c r="G214" s="46" t="s">
        <v>818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2</v>
      </c>
      <c r="N214" s="26">
        <v>0</v>
      </c>
      <c r="O214" s="26">
        <v>0</v>
      </c>
      <c r="P214" s="26">
        <v>0</v>
      </c>
      <c r="Q214" s="26">
        <v>0</v>
      </c>
      <c r="R214" s="64">
        <v>2</v>
      </c>
      <c r="S214" s="67" t="s">
        <v>60</v>
      </c>
    </row>
    <row r="215" spans="1:19" s="31" customFormat="1" ht="19.5" customHeight="1">
      <c r="A215" s="106">
        <v>206</v>
      </c>
      <c r="B215" s="46" t="s">
        <v>838</v>
      </c>
      <c r="C215" s="46" t="s">
        <v>83</v>
      </c>
      <c r="D215" s="46" t="s">
        <v>89</v>
      </c>
      <c r="E215" s="26">
        <v>5</v>
      </c>
      <c r="F215" s="46" t="s">
        <v>834</v>
      </c>
      <c r="G215" s="46" t="s">
        <v>818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8">
        <v>1.5</v>
      </c>
      <c r="Q215" s="26">
        <v>0</v>
      </c>
      <c r="R215" s="123">
        <v>2</v>
      </c>
      <c r="S215" s="67" t="s">
        <v>60</v>
      </c>
    </row>
    <row r="216" spans="1:19" s="31" customFormat="1" ht="19.5" customHeight="1">
      <c r="A216" s="63">
        <v>207</v>
      </c>
      <c r="B216" s="46" t="s">
        <v>481</v>
      </c>
      <c r="C216" s="46" t="s">
        <v>33</v>
      </c>
      <c r="D216" s="46" t="s">
        <v>159</v>
      </c>
      <c r="E216" s="26">
        <v>5</v>
      </c>
      <c r="F216" s="46" t="s">
        <v>462</v>
      </c>
      <c r="G216" s="46" t="s">
        <v>449</v>
      </c>
      <c r="H216" s="26">
        <v>1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64">
        <v>1</v>
      </c>
      <c r="S216" s="67" t="s">
        <v>60</v>
      </c>
    </row>
    <row r="217" spans="1:19" s="59" customFormat="1" ht="19.5" customHeight="1">
      <c r="A217" s="106">
        <v>208</v>
      </c>
      <c r="B217" s="37" t="s">
        <v>407</v>
      </c>
      <c r="C217" s="37" t="s">
        <v>168</v>
      </c>
      <c r="D217" s="37" t="s">
        <v>40</v>
      </c>
      <c r="E217" s="63">
        <v>5</v>
      </c>
      <c r="F217" s="34" t="s">
        <v>392</v>
      </c>
      <c r="G217" s="34" t="s">
        <v>339</v>
      </c>
      <c r="H217" s="54">
        <v>0</v>
      </c>
      <c r="I217" s="54">
        <v>0</v>
      </c>
      <c r="J217" s="54">
        <v>0</v>
      </c>
      <c r="K217" s="54">
        <v>0</v>
      </c>
      <c r="L217" s="54">
        <v>0</v>
      </c>
      <c r="M217" s="54">
        <v>0</v>
      </c>
      <c r="N217" s="54">
        <v>1</v>
      </c>
      <c r="O217" s="54">
        <v>0</v>
      </c>
      <c r="P217" s="54">
        <v>0</v>
      </c>
      <c r="Q217" s="54">
        <v>0</v>
      </c>
      <c r="R217" s="64">
        <f>SUM(H217:Q217)</f>
        <v>1</v>
      </c>
      <c r="S217" s="67" t="s">
        <v>60</v>
      </c>
    </row>
    <row r="218" spans="1:19" s="122" customFormat="1" ht="19.5" customHeight="1">
      <c r="A218" s="63">
        <v>209</v>
      </c>
      <c r="B218" s="46" t="s">
        <v>720</v>
      </c>
      <c r="C218" s="46" t="s">
        <v>19</v>
      </c>
      <c r="D218" s="46" t="s">
        <v>23</v>
      </c>
      <c r="E218" s="26">
        <v>5</v>
      </c>
      <c r="F218" s="34" t="s">
        <v>704</v>
      </c>
      <c r="G218" s="34" t="s">
        <v>686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1</v>
      </c>
      <c r="O218" s="26">
        <v>0</v>
      </c>
      <c r="P218" s="26">
        <v>0</v>
      </c>
      <c r="Q218" s="26">
        <v>0</v>
      </c>
      <c r="R218" s="64">
        <f>SUM(H218:Q218)</f>
        <v>1</v>
      </c>
      <c r="S218" s="67" t="s">
        <v>60</v>
      </c>
    </row>
    <row r="219" spans="1:19" s="31" customFormat="1" ht="19.5" customHeight="1">
      <c r="A219" s="106">
        <v>210</v>
      </c>
      <c r="B219" s="46" t="s">
        <v>764</v>
      </c>
      <c r="C219" s="46" t="s">
        <v>231</v>
      </c>
      <c r="D219" s="46" t="s">
        <v>28</v>
      </c>
      <c r="E219" s="26">
        <v>5</v>
      </c>
      <c r="F219" s="46" t="s">
        <v>758</v>
      </c>
      <c r="G219" s="46" t="s">
        <v>755</v>
      </c>
      <c r="H219" s="26">
        <v>0</v>
      </c>
      <c r="I219" s="26">
        <v>1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64">
        <v>1</v>
      </c>
      <c r="S219" s="67" t="s">
        <v>60</v>
      </c>
    </row>
    <row r="220" spans="1:19" s="59" customFormat="1" ht="19.5" customHeight="1">
      <c r="A220" s="63">
        <v>211</v>
      </c>
      <c r="B220" s="37" t="s">
        <v>406</v>
      </c>
      <c r="C220" s="37" t="s">
        <v>265</v>
      </c>
      <c r="D220" s="37" t="s">
        <v>139</v>
      </c>
      <c r="E220" s="63">
        <v>5</v>
      </c>
      <c r="F220" s="34" t="s">
        <v>392</v>
      </c>
      <c r="G220" s="34" t="s">
        <v>339</v>
      </c>
      <c r="H220" s="54">
        <v>0</v>
      </c>
      <c r="I220" s="54">
        <v>0</v>
      </c>
      <c r="J220" s="54">
        <v>0</v>
      </c>
      <c r="K220" s="54">
        <v>0</v>
      </c>
      <c r="L220" s="54">
        <v>0</v>
      </c>
      <c r="M220" s="54">
        <v>0.5</v>
      </c>
      <c r="N220" s="54">
        <v>0</v>
      </c>
      <c r="O220" s="54">
        <v>0</v>
      </c>
      <c r="P220" s="54">
        <v>0</v>
      </c>
      <c r="Q220" s="54">
        <v>0</v>
      </c>
      <c r="R220" s="64">
        <f aca="true" t="shared" si="2" ref="R220:R230">SUM(H220:Q220)</f>
        <v>0.5</v>
      </c>
      <c r="S220" s="67" t="s">
        <v>60</v>
      </c>
    </row>
    <row r="221" spans="1:19" s="59" customFormat="1" ht="19.5" customHeight="1">
      <c r="A221" s="106">
        <v>212</v>
      </c>
      <c r="B221" s="38" t="s">
        <v>184</v>
      </c>
      <c r="C221" s="38" t="s">
        <v>405</v>
      </c>
      <c r="D221" s="38" t="s">
        <v>404</v>
      </c>
      <c r="E221" s="26">
        <v>5</v>
      </c>
      <c r="F221" s="34" t="s">
        <v>392</v>
      </c>
      <c r="G221" s="34" t="s">
        <v>339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64">
        <f t="shared" si="2"/>
        <v>0</v>
      </c>
      <c r="S221" s="67" t="s">
        <v>60</v>
      </c>
    </row>
    <row r="222" spans="1:19" s="59" customFormat="1" ht="19.5" customHeight="1">
      <c r="A222" s="63">
        <v>213</v>
      </c>
      <c r="B222" s="38" t="s">
        <v>444</v>
      </c>
      <c r="C222" s="38" t="s">
        <v>146</v>
      </c>
      <c r="D222" s="38" t="s">
        <v>329</v>
      </c>
      <c r="E222" s="26">
        <v>5</v>
      </c>
      <c r="F222" s="34" t="s">
        <v>392</v>
      </c>
      <c r="G222" s="34" t="s">
        <v>339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64">
        <f t="shared" si="2"/>
        <v>0</v>
      </c>
      <c r="S222" s="67" t="s">
        <v>60</v>
      </c>
    </row>
    <row r="223" spans="1:19" s="122" customFormat="1" ht="19.5" customHeight="1">
      <c r="A223" s="106">
        <v>214</v>
      </c>
      <c r="B223" s="46" t="s">
        <v>719</v>
      </c>
      <c r="C223" s="46" t="s">
        <v>718</v>
      </c>
      <c r="D223" s="46" t="s">
        <v>34</v>
      </c>
      <c r="E223" s="26">
        <v>6</v>
      </c>
      <c r="F223" s="34" t="s">
        <v>706</v>
      </c>
      <c r="G223" s="34" t="s">
        <v>686</v>
      </c>
      <c r="H223" s="26">
        <v>0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64">
        <f t="shared" si="2"/>
        <v>0</v>
      </c>
      <c r="S223" s="67" t="s">
        <v>60</v>
      </c>
    </row>
    <row r="224" spans="1:19" s="122" customFormat="1" ht="19.5" customHeight="1">
      <c r="A224" s="63">
        <v>215</v>
      </c>
      <c r="B224" s="46" t="s">
        <v>244</v>
      </c>
      <c r="C224" s="46" t="s">
        <v>71</v>
      </c>
      <c r="D224" s="46" t="s">
        <v>82</v>
      </c>
      <c r="E224" s="26">
        <v>6</v>
      </c>
      <c r="F224" s="34" t="s">
        <v>706</v>
      </c>
      <c r="G224" s="34" t="s">
        <v>686</v>
      </c>
      <c r="H224" s="26">
        <v>0</v>
      </c>
      <c r="I224" s="26">
        <v>0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64">
        <f t="shared" si="2"/>
        <v>0</v>
      </c>
      <c r="S224" s="67" t="s">
        <v>60</v>
      </c>
    </row>
    <row r="225" spans="1:19" s="122" customFormat="1" ht="19.5" customHeight="1">
      <c r="A225" s="106">
        <v>216</v>
      </c>
      <c r="B225" s="46" t="s">
        <v>714</v>
      </c>
      <c r="C225" s="46" t="s">
        <v>334</v>
      </c>
      <c r="D225" s="46" t="s">
        <v>717</v>
      </c>
      <c r="E225" s="26">
        <v>6</v>
      </c>
      <c r="F225" s="34" t="s">
        <v>706</v>
      </c>
      <c r="G225" s="34" t="s">
        <v>686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64">
        <f t="shared" si="2"/>
        <v>0</v>
      </c>
      <c r="S225" s="67" t="s">
        <v>60</v>
      </c>
    </row>
    <row r="226" spans="1:19" s="122" customFormat="1" ht="19.5" customHeight="1">
      <c r="A226" s="63">
        <v>217</v>
      </c>
      <c r="B226" s="46" t="s">
        <v>716</v>
      </c>
      <c r="C226" s="46" t="s">
        <v>156</v>
      </c>
      <c r="D226" s="46" t="s">
        <v>34</v>
      </c>
      <c r="E226" s="26">
        <v>5</v>
      </c>
      <c r="F226" s="34" t="s">
        <v>704</v>
      </c>
      <c r="G226" s="34" t="s">
        <v>686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0</v>
      </c>
      <c r="N226" s="26">
        <v>0</v>
      </c>
      <c r="O226" s="26">
        <v>0</v>
      </c>
      <c r="P226" s="26">
        <v>0</v>
      </c>
      <c r="Q226" s="26">
        <v>0</v>
      </c>
      <c r="R226" s="64">
        <f t="shared" si="2"/>
        <v>0</v>
      </c>
      <c r="S226" s="67" t="s">
        <v>60</v>
      </c>
    </row>
    <row r="227" spans="1:19" s="122" customFormat="1" ht="19.5" customHeight="1">
      <c r="A227" s="106">
        <v>218</v>
      </c>
      <c r="B227" s="46" t="s">
        <v>715</v>
      </c>
      <c r="C227" s="46" t="s">
        <v>146</v>
      </c>
      <c r="D227" s="46" t="s">
        <v>298</v>
      </c>
      <c r="E227" s="26">
        <v>5</v>
      </c>
      <c r="F227" s="34" t="s">
        <v>704</v>
      </c>
      <c r="G227" s="34" t="s">
        <v>686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64">
        <f t="shared" si="2"/>
        <v>0</v>
      </c>
      <c r="S227" s="67" t="s">
        <v>60</v>
      </c>
    </row>
    <row r="228" spans="1:19" s="122" customFormat="1" ht="19.5" customHeight="1">
      <c r="A228" s="63">
        <v>219</v>
      </c>
      <c r="B228" s="46" t="s">
        <v>714</v>
      </c>
      <c r="C228" s="46" t="s">
        <v>469</v>
      </c>
      <c r="D228" s="46" t="s">
        <v>713</v>
      </c>
      <c r="E228" s="26">
        <v>5</v>
      </c>
      <c r="F228" s="34" t="s">
        <v>704</v>
      </c>
      <c r="G228" s="34" t="s">
        <v>686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64">
        <f t="shared" si="2"/>
        <v>0</v>
      </c>
      <c r="S228" s="67" t="s">
        <v>60</v>
      </c>
    </row>
    <row r="229" spans="1:19" s="122" customFormat="1" ht="19.5" customHeight="1">
      <c r="A229" s="106">
        <v>220</v>
      </c>
      <c r="B229" s="46" t="s">
        <v>712</v>
      </c>
      <c r="C229" s="46" t="s">
        <v>48</v>
      </c>
      <c r="D229" s="46" t="s">
        <v>711</v>
      </c>
      <c r="E229" s="26">
        <v>5</v>
      </c>
      <c r="F229" s="34" t="s">
        <v>704</v>
      </c>
      <c r="G229" s="34" t="s">
        <v>686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64">
        <f t="shared" si="2"/>
        <v>0</v>
      </c>
      <c r="S229" s="67" t="s">
        <v>60</v>
      </c>
    </row>
    <row r="230" spans="1:19" s="122" customFormat="1" ht="19.5" customHeight="1">
      <c r="A230" s="63">
        <v>221</v>
      </c>
      <c r="B230" s="46" t="s">
        <v>710</v>
      </c>
      <c r="C230" s="46" t="s">
        <v>15</v>
      </c>
      <c r="D230" s="46" t="s">
        <v>28</v>
      </c>
      <c r="E230" s="26">
        <v>5</v>
      </c>
      <c r="F230" s="34" t="s">
        <v>704</v>
      </c>
      <c r="G230" s="34" t="s">
        <v>686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64">
        <f t="shared" si="2"/>
        <v>0</v>
      </c>
      <c r="S230" s="67" t="s">
        <v>60</v>
      </c>
    </row>
    <row r="231" spans="1:19" s="31" customFormat="1" ht="19.5" customHeight="1">
      <c r="A231" s="106">
        <v>222</v>
      </c>
      <c r="B231" s="46" t="s">
        <v>841</v>
      </c>
      <c r="C231" s="46" t="s">
        <v>163</v>
      </c>
      <c r="D231" s="46" t="s">
        <v>40</v>
      </c>
      <c r="E231" s="26">
        <v>5</v>
      </c>
      <c r="F231" s="46" t="s">
        <v>840</v>
      </c>
      <c r="G231" s="46" t="s">
        <v>810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64">
        <v>0</v>
      </c>
      <c r="S231" s="67" t="s">
        <v>60</v>
      </c>
    </row>
    <row r="233" spans="2:3" ht="15">
      <c r="B233" s="140"/>
      <c r="C233" s="141"/>
    </row>
    <row r="234" ht="15">
      <c r="B234" s="1"/>
    </row>
    <row r="235" ht="15">
      <c r="B235" s="1"/>
    </row>
    <row r="236" ht="15">
      <c r="B236" s="1"/>
    </row>
    <row r="237" ht="15">
      <c r="B237" s="1"/>
    </row>
  </sheetData>
  <sheetProtection/>
  <mergeCells count="14">
    <mergeCell ref="B233:C233"/>
    <mergeCell ref="H7:Q7"/>
    <mergeCell ref="A5:S5"/>
    <mergeCell ref="B6:S6"/>
    <mergeCell ref="R7:R8"/>
    <mergeCell ref="S7:S9"/>
    <mergeCell ref="G4:J4"/>
    <mergeCell ref="A7:A9"/>
    <mergeCell ref="B7:B9"/>
    <mergeCell ref="C7:C9"/>
    <mergeCell ref="D7:D9"/>
    <mergeCell ref="F7:F9"/>
    <mergeCell ref="G7:G9"/>
    <mergeCell ref="E7:E9"/>
  </mergeCells>
  <printOptions/>
  <pageMargins left="0.17" right="0.17" top="0.35" bottom="0.35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zoomScale="110" zoomScaleNormal="110" zoomScalePageLayoutView="0" workbookViewId="0" topLeftCell="A102">
      <selection activeCell="A10" sqref="A10:A121"/>
    </sheetView>
  </sheetViews>
  <sheetFormatPr defaultColWidth="9.140625" defaultRowHeight="15"/>
  <cols>
    <col min="1" max="1" width="6.421875" style="59" customWidth="1"/>
    <col min="2" max="2" width="11.421875" style="39" customWidth="1"/>
    <col min="3" max="3" width="9.140625" style="39" customWidth="1"/>
    <col min="4" max="4" width="12.00390625" style="39" customWidth="1"/>
    <col min="5" max="5" width="3.8515625" style="94" customWidth="1"/>
    <col min="6" max="6" width="22.140625" style="39" customWidth="1"/>
    <col min="7" max="7" width="30.140625" style="39" customWidth="1"/>
    <col min="8" max="10" width="2.7109375" style="39" customWidth="1"/>
    <col min="11" max="11" width="3.57421875" style="39" customWidth="1"/>
    <col min="12" max="17" width="2.7109375" style="39" customWidth="1"/>
    <col min="18" max="18" width="5.57421875" style="95" customWidth="1"/>
    <col min="19" max="19" width="12.8515625" style="39" customWidth="1"/>
    <col min="20" max="16384" width="9.140625" style="39" customWidth="1"/>
  </cols>
  <sheetData>
    <row r="1" spans="11:16" ht="15">
      <c r="K1" s="40" t="s">
        <v>3</v>
      </c>
      <c r="L1" s="40"/>
      <c r="M1" s="40"/>
      <c r="N1" s="40"/>
      <c r="O1" s="40"/>
      <c r="P1" s="40"/>
    </row>
    <row r="2" spans="11:16" ht="15">
      <c r="K2" s="40" t="s">
        <v>4</v>
      </c>
      <c r="L2" s="40"/>
      <c r="M2" s="40"/>
      <c r="N2" s="40"/>
      <c r="O2" s="40"/>
      <c r="P2" s="40"/>
    </row>
    <row r="3" spans="11:17" ht="15.75">
      <c r="K3" s="41"/>
      <c r="L3" s="41"/>
      <c r="M3" s="41"/>
      <c r="N3" s="41"/>
      <c r="O3" s="42"/>
      <c r="P3" s="42"/>
      <c r="Q3" s="43"/>
    </row>
    <row r="4" spans="7:17" ht="20.25" customHeight="1">
      <c r="G4" s="143"/>
      <c r="H4" s="144"/>
      <c r="I4" s="144"/>
      <c r="J4" s="144"/>
      <c r="K4" s="42" t="s">
        <v>2</v>
      </c>
      <c r="L4" s="42"/>
      <c r="M4" s="42"/>
      <c r="N4" s="42"/>
      <c r="O4" s="42"/>
      <c r="P4" s="42"/>
      <c r="Q4" s="44"/>
    </row>
    <row r="5" spans="1:19" ht="17.25" customHeight="1">
      <c r="A5" s="145" t="s">
        <v>863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</row>
    <row r="6" spans="1:19" ht="15" customHeight="1">
      <c r="A6" s="98"/>
      <c r="B6" s="146" t="s">
        <v>13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</row>
    <row r="7" spans="1:19" s="31" customFormat="1" ht="23.25" customHeight="1">
      <c r="A7" s="131" t="s">
        <v>0</v>
      </c>
      <c r="B7" s="139" t="s">
        <v>12</v>
      </c>
      <c r="C7" s="139" t="s">
        <v>6</v>
      </c>
      <c r="D7" s="139" t="s">
        <v>7</v>
      </c>
      <c r="E7" s="139" t="s">
        <v>443</v>
      </c>
      <c r="F7" s="139" t="s">
        <v>8</v>
      </c>
      <c r="G7" s="139" t="s">
        <v>9</v>
      </c>
      <c r="H7" s="139" t="s">
        <v>1</v>
      </c>
      <c r="I7" s="139"/>
      <c r="J7" s="139"/>
      <c r="K7" s="139"/>
      <c r="L7" s="139"/>
      <c r="M7" s="139"/>
      <c r="N7" s="139"/>
      <c r="O7" s="139"/>
      <c r="P7" s="139"/>
      <c r="Q7" s="139"/>
      <c r="R7" s="139" t="s">
        <v>5</v>
      </c>
      <c r="S7" s="142" t="s">
        <v>10</v>
      </c>
    </row>
    <row r="8" spans="1:19" s="31" customFormat="1" ht="10.5">
      <c r="A8" s="131"/>
      <c r="B8" s="139"/>
      <c r="C8" s="139"/>
      <c r="D8" s="139"/>
      <c r="E8" s="139"/>
      <c r="F8" s="139"/>
      <c r="G8" s="139"/>
      <c r="H8" s="54">
        <v>1</v>
      </c>
      <c r="I8" s="54">
        <v>2</v>
      </c>
      <c r="J8" s="54">
        <v>3</v>
      </c>
      <c r="K8" s="54">
        <v>4</v>
      </c>
      <c r="L8" s="54">
        <v>5</v>
      </c>
      <c r="M8" s="54">
        <v>6</v>
      </c>
      <c r="N8" s="54">
        <v>7</v>
      </c>
      <c r="O8" s="54">
        <v>8</v>
      </c>
      <c r="P8" s="54">
        <v>9</v>
      </c>
      <c r="Q8" s="54">
        <v>10</v>
      </c>
      <c r="R8" s="139"/>
      <c r="S8" s="142"/>
    </row>
    <row r="9" spans="1:19" s="31" customFormat="1" ht="14.25" customHeight="1">
      <c r="A9" s="131"/>
      <c r="B9" s="139"/>
      <c r="C9" s="139"/>
      <c r="D9" s="139"/>
      <c r="E9" s="139"/>
      <c r="F9" s="139"/>
      <c r="G9" s="139"/>
      <c r="H9" s="54">
        <v>4</v>
      </c>
      <c r="I9" s="54">
        <v>3</v>
      </c>
      <c r="J9" s="54">
        <v>5</v>
      </c>
      <c r="K9" s="54">
        <v>5</v>
      </c>
      <c r="L9" s="54">
        <v>5</v>
      </c>
      <c r="M9" s="54">
        <v>4</v>
      </c>
      <c r="N9" s="54">
        <v>4</v>
      </c>
      <c r="O9" s="54">
        <v>6</v>
      </c>
      <c r="P9" s="54">
        <v>10</v>
      </c>
      <c r="Q9" s="54">
        <v>4</v>
      </c>
      <c r="R9" s="57">
        <f>SUM(H9:Q9)</f>
        <v>50</v>
      </c>
      <c r="S9" s="142"/>
    </row>
    <row r="10" spans="1:19" s="31" customFormat="1" ht="15" customHeight="1">
      <c r="A10" s="54">
        <v>1</v>
      </c>
      <c r="B10" s="45" t="s">
        <v>184</v>
      </c>
      <c r="C10" s="45" t="s">
        <v>71</v>
      </c>
      <c r="D10" s="45" t="s">
        <v>31</v>
      </c>
      <c r="E10" s="54">
        <v>7</v>
      </c>
      <c r="F10" s="46" t="s">
        <v>143</v>
      </c>
      <c r="G10" s="46" t="s">
        <v>25</v>
      </c>
      <c r="H10" s="32">
        <v>4</v>
      </c>
      <c r="I10" s="32">
        <v>3</v>
      </c>
      <c r="J10" s="32">
        <v>3</v>
      </c>
      <c r="K10" s="32">
        <v>4</v>
      </c>
      <c r="L10" s="32">
        <v>5</v>
      </c>
      <c r="M10" s="32">
        <v>4</v>
      </c>
      <c r="N10" s="32">
        <v>4</v>
      </c>
      <c r="O10" s="32">
        <v>1</v>
      </c>
      <c r="P10" s="32">
        <v>10</v>
      </c>
      <c r="Q10" s="32">
        <v>4</v>
      </c>
      <c r="R10" s="56">
        <v>42</v>
      </c>
      <c r="S10" s="45" t="s">
        <v>17</v>
      </c>
    </row>
    <row r="11" spans="1:19" s="31" customFormat="1" ht="15" customHeight="1">
      <c r="A11" s="54">
        <v>2</v>
      </c>
      <c r="B11" s="45" t="s">
        <v>549</v>
      </c>
      <c r="C11" s="45" t="s">
        <v>548</v>
      </c>
      <c r="D11" s="45" t="s">
        <v>547</v>
      </c>
      <c r="E11" s="54">
        <v>8</v>
      </c>
      <c r="F11" s="46" t="s">
        <v>541</v>
      </c>
      <c r="G11" s="46" t="s">
        <v>540</v>
      </c>
      <c r="H11" s="32">
        <v>4</v>
      </c>
      <c r="I11" s="32">
        <v>2</v>
      </c>
      <c r="J11" s="32">
        <v>3</v>
      </c>
      <c r="K11" s="32">
        <v>3</v>
      </c>
      <c r="L11" s="32">
        <v>1</v>
      </c>
      <c r="M11" s="32">
        <v>1</v>
      </c>
      <c r="N11" s="32">
        <v>4</v>
      </c>
      <c r="O11" s="32">
        <v>4</v>
      </c>
      <c r="P11" s="32">
        <v>8</v>
      </c>
      <c r="Q11" s="32">
        <v>4</v>
      </c>
      <c r="R11" s="56">
        <v>34</v>
      </c>
      <c r="S11" s="45" t="s">
        <v>176</v>
      </c>
    </row>
    <row r="12" spans="1:19" s="31" customFormat="1" ht="15" customHeight="1">
      <c r="A12" s="63">
        <v>3</v>
      </c>
      <c r="B12" s="46" t="s">
        <v>185</v>
      </c>
      <c r="C12" s="46" t="s">
        <v>71</v>
      </c>
      <c r="D12" s="46" t="s">
        <v>186</v>
      </c>
      <c r="E12" s="26">
        <v>7</v>
      </c>
      <c r="F12" s="46" t="s">
        <v>143</v>
      </c>
      <c r="G12" s="46" t="s">
        <v>25</v>
      </c>
      <c r="H12" s="26">
        <v>0</v>
      </c>
      <c r="I12" s="26">
        <v>1</v>
      </c>
      <c r="J12" s="26">
        <v>2</v>
      </c>
      <c r="K12" s="26">
        <v>4</v>
      </c>
      <c r="L12" s="26">
        <v>0</v>
      </c>
      <c r="M12" s="26">
        <v>4</v>
      </c>
      <c r="N12" s="26">
        <v>2</v>
      </c>
      <c r="O12" s="26">
        <v>6</v>
      </c>
      <c r="P12" s="26">
        <v>10</v>
      </c>
      <c r="Q12" s="26">
        <v>4</v>
      </c>
      <c r="R12" s="56">
        <v>33</v>
      </c>
      <c r="S12" s="30" t="s">
        <v>176</v>
      </c>
    </row>
    <row r="13" spans="1:19" s="31" customFormat="1" ht="15" customHeight="1">
      <c r="A13" s="63">
        <v>4</v>
      </c>
      <c r="B13" s="38" t="s">
        <v>407</v>
      </c>
      <c r="C13" s="38" t="s">
        <v>42</v>
      </c>
      <c r="D13" s="38" t="s">
        <v>40</v>
      </c>
      <c r="E13" s="26">
        <v>8</v>
      </c>
      <c r="F13" s="34" t="s">
        <v>392</v>
      </c>
      <c r="G13" s="34" t="s">
        <v>339</v>
      </c>
      <c r="H13" s="26">
        <v>3</v>
      </c>
      <c r="I13" s="26">
        <v>0</v>
      </c>
      <c r="J13" s="26">
        <v>2</v>
      </c>
      <c r="K13" s="26">
        <v>3</v>
      </c>
      <c r="L13" s="26">
        <v>0</v>
      </c>
      <c r="M13" s="26">
        <v>4</v>
      </c>
      <c r="N13" s="26">
        <v>3</v>
      </c>
      <c r="O13" s="26">
        <v>4</v>
      </c>
      <c r="P13" s="26">
        <v>10</v>
      </c>
      <c r="Q13" s="26">
        <v>3</v>
      </c>
      <c r="R13" s="56">
        <f>SUM(H13:Q13)</f>
        <v>32</v>
      </c>
      <c r="S13" s="67" t="s">
        <v>780</v>
      </c>
    </row>
    <row r="14" spans="1:19" s="31" customFormat="1" ht="15" customHeight="1">
      <c r="A14" s="63">
        <v>5</v>
      </c>
      <c r="B14" s="38" t="s">
        <v>421</v>
      </c>
      <c r="C14" s="38" t="s">
        <v>53</v>
      </c>
      <c r="D14" s="38" t="s">
        <v>54</v>
      </c>
      <c r="E14" s="26">
        <v>8</v>
      </c>
      <c r="F14" s="34" t="s">
        <v>420</v>
      </c>
      <c r="G14" s="34" t="s">
        <v>339</v>
      </c>
      <c r="H14" s="26">
        <v>3</v>
      </c>
      <c r="I14" s="26">
        <v>2</v>
      </c>
      <c r="J14" s="26">
        <v>1</v>
      </c>
      <c r="K14" s="26">
        <v>3</v>
      </c>
      <c r="L14" s="26">
        <v>2</v>
      </c>
      <c r="M14" s="26">
        <v>3</v>
      </c>
      <c r="N14" s="26">
        <v>4</v>
      </c>
      <c r="O14" s="26">
        <v>1</v>
      </c>
      <c r="P14" s="26">
        <v>8</v>
      </c>
      <c r="Q14" s="26">
        <v>4</v>
      </c>
      <c r="R14" s="56">
        <f>SUM(H14:Q14)</f>
        <v>31</v>
      </c>
      <c r="S14" s="67" t="s">
        <v>780</v>
      </c>
    </row>
    <row r="15" spans="1:19" s="31" customFormat="1" ht="15" customHeight="1">
      <c r="A15" s="63">
        <v>6</v>
      </c>
      <c r="B15" s="46" t="s">
        <v>187</v>
      </c>
      <c r="C15" s="46" t="s">
        <v>188</v>
      </c>
      <c r="D15" s="46" t="s">
        <v>34</v>
      </c>
      <c r="E15" s="26">
        <v>7</v>
      </c>
      <c r="F15" s="46" t="s">
        <v>143</v>
      </c>
      <c r="G15" s="46" t="s">
        <v>25</v>
      </c>
      <c r="H15" s="26">
        <v>1</v>
      </c>
      <c r="I15" s="26">
        <v>2</v>
      </c>
      <c r="J15" s="26">
        <v>0</v>
      </c>
      <c r="K15" s="26">
        <v>2</v>
      </c>
      <c r="L15" s="26">
        <v>3</v>
      </c>
      <c r="M15" s="26">
        <v>2</v>
      </c>
      <c r="N15" s="26">
        <v>3</v>
      </c>
      <c r="O15" s="26">
        <v>4</v>
      </c>
      <c r="P15" s="26">
        <v>10</v>
      </c>
      <c r="Q15" s="26">
        <v>3</v>
      </c>
      <c r="R15" s="56">
        <v>30</v>
      </c>
      <c r="S15" s="30" t="s">
        <v>176</v>
      </c>
    </row>
    <row r="16" spans="1:19" s="31" customFormat="1" ht="15" customHeight="1">
      <c r="A16" s="63">
        <v>7</v>
      </c>
      <c r="B16" s="38" t="s">
        <v>422</v>
      </c>
      <c r="C16" s="38" t="s">
        <v>265</v>
      </c>
      <c r="D16" s="38" t="s">
        <v>66</v>
      </c>
      <c r="E16" s="26">
        <v>8</v>
      </c>
      <c r="F16" s="34" t="s">
        <v>420</v>
      </c>
      <c r="G16" s="34" t="s">
        <v>339</v>
      </c>
      <c r="H16" s="26">
        <v>2</v>
      </c>
      <c r="I16" s="26">
        <v>2</v>
      </c>
      <c r="J16" s="26">
        <v>2</v>
      </c>
      <c r="K16" s="26">
        <v>4</v>
      </c>
      <c r="L16" s="26">
        <v>0</v>
      </c>
      <c r="M16" s="26">
        <v>4</v>
      </c>
      <c r="N16" s="26">
        <v>4</v>
      </c>
      <c r="O16" s="26">
        <v>0</v>
      </c>
      <c r="P16" s="26">
        <v>8</v>
      </c>
      <c r="Q16" s="26">
        <v>4</v>
      </c>
      <c r="R16" s="56">
        <f>SUM(H16:Q16)</f>
        <v>30</v>
      </c>
      <c r="S16" s="67" t="s">
        <v>780</v>
      </c>
    </row>
    <row r="17" spans="1:19" s="91" customFormat="1" ht="15" customHeight="1">
      <c r="A17" s="63">
        <v>8</v>
      </c>
      <c r="B17" s="90" t="s">
        <v>792</v>
      </c>
      <c r="C17" s="90" t="s">
        <v>104</v>
      </c>
      <c r="D17" s="90" t="s">
        <v>82</v>
      </c>
      <c r="E17" s="81">
        <v>8</v>
      </c>
      <c r="F17" s="46" t="s">
        <v>778</v>
      </c>
      <c r="G17" s="46" t="s">
        <v>777</v>
      </c>
      <c r="H17" s="32">
        <v>4</v>
      </c>
      <c r="I17" s="32">
        <v>1</v>
      </c>
      <c r="J17" s="32">
        <v>3</v>
      </c>
      <c r="K17" s="32">
        <v>5</v>
      </c>
      <c r="L17" s="32">
        <v>0</v>
      </c>
      <c r="M17" s="32">
        <v>0</v>
      </c>
      <c r="N17" s="32">
        <v>3</v>
      </c>
      <c r="O17" s="32">
        <v>4</v>
      </c>
      <c r="P17" s="32">
        <v>4</v>
      </c>
      <c r="Q17" s="32">
        <v>4</v>
      </c>
      <c r="R17" s="75">
        <f>SUM(H17:Q17)</f>
        <v>28</v>
      </c>
      <c r="S17" s="67" t="s">
        <v>780</v>
      </c>
    </row>
    <row r="18" spans="1:19" s="31" customFormat="1" ht="15" customHeight="1">
      <c r="A18" s="63">
        <v>9</v>
      </c>
      <c r="B18" s="46" t="s">
        <v>189</v>
      </c>
      <c r="C18" s="46" t="s">
        <v>109</v>
      </c>
      <c r="D18" s="46" t="s">
        <v>82</v>
      </c>
      <c r="E18" s="26">
        <v>7</v>
      </c>
      <c r="F18" s="46" t="s">
        <v>143</v>
      </c>
      <c r="G18" s="46" t="s">
        <v>25</v>
      </c>
      <c r="H18" s="26">
        <v>4</v>
      </c>
      <c r="I18" s="26">
        <v>3</v>
      </c>
      <c r="J18" s="26">
        <v>5</v>
      </c>
      <c r="K18" s="26">
        <v>2</v>
      </c>
      <c r="L18" s="26">
        <v>0</v>
      </c>
      <c r="M18" s="26">
        <v>4</v>
      </c>
      <c r="N18" s="26">
        <v>4</v>
      </c>
      <c r="O18" s="26">
        <v>2</v>
      </c>
      <c r="P18" s="26">
        <v>0</v>
      </c>
      <c r="Q18" s="26">
        <v>3</v>
      </c>
      <c r="R18" s="56">
        <v>27</v>
      </c>
      <c r="S18" s="67" t="s">
        <v>780</v>
      </c>
    </row>
    <row r="19" spans="1:19" s="31" customFormat="1" ht="15" customHeight="1">
      <c r="A19" s="63">
        <v>10</v>
      </c>
      <c r="B19" s="38" t="s">
        <v>424</v>
      </c>
      <c r="C19" s="38" t="s">
        <v>141</v>
      </c>
      <c r="D19" s="38" t="s">
        <v>62</v>
      </c>
      <c r="E19" s="26">
        <v>8</v>
      </c>
      <c r="F19" s="34" t="s">
        <v>392</v>
      </c>
      <c r="G19" s="34" t="s">
        <v>339</v>
      </c>
      <c r="H19" s="26">
        <v>4</v>
      </c>
      <c r="I19" s="26">
        <v>3</v>
      </c>
      <c r="J19" s="26">
        <v>2</v>
      </c>
      <c r="K19" s="26">
        <v>5</v>
      </c>
      <c r="L19" s="26">
        <v>1</v>
      </c>
      <c r="M19" s="26">
        <v>4</v>
      </c>
      <c r="N19" s="26">
        <v>3</v>
      </c>
      <c r="O19" s="26">
        <v>1</v>
      </c>
      <c r="P19" s="26">
        <v>0</v>
      </c>
      <c r="Q19" s="26">
        <v>3</v>
      </c>
      <c r="R19" s="56">
        <f>SUM(H19:Q19)</f>
        <v>26</v>
      </c>
      <c r="S19" s="67" t="s">
        <v>780</v>
      </c>
    </row>
    <row r="20" spans="1:19" s="31" customFormat="1" ht="15" customHeight="1">
      <c r="A20" s="63">
        <v>11</v>
      </c>
      <c r="B20" s="38" t="s">
        <v>14</v>
      </c>
      <c r="C20" s="38" t="s">
        <v>75</v>
      </c>
      <c r="D20" s="38" t="s">
        <v>423</v>
      </c>
      <c r="E20" s="26">
        <v>8</v>
      </c>
      <c r="F20" s="34" t="s">
        <v>392</v>
      </c>
      <c r="G20" s="34" t="s">
        <v>339</v>
      </c>
      <c r="H20" s="26">
        <v>4</v>
      </c>
      <c r="I20" s="26">
        <v>2</v>
      </c>
      <c r="J20" s="26">
        <v>1</v>
      </c>
      <c r="K20" s="26">
        <v>2</v>
      </c>
      <c r="L20" s="26">
        <v>3</v>
      </c>
      <c r="M20" s="26">
        <v>2</v>
      </c>
      <c r="N20" s="26">
        <v>4</v>
      </c>
      <c r="O20" s="26">
        <v>0</v>
      </c>
      <c r="P20" s="26">
        <v>5</v>
      </c>
      <c r="Q20" s="26">
        <v>3</v>
      </c>
      <c r="R20" s="56">
        <f>SUM(H20:Q20)</f>
        <v>26</v>
      </c>
      <c r="S20" s="67" t="s">
        <v>780</v>
      </c>
    </row>
    <row r="21" spans="1:19" s="91" customFormat="1" ht="15" customHeight="1">
      <c r="A21" s="63">
        <v>12</v>
      </c>
      <c r="B21" s="46" t="s">
        <v>793</v>
      </c>
      <c r="C21" s="46" t="s">
        <v>83</v>
      </c>
      <c r="D21" s="46" t="s">
        <v>43</v>
      </c>
      <c r="E21" s="26">
        <v>8</v>
      </c>
      <c r="F21" s="46" t="s">
        <v>778</v>
      </c>
      <c r="G21" s="46" t="s">
        <v>777</v>
      </c>
      <c r="H21" s="26">
        <v>4</v>
      </c>
      <c r="I21" s="26">
        <v>1</v>
      </c>
      <c r="J21" s="26">
        <v>3</v>
      </c>
      <c r="K21" s="26">
        <v>4</v>
      </c>
      <c r="L21" s="26">
        <v>0</v>
      </c>
      <c r="M21" s="26">
        <v>1</v>
      </c>
      <c r="N21" s="26">
        <v>4</v>
      </c>
      <c r="O21" s="26">
        <v>4</v>
      </c>
      <c r="P21" s="26">
        <v>2</v>
      </c>
      <c r="Q21" s="26">
        <v>3</v>
      </c>
      <c r="R21" s="75">
        <f>SUM(H21:Q21)</f>
        <v>26</v>
      </c>
      <c r="S21" s="67" t="s">
        <v>780</v>
      </c>
    </row>
    <row r="22" spans="1:19" s="31" customFormat="1" ht="15" customHeight="1">
      <c r="A22" s="63">
        <v>13</v>
      </c>
      <c r="B22" s="38" t="s">
        <v>426</v>
      </c>
      <c r="C22" s="38" t="s">
        <v>109</v>
      </c>
      <c r="D22" s="38" t="s">
        <v>62</v>
      </c>
      <c r="E22" s="26">
        <v>7</v>
      </c>
      <c r="F22" s="34" t="s">
        <v>425</v>
      </c>
      <c r="G22" s="34" t="s">
        <v>339</v>
      </c>
      <c r="H22" s="26">
        <v>2</v>
      </c>
      <c r="I22" s="26">
        <v>2</v>
      </c>
      <c r="J22" s="26">
        <v>5</v>
      </c>
      <c r="K22" s="26">
        <v>4</v>
      </c>
      <c r="L22" s="26">
        <v>0</v>
      </c>
      <c r="M22" s="26">
        <v>1</v>
      </c>
      <c r="N22" s="26">
        <v>1</v>
      </c>
      <c r="O22" s="26">
        <v>2</v>
      </c>
      <c r="P22" s="26">
        <v>6</v>
      </c>
      <c r="Q22" s="26">
        <v>2</v>
      </c>
      <c r="R22" s="56">
        <f>SUM(H22:Q22)</f>
        <v>25</v>
      </c>
      <c r="S22" s="67" t="s">
        <v>780</v>
      </c>
    </row>
    <row r="23" spans="1:19" s="91" customFormat="1" ht="15" customHeight="1">
      <c r="A23" s="63">
        <v>14</v>
      </c>
      <c r="B23" s="46" t="s">
        <v>795</v>
      </c>
      <c r="C23" s="46" t="s">
        <v>344</v>
      </c>
      <c r="D23" s="46" t="s">
        <v>34</v>
      </c>
      <c r="E23" s="26">
        <v>8</v>
      </c>
      <c r="F23" s="46" t="s">
        <v>794</v>
      </c>
      <c r="G23" s="46" t="s">
        <v>777</v>
      </c>
      <c r="H23" s="26">
        <v>2</v>
      </c>
      <c r="I23" s="26">
        <v>2</v>
      </c>
      <c r="J23" s="26">
        <v>2</v>
      </c>
      <c r="K23" s="26">
        <v>4</v>
      </c>
      <c r="L23" s="26">
        <v>1</v>
      </c>
      <c r="M23" s="26">
        <v>2</v>
      </c>
      <c r="N23" s="26">
        <v>2</v>
      </c>
      <c r="O23" s="26">
        <v>2</v>
      </c>
      <c r="P23" s="26">
        <v>4</v>
      </c>
      <c r="Q23" s="26">
        <v>4</v>
      </c>
      <c r="R23" s="75">
        <f>SUM(H23:Q23)</f>
        <v>25</v>
      </c>
      <c r="S23" s="67" t="s">
        <v>780</v>
      </c>
    </row>
    <row r="24" spans="1:19" s="31" customFormat="1" ht="15" customHeight="1">
      <c r="A24" s="63">
        <v>15</v>
      </c>
      <c r="B24" s="46" t="s">
        <v>190</v>
      </c>
      <c r="C24" s="46" t="s">
        <v>104</v>
      </c>
      <c r="D24" s="46" t="s">
        <v>82</v>
      </c>
      <c r="E24" s="26">
        <v>7</v>
      </c>
      <c r="F24" s="46" t="s">
        <v>143</v>
      </c>
      <c r="G24" s="46" t="s">
        <v>25</v>
      </c>
      <c r="H24" s="26">
        <v>0</v>
      </c>
      <c r="I24" s="26">
        <v>1</v>
      </c>
      <c r="J24" s="26">
        <v>0</v>
      </c>
      <c r="K24" s="26">
        <v>2</v>
      </c>
      <c r="L24" s="26">
        <v>3</v>
      </c>
      <c r="M24" s="26">
        <v>3</v>
      </c>
      <c r="N24" s="26">
        <v>2</v>
      </c>
      <c r="O24" s="26">
        <v>2</v>
      </c>
      <c r="P24" s="26">
        <v>7</v>
      </c>
      <c r="Q24" s="26">
        <v>4</v>
      </c>
      <c r="R24" s="56">
        <v>24</v>
      </c>
      <c r="S24" s="30" t="s">
        <v>60</v>
      </c>
    </row>
    <row r="25" spans="1:19" s="31" customFormat="1" ht="15" customHeight="1">
      <c r="A25" s="63">
        <v>16</v>
      </c>
      <c r="B25" s="38" t="s">
        <v>427</v>
      </c>
      <c r="C25" s="38" t="s">
        <v>65</v>
      </c>
      <c r="D25" s="38" t="s">
        <v>142</v>
      </c>
      <c r="E25" s="26">
        <v>8</v>
      </c>
      <c r="F25" s="34" t="s">
        <v>392</v>
      </c>
      <c r="G25" s="34" t="s">
        <v>339</v>
      </c>
      <c r="H25" s="26">
        <v>0</v>
      </c>
      <c r="I25" s="26">
        <v>0</v>
      </c>
      <c r="J25" s="26">
        <v>1</v>
      </c>
      <c r="K25" s="26">
        <v>1</v>
      </c>
      <c r="L25" s="26">
        <v>2</v>
      </c>
      <c r="M25" s="26">
        <v>4</v>
      </c>
      <c r="N25" s="26">
        <v>4</v>
      </c>
      <c r="O25" s="26">
        <v>0</v>
      </c>
      <c r="P25" s="26">
        <v>8</v>
      </c>
      <c r="Q25" s="26">
        <v>3</v>
      </c>
      <c r="R25" s="56">
        <f>SUM(H25:Q25)</f>
        <v>23</v>
      </c>
      <c r="S25" s="30" t="s">
        <v>60</v>
      </c>
    </row>
    <row r="26" spans="1:19" s="31" customFormat="1" ht="15" customHeight="1">
      <c r="A26" s="63">
        <v>17</v>
      </c>
      <c r="B26" s="38" t="s">
        <v>429</v>
      </c>
      <c r="C26" s="38" t="s">
        <v>104</v>
      </c>
      <c r="D26" s="37" t="s">
        <v>62</v>
      </c>
      <c r="E26" s="54">
        <v>7</v>
      </c>
      <c r="F26" s="34" t="s">
        <v>390</v>
      </c>
      <c r="G26" s="34" t="s">
        <v>339</v>
      </c>
      <c r="H26" s="26">
        <v>1</v>
      </c>
      <c r="I26" s="26">
        <v>3</v>
      </c>
      <c r="J26" s="26">
        <v>0</v>
      </c>
      <c r="K26" s="26">
        <v>5</v>
      </c>
      <c r="L26" s="26">
        <v>0</v>
      </c>
      <c r="M26" s="26">
        <v>1</v>
      </c>
      <c r="N26" s="26">
        <v>3</v>
      </c>
      <c r="O26" s="26">
        <v>1</v>
      </c>
      <c r="P26" s="26">
        <v>5</v>
      </c>
      <c r="Q26" s="26">
        <v>3</v>
      </c>
      <c r="R26" s="56">
        <f>SUM(H26:Q26)</f>
        <v>22</v>
      </c>
      <c r="S26" s="30" t="s">
        <v>60</v>
      </c>
    </row>
    <row r="27" spans="1:19" s="31" customFormat="1" ht="15" customHeight="1">
      <c r="A27" s="63">
        <v>18</v>
      </c>
      <c r="B27" s="38" t="s">
        <v>428</v>
      </c>
      <c r="C27" s="38" t="s">
        <v>65</v>
      </c>
      <c r="D27" s="38" t="s">
        <v>62</v>
      </c>
      <c r="E27" s="26">
        <v>8</v>
      </c>
      <c r="F27" s="34" t="s">
        <v>392</v>
      </c>
      <c r="G27" s="34" t="s">
        <v>339</v>
      </c>
      <c r="H27" s="26">
        <v>0</v>
      </c>
      <c r="I27" s="26">
        <v>2</v>
      </c>
      <c r="J27" s="26">
        <v>1</v>
      </c>
      <c r="K27" s="26">
        <v>2</v>
      </c>
      <c r="L27" s="26">
        <v>3</v>
      </c>
      <c r="M27" s="26">
        <v>4</v>
      </c>
      <c r="N27" s="26">
        <v>4</v>
      </c>
      <c r="O27" s="26">
        <v>1</v>
      </c>
      <c r="P27" s="26">
        <v>2</v>
      </c>
      <c r="Q27" s="26">
        <v>3</v>
      </c>
      <c r="R27" s="56">
        <f>SUM(H27:Q27)</f>
        <v>22</v>
      </c>
      <c r="S27" s="30" t="s">
        <v>60</v>
      </c>
    </row>
    <row r="28" spans="1:19" s="31" customFormat="1" ht="15" customHeight="1">
      <c r="A28" s="63">
        <v>19</v>
      </c>
      <c r="B28" s="46" t="s">
        <v>191</v>
      </c>
      <c r="C28" s="46" t="s">
        <v>104</v>
      </c>
      <c r="D28" s="46" t="s">
        <v>34</v>
      </c>
      <c r="E28" s="26">
        <v>7</v>
      </c>
      <c r="F28" s="46" t="s">
        <v>143</v>
      </c>
      <c r="G28" s="46" t="s">
        <v>25</v>
      </c>
      <c r="H28" s="26">
        <v>0</v>
      </c>
      <c r="I28" s="26">
        <v>0</v>
      </c>
      <c r="J28" s="26">
        <v>0</v>
      </c>
      <c r="K28" s="26">
        <v>1</v>
      </c>
      <c r="L28" s="26">
        <v>0</v>
      </c>
      <c r="M28" s="26">
        <v>4</v>
      </c>
      <c r="N28" s="26">
        <v>4</v>
      </c>
      <c r="O28" s="26">
        <v>2</v>
      </c>
      <c r="P28" s="26">
        <v>6</v>
      </c>
      <c r="Q28" s="26">
        <v>4</v>
      </c>
      <c r="R28" s="56">
        <v>21</v>
      </c>
      <c r="S28" s="30" t="s">
        <v>60</v>
      </c>
    </row>
    <row r="29" spans="1:19" s="31" customFormat="1" ht="15" customHeight="1">
      <c r="A29" s="63">
        <v>20</v>
      </c>
      <c r="B29" s="38" t="s">
        <v>430</v>
      </c>
      <c r="C29" s="38" t="s">
        <v>156</v>
      </c>
      <c r="D29" s="38" t="s">
        <v>66</v>
      </c>
      <c r="E29" s="26">
        <v>7</v>
      </c>
      <c r="F29" s="34" t="s">
        <v>390</v>
      </c>
      <c r="G29" s="34" t="s">
        <v>339</v>
      </c>
      <c r="H29" s="26">
        <v>0</v>
      </c>
      <c r="I29" s="26">
        <v>0</v>
      </c>
      <c r="J29" s="26">
        <v>1</v>
      </c>
      <c r="K29" s="26">
        <v>4</v>
      </c>
      <c r="L29" s="26">
        <v>0</v>
      </c>
      <c r="M29" s="26">
        <v>2</v>
      </c>
      <c r="N29" s="26">
        <v>0</v>
      </c>
      <c r="O29" s="26">
        <v>3</v>
      </c>
      <c r="P29" s="26">
        <v>6</v>
      </c>
      <c r="Q29" s="26">
        <v>4</v>
      </c>
      <c r="R29" s="56">
        <f>SUM(H29:Q29)</f>
        <v>20</v>
      </c>
      <c r="S29" s="30" t="s">
        <v>60</v>
      </c>
    </row>
    <row r="30" spans="1:19" s="91" customFormat="1" ht="15" customHeight="1">
      <c r="A30" s="63">
        <v>21</v>
      </c>
      <c r="B30" s="46" t="s">
        <v>798</v>
      </c>
      <c r="C30" s="46" t="s">
        <v>178</v>
      </c>
      <c r="D30" s="46" t="s">
        <v>82</v>
      </c>
      <c r="E30" s="26">
        <v>8</v>
      </c>
      <c r="F30" s="46" t="s">
        <v>778</v>
      </c>
      <c r="G30" s="46" t="s">
        <v>777</v>
      </c>
      <c r="H30" s="26">
        <v>3</v>
      </c>
      <c r="I30" s="26">
        <v>2</v>
      </c>
      <c r="J30" s="26">
        <v>0</v>
      </c>
      <c r="K30" s="26">
        <v>4</v>
      </c>
      <c r="L30" s="26">
        <v>0</v>
      </c>
      <c r="M30" s="26">
        <v>0</v>
      </c>
      <c r="N30" s="26">
        <v>4</v>
      </c>
      <c r="O30" s="26">
        <v>4</v>
      </c>
      <c r="P30" s="26">
        <v>0</v>
      </c>
      <c r="Q30" s="26">
        <v>3</v>
      </c>
      <c r="R30" s="75">
        <f>SUM(H30:Q30)</f>
        <v>20</v>
      </c>
      <c r="S30" s="30" t="s">
        <v>60</v>
      </c>
    </row>
    <row r="31" spans="1:19" s="91" customFormat="1" ht="15" customHeight="1">
      <c r="A31" s="63">
        <v>22</v>
      </c>
      <c r="B31" s="46" t="s">
        <v>797</v>
      </c>
      <c r="C31" s="46" t="s">
        <v>104</v>
      </c>
      <c r="D31" s="46" t="s">
        <v>62</v>
      </c>
      <c r="E31" s="26">
        <v>7</v>
      </c>
      <c r="F31" s="46" t="s">
        <v>796</v>
      </c>
      <c r="G31" s="46" t="s">
        <v>777</v>
      </c>
      <c r="H31" s="26">
        <v>3</v>
      </c>
      <c r="I31" s="26">
        <v>3</v>
      </c>
      <c r="J31" s="26">
        <v>0</v>
      </c>
      <c r="K31" s="26">
        <v>1</v>
      </c>
      <c r="L31" s="26">
        <v>0</v>
      </c>
      <c r="M31" s="26">
        <v>0</v>
      </c>
      <c r="N31" s="26">
        <v>4</v>
      </c>
      <c r="O31" s="26">
        <v>6</v>
      </c>
      <c r="P31" s="26">
        <v>0</v>
      </c>
      <c r="Q31" s="26">
        <v>3</v>
      </c>
      <c r="R31" s="75">
        <f>SUM(H31:Q31)</f>
        <v>20</v>
      </c>
      <c r="S31" s="30" t="s">
        <v>60</v>
      </c>
    </row>
    <row r="32" spans="1:19" s="31" customFormat="1" ht="15" customHeight="1">
      <c r="A32" s="63">
        <v>23</v>
      </c>
      <c r="B32" s="46" t="s">
        <v>550</v>
      </c>
      <c r="C32" s="46" t="s">
        <v>101</v>
      </c>
      <c r="D32" s="46" t="s">
        <v>62</v>
      </c>
      <c r="E32" s="26"/>
      <c r="F32" s="46" t="s">
        <v>541</v>
      </c>
      <c r="G32" s="46" t="s">
        <v>540</v>
      </c>
      <c r="H32" s="26">
        <v>4</v>
      </c>
      <c r="I32" s="26">
        <v>2</v>
      </c>
      <c r="J32" s="26">
        <v>2</v>
      </c>
      <c r="K32" s="26">
        <v>2</v>
      </c>
      <c r="L32" s="26">
        <v>0</v>
      </c>
      <c r="M32" s="26">
        <v>2</v>
      </c>
      <c r="N32" s="26">
        <v>3</v>
      </c>
      <c r="O32" s="26">
        <v>0</v>
      </c>
      <c r="P32" s="26">
        <v>0</v>
      </c>
      <c r="Q32" s="26">
        <v>4</v>
      </c>
      <c r="R32" s="56">
        <v>19</v>
      </c>
      <c r="S32" s="30" t="s">
        <v>60</v>
      </c>
    </row>
    <row r="33" spans="1:19" s="91" customFormat="1" ht="15" customHeight="1">
      <c r="A33" s="63">
        <v>24</v>
      </c>
      <c r="B33" s="46" t="s">
        <v>800</v>
      </c>
      <c r="C33" s="46" t="s">
        <v>201</v>
      </c>
      <c r="D33" s="46" t="s">
        <v>46</v>
      </c>
      <c r="E33" s="26">
        <v>8</v>
      </c>
      <c r="F33" s="46" t="s">
        <v>794</v>
      </c>
      <c r="G33" s="46" t="s">
        <v>777</v>
      </c>
      <c r="H33" s="26">
        <v>2</v>
      </c>
      <c r="I33" s="26">
        <v>2</v>
      </c>
      <c r="J33" s="26">
        <v>0</v>
      </c>
      <c r="K33" s="26">
        <v>3</v>
      </c>
      <c r="L33" s="26">
        <v>2</v>
      </c>
      <c r="M33" s="26">
        <v>2</v>
      </c>
      <c r="N33" s="26">
        <v>3</v>
      </c>
      <c r="O33" s="26">
        <v>2</v>
      </c>
      <c r="P33" s="26">
        <v>0</v>
      </c>
      <c r="Q33" s="26">
        <v>3</v>
      </c>
      <c r="R33" s="75">
        <f>SUM(H33:Q33)</f>
        <v>19</v>
      </c>
      <c r="S33" s="30" t="s">
        <v>60</v>
      </c>
    </row>
    <row r="34" spans="1:19" s="91" customFormat="1" ht="15" customHeight="1">
      <c r="A34" s="63">
        <v>25</v>
      </c>
      <c r="B34" s="46" t="s">
        <v>799</v>
      </c>
      <c r="C34" s="46" t="s">
        <v>243</v>
      </c>
      <c r="D34" s="46" t="s">
        <v>62</v>
      </c>
      <c r="E34" s="26">
        <v>7</v>
      </c>
      <c r="F34" s="46" t="s">
        <v>775</v>
      </c>
      <c r="G34" s="46" t="s">
        <v>777</v>
      </c>
      <c r="H34" s="26">
        <v>2</v>
      </c>
      <c r="I34" s="26">
        <v>3</v>
      </c>
      <c r="J34" s="26">
        <v>0</v>
      </c>
      <c r="K34" s="26">
        <v>4</v>
      </c>
      <c r="L34" s="26">
        <v>0</v>
      </c>
      <c r="M34" s="26">
        <v>4</v>
      </c>
      <c r="N34" s="26">
        <v>2</v>
      </c>
      <c r="O34" s="26">
        <v>1</v>
      </c>
      <c r="P34" s="26">
        <v>0</v>
      </c>
      <c r="Q34" s="26">
        <v>3</v>
      </c>
      <c r="R34" s="75">
        <f>SUM(H34:Q34)</f>
        <v>19</v>
      </c>
      <c r="S34" s="30" t="s">
        <v>60</v>
      </c>
    </row>
    <row r="35" spans="1:19" s="31" customFormat="1" ht="15" customHeight="1">
      <c r="A35" s="63">
        <v>26</v>
      </c>
      <c r="B35" s="46" t="s">
        <v>723</v>
      </c>
      <c r="C35" s="46" t="s">
        <v>116</v>
      </c>
      <c r="D35" s="46" t="s">
        <v>43</v>
      </c>
      <c r="E35" s="96">
        <v>7</v>
      </c>
      <c r="F35" s="34" t="s">
        <v>704</v>
      </c>
      <c r="G35" s="34" t="s">
        <v>686</v>
      </c>
      <c r="H35" s="26">
        <v>4</v>
      </c>
      <c r="I35" s="26">
        <v>2</v>
      </c>
      <c r="J35" s="26">
        <v>0</v>
      </c>
      <c r="K35" s="26">
        <v>3</v>
      </c>
      <c r="L35" s="26">
        <v>3</v>
      </c>
      <c r="M35" s="26">
        <v>0</v>
      </c>
      <c r="N35" s="26">
        <v>3</v>
      </c>
      <c r="O35" s="26">
        <v>0</v>
      </c>
      <c r="P35" s="26">
        <v>0</v>
      </c>
      <c r="Q35" s="26">
        <v>3</v>
      </c>
      <c r="R35" s="56">
        <f>SUM(H35:Q35)</f>
        <v>18</v>
      </c>
      <c r="S35" s="30" t="s">
        <v>60</v>
      </c>
    </row>
    <row r="36" spans="1:19" s="31" customFormat="1" ht="15" customHeight="1">
      <c r="A36" s="63">
        <v>27</v>
      </c>
      <c r="B36" s="46" t="s">
        <v>722</v>
      </c>
      <c r="C36" s="46" t="s">
        <v>721</v>
      </c>
      <c r="D36" s="46" t="s">
        <v>40</v>
      </c>
      <c r="E36" s="96">
        <v>7</v>
      </c>
      <c r="F36" s="34" t="s">
        <v>704</v>
      </c>
      <c r="G36" s="34" t="s">
        <v>686</v>
      </c>
      <c r="H36" s="26">
        <v>3</v>
      </c>
      <c r="I36" s="26">
        <v>1</v>
      </c>
      <c r="J36" s="26">
        <v>0</v>
      </c>
      <c r="K36" s="26">
        <v>3</v>
      </c>
      <c r="L36" s="26">
        <v>0</v>
      </c>
      <c r="M36" s="26">
        <v>0</v>
      </c>
      <c r="N36" s="26">
        <v>3</v>
      </c>
      <c r="O36" s="26">
        <v>0</v>
      </c>
      <c r="P36" s="26">
        <v>5</v>
      </c>
      <c r="Q36" s="26">
        <v>3</v>
      </c>
      <c r="R36" s="56">
        <f>SUM(H36:Q36)</f>
        <v>18</v>
      </c>
      <c r="S36" s="30" t="s">
        <v>60</v>
      </c>
    </row>
    <row r="37" spans="1:19" s="91" customFormat="1" ht="15" customHeight="1">
      <c r="A37" s="63">
        <v>28</v>
      </c>
      <c r="B37" s="46" t="s">
        <v>96</v>
      </c>
      <c r="C37" s="46" t="s">
        <v>109</v>
      </c>
      <c r="D37" s="46" t="s">
        <v>166</v>
      </c>
      <c r="E37" s="26">
        <v>7</v>
      </c>
      <c r="F37" s="46" t="s">
        <v>796</v>
      </c>
      <c r="G37" s="46" t="s">
        <v>777</v>
      </c>
      <c r="H37" s="26">
        <v>4</v>
      </c>
      <c r="I37" s="26">
        <v>1</v>
      </c>
      <c r="J37" s="26">
        <v>1</v>
      </c>
      <c r="K37" s="26">
        <v>4</v>
      </c>
      <c r="L37" s="26">
        <v>0</v>
      </c>
      <c r="M37" s="26">
        <v>1</v>
      </c>
      <c r="N37" s="26">
        <v>3</v>
      </c>
      <c r="O37" s="26">
        <v>0</v>
      </c>
      <c r="P37" s="26">
        <v>1</v>
      </c>
      <c r="Q37" s="26">
        <v>3</v>
      </c>
      <c r="R37" s="75">
        <f>SUM(H37:Q37)</f>
        <v>18</v>
      </c>
      <c r="S37" s="30" t="s">
        <v>60</v>
      </c>
    </row>
    <row r="38" spans="1:19" s="31" customFormat="1" ht="15" customHeight="1">
      <c r="A38" s="63">
        <v>29</v>
      </c>
      <c r="B38" s="35" t="s">
        <v>898</v>
      </c>
      <c r="C38" s="35" t="s">
        <v>138</v>
      </c>
      <c r="D38" s="35" t="s">
        <v>166</v>
      </c>
      <c r="E38" s="166">
        <v>8</v>
      </c>
      <c r="F38" s="160" t="s">
        <v>890</v>
      </c>
      <c r="G38" s="165" t="s">
        <v>895</v>
      </c>
      <c r="H38" s="164">
        <v>3</v>
      </c>
      <c r="I38" s="164">
        <v>1</v>
      </c>
      <c r="J38" s="164">
        <v>0</v>
      </c>
      <c r="K38" s="164">
        <v>4</v>
      </c>
      <c r="L38" s="164">
        <v>2</v>
      </c>
      <c r="M38" s="164">
        <v>1</v>
      </c>
      <c r="N38" s="164">
        <v>4</v>
      </c>
      <c r="O38" s="164">
        <v>0</v>
      </c>
      <c r="P38" s="164">
        <v>0</v>
      </c>
      <c r="Q38" s="164">
        <v>3</v>
      </c>
      <c r="R38" s="163">
        <f>SUM(H38:Q38)</f>
        <v>18</v>
      </c>
      <c r="S38" s="30" t="s">
        <v>60</v>
      </c>
    </row>
    <row r="39" spans="1:19" s="31" customFormat="1" ht="15" customHeight="1">
      <c r="A39" s="63">
        <v>30</v>
      </c>
      <c r="B39" s="35" t="s">
        <v>897</v>
      </c>
      <c r="C39" s="35" t="s">
        <v>104</v>
      </c>
      <c r="D39" s="35" t="s">
        <v>260</v>
      </c>
      <c r="E39" s="166">
        <v>8</v>
      </c>
      <c r="F39" s="160" t="s">
        <v>890</v>
      </c>
      <c r="G39" s="165" t="s">
        <v>895</v>
      </c>
      <c r="H39" s="164">
        <v>0</v>
      </c>
      <c r="I39" s="164">
        <v>0</v>
      </c>
      <c r="J39" s="164">
        <v>1</v>
      </c>
      <c r="K39" s="164">
        <v>0</v>
      </c>
      <c r="L39" s="164">
        <v>1</v>
      </c>
      <c r="M39" s="164">
        <v>3</v>
      </c>
      <c r="N39" s="164">
        <v>4</v>
      </c>
      <c r="O39" s="164">
        <v>0</v>
      </c>
      <c r="P39" s="164">
        <v>6</v>
      </c>
      <c r="Q39" s="164">
        <v>3</v>
      </c>
      <c r="R39" s="163">
        <f>SUM(H39:Q39)</f>
        <v>18</v>
      </c>
      <c r="S39" s="30" t="s">
        <v>60</v>
      </c>
    </row>
    <row r="40" spans="1:19" s="31" customFormat="1" ht="15" customHeight="1">
      <c r="A40" s="63">
        <v>31</v>
      </c>
      <c r="B40" s="35" t="s">
        <v>896</v>
      </c>
      <c r="C40" s="35" t="s">
        <v>81</v>
      </c>
      <c r="D40" s="35" t="s">
        <v>82</v>
      </c>
      <c r="E40" s="166">
        <v>8</v>
      </c>
      <c r="F40" s="160" t="s">
        <v>890</v>
      </c>
      <c r="G40" s="165" t="s">
        <v>895</v>
      </c>
      <c r="H40" s="164">
        <v>3</v>
      </c>
      <c r="I40" s="164">
        <v>1</v>
      </c>
      <c r="J40" s="164">
        <v>4</v>
      </c>
      <c r="K40" s="164">
        <v>0</v>
      </c>
      <c r="L40" s="164">
        <v>0</v>
      </c>
      <c r="M40" s="164">
        <v>3</v>
      </c>
      <c r="N40" s="164">
        <v>3</v>
      </c>
      <c r="O40" s="164">
        <v>1</v>
      </c>
      <c r="P40" s="164">
        <v>0</v>
      </c>
      <c r="Q40" s="164">
        <v>3</v>
      </c>
      <c r="R40" s="163">
        <f>SUM(H40:Q40)</f>
        <v>18</v>
      </c>
      <c r="S40" s="30" t="s">
        <v>60</v>
      </c>
    </row>
    <row r="41" spans="1:19" s="31" customFormat="1" ht="15" customHeight="1">
      <c r="A41" s="63">
        <v>32</v>
      </c>
      <c r="B41" s="46" t="s">
        <v>195</v>
      </c>
      <c r="C41" s="46" t="s">
        <v>19</v>
      </c>
      <c r="D41" s="46" t="s">
        <v>20</v>
      </c>
      <c r="E41" s="26">
        <v>8</v>
      </c>
      <c r="F41" s="97" t="s">
        <v>203</v>
      </c>
      <c r="G41" s="46" t="s">
        <v>25</v>
      </c>
      <c r="H41" s="26">
        <v>4</v>
      </c>
      <c r="I41" s="26">
        <v>2</v>
      </c>
      <c r="J41" s="26">
        <v>0</v>
      </c>
      <c r="K41" s="26">
        <v>0</v>
      </c>
      <c r="L41" s="26">
        <v>0</v>
      </c>
      <c r="M41" s="26">
        <v>0</v>
      </c>
      <c r="N41" s="26">
        <v>2</v>
      </c>
      <c r="O41" s="26">
        <v>2</v>
      </c>
      <c r="P41" s="26">
        <v>4</v>
      </c>
      <c r="Q41" s="26">
        <v>3</v>
      </c>
      <c r="R41" s="56">
        <v>17</v>
      </c>
      <c r="S41" s="30" t="s">
        <v>60</v>
      </c>
    </row>
    <row r="42" spans="1:19" s="31" customFormat="1" ht="15" customHeight="1">
      <c r="A42" s="63">
        <v>33</v>
      </c>
      <c r="B42" s="38" t="s">
        <v>431</v>
      </c>
      <c r="C42" s="38" t="s">
        <v>83</v>
      </c>
      <c r="D42" s="38" t="s">
        <v>40</v>
      </c>
      <c r="E42" s="26">
        <v>8</v>
      </c>
      <c r="F42" s="34" t="s">
        <v>392</v>
      </c>
      <c r="G42" s="34" t="s">
        <v>339</v>
      </c>
      <c r="H42" s="26">
        <v>0</v>
      </c>
      <c r="I42" s="26">
        <v>2</v>
      </c>
      <c r="J42" s="26">
        <v>0</v>
      </c>
      <c r="K42" s="26">
        <v>4</v>
      </c>
      <c r="L42" s="26">
        <v>2</v>
      </c>
      <c r="M42" s="26">
        <v>4</v>
      </c>
      <c r="N42" s="26">
        <v>0</v>
      </c>
      <c r="O42" s="26">
        <v>0</v>
      </c>
      <c r="P42" s="26">
        <v>2</v>
      </c>
      <c r="Q42" s="26">
        <v>3</v>
      </c>
      <c r="R42" s="56">
        <f>SUM(H42:Q42)</f>
        <v>17</v>
      </c>
      <c r="S42" s="30" t="s">
        <v>60</v>
      </c>
    </row>
    <row r="43" spans="1:19" s="31" customFormat="1" ht="15" customHeight="1">
      <c r="A43" s="63">
        <v>34</v>
      </c>
      <c r="B43" s="46" t="s">
        <v>190</v>
      </c>
      <c r="C43" s="46" t="s">
        <v>548</v>
      </c>
      <c r="D43" s="46" t="s">
        <v>38</v>
      </c>
      <c r="E43" s="26">
        <v>8</v>
      </c>
      <c r="F43" s="46" t="s">
        <v>541</v>
      </c>
      <c r="G43" s="46" t="s">
        <v>540</v>
      </c>
      <c r="H43" s="26">
        <v>0</v>
      </c>
      <c r="I43" s="26">
        <v>2</v>
      </c>
      <c r="J43" s="26">
        <v>0</v>
      </c>
      <c r="K43" s="26">
        <v>0</v>
      </c>
      <c r="L43" s="26">
        <v>0</v>
      </c>
      <c r="M43" s="26">
        <v>2</v>
      </c>
      <c r="N43" s="26">
        <v>3</v>
      </c>
      <c r="O43" s="26">
        <v>0</v>
      </c>
      <c r="P43" s="26">
        <v>6</v>
      </c>
      <c r="Q43" s="26">
        <v>4</v>
      </c>
      <c r="R43" s="56">
        <v>17</v>
      </c>
      <c r="S43" s="30" t="s">
        <v>60</v>
      </c>
    </row>
    <row r="44" spans="1:19" s="91" customFormat="1" ht="15" customHeight="1">
      <c r="A44" s="63">
        <v>35</v>
      </c>
      <c r="B44" s="68" t="s">
        <v>202</v>
      </c>
      <c r="C44" s="68" t="s">
        <v>149</v>
      </c>
      <c r="D44" s="68" t="s">
        <v>23</v>
      </c>
      <c r="E44" s="81">
        <v>7</v>
      </c>
      <c r="F44" s="29" t="s">
        <v>632</v>
      </c>
      <c r="G44" s="29" t="s">
        <v>661</v>
      </c>
      <c r="H44" s="32">
        <v>4</v>
      </c>
      <c r="I44" s="32">
        <v>0</v>
      </c>
      <c r="J44" s="32">
        <v>1</v>
      </c>
      <c r="K44" s="32">
        <v>0</v>
      </c>
      <c r="L44" s="32">
        <v>1</v>
      </c>
      <c r="M44" s="32">
        <v>1</v>
      </c>
      <c r="N44" s="32">
        <v>2</v>
      </c>
      <c r="O44" s="32">
        <v>4</v>
      </c>
      <c r="P44" s="32">
        <v>0</v>
      </c>
      <c r="Q44" s="32">
        <v>4</v>
      </c>
      <c r="R44" s="75">
        <v>17</v>
      </c>
      <c r="S44" s="30" t="s">
        <v>60</v>
      </c>
    </row>
    <row r="45" spans="1:19" s="31" customFormat="1" ht="15" customHeight="1">
      <c r="A45" s="63">
        <v>36</v>
      </c>
      <c r="B45" s="45" t="s">
        <v>843</v>
      </c>
      <c r="C45" s="45" t="s">
        <v>381</v>
      </c>
      <c r="D45" s="49" t="s">
        <v>154</v>
      </c>
      <c r="E45" s="21">
        <v>7</v>
      </c>
      <c r="F45" s="46" t="s">
        <v>842</v>
      </c>
      <c r="G45" s="46" t="s">
        <v>810</v>
      </c>
      <c r="H45" s="32">
        <v>3</v>
      </c>
      <c r="I45" s="32">
        <v>3</v>
      </c>
      <c r="J45" s="32">
        <v>0</v>
      </c>
      <c r="K45" s="32">
        <v>0</v>
      </c>
      <c r="L45" s="32">
        <v>0</v>
      </c>
      <c r="M45" s="32">
        <v>3</v>
      </c>
      <c r="N45" s="32">
        <v>0</v>
      </c>
      <c r="O45" s="32">
        <v>0</v>
      </c>
      <c r="P45" s="32">
        <v>5</v>
      </c>
      <c r="Q45" s="32">
        <v>3</v>
      </c>
      <c r="R45" s="56">
        <v>17</v>
      </c>
      <c r="S45" s="30" t="s">
        <v>60</v>
      </c>
    </row>
    <row r="46" spans="1:19" s="91" customFormat="1" ht="15" customHeight="1">
      <c r="A46" s="63">
        <v>37</v>
      </c>
      <c r="B46" s="38" t="s">
        <v>667</v>
      </c>
      <c r="C46" s="38" t="s">
        <v>19</v>
      </c>
      <c r="D46" s="38" t="s">
        <v>82</v>
      </c>
      <c r="E46" s="26">
        <v>7</v>
      </c>
      <c r="F46" s="29" t="s">
        <v>663</v>
      </c>
      <c r="G46" s="29" t="s">
        <v>661</v>
      </c>
      <c r="H46" s="26">
        <v>2</v>
      </c>
      <c r="I46" s="26">
        <v>1</v>
      </c>
      <c r="J46" s="26">
        <v>1</v>
      </c>
      <c r="K46" s="26">
        <v>3</v>
      </c>
      <c r="L46" s="26">
        <v>2</v>
      </c>
      <c r="M46" s="26">
        <v>1</v>
      </c>
      <c r="N46" s="26">
        <v>0</v>
      </c>
      <c r="O46" s="26">
        <v>2</v>
      </c>
      <c r="P46" s="26">
        <v>1</v>
      </c>
      <c r="Q46" s="26">
        <v>3</v>
      </c>
      <c r="R46" s="75">
        <v>16</v>
      </c>
      <c r="S46" s="30" t="s">
        <v>60</v>
      </c>
    </row>
    <row r="47" spans="1:19" s="91" customFormat="1" ht="15" customHeight="1">
      <c r="A47" s="63">
        <v>38</v>
      </c>
      <c r="B47" s="38" t="s">
        <v>666</v>
      </c>
      <c r="C47" s="38" t="s">
        <v>116</v>
      </c>
      <c r="D47" s="38" t="s">
        <v>169</v>
      </c>
      <c r="E47" s="26">
        <v>7</v>
      </c>
      <c r="F47" s="29" t="s">
        <v>632</v>
      </c>
      <c r="G47" s="29" t="s">
        <v>661</v>
      </c>
      <c r="H47" s="26">
        <v>2</v>
      </c>
      <c r="I47" s="26">
        <v>1</v>
      </c>
      <c r="J47" s="26">
        <v>0</v>
      </c>
      <c r="K47" s="26">
        <v>0</v>
      </c>
      <c r="L47" s="26">
        <v>0</v>
      </c>
      <c r="M47" s="26">
        <v>2</v>
      </c>
      <c r="N47" s="26">
        <v>2</v>
      </c>
      <c r="O47" s="26">
        <v>3</v>
      </c>
      <c r="P47" s="26">
        <v>3</v>
      </c>
      <c r="Q47" s="26">
        <v>3</v>
      </c>
      <c r="R47" s="75">
        <v>16</v>
      </c>
      <c r="S47" s="30" t="s">
        <v>60</v>
      </c>
    </row>
    <row r="48" spans="1:19" s="91" customFormat="1" ht="15" customHeight="1">
      <c r="A48" s="63">
        <v>39</v>
      </c>
      <c r="B48" s="46" t="s">
        <v>804</v>
      </c>
      <c r="C48" s="46" t="s">
        <v>141</v>
      </c>
      <c r="D48" s="46" t="s">
        <v>20</v>
      </c>
      <c r="E48" s="26">
        <v>8</v>
      </c>
      <c r="F48" s="46" t="s">
        <v>794</v>
      </c>
      <c r="G48" s="46" t="s">
        <v>777</v>
      </c>
      <c r="H48" s="26">
        <v>2</v>
      </c>
      <c r="I48" s="26">
        <v>1</v>
      </c>
      <c r="J48" s="26">
        <v>0</v>
      </c>
      <c r="K48" s="26">
        <v>4</v>
      </c>
      <c r="L48" s="26">
        <v>0</v>
      </c>
      <c r="M48" s="26">
        <v>2</v>
      </c>
      <c r="N48" s="26">
        <v>2</v>
      </c>
      <c r="O48" s="26">
        <v>2</v>
      </c>
      <c r="P48" s="26">
        <v>0</v>
      </c>
      <c r="Q48" s="26">
        <v>3</v>
      </c>
      <c r="R48" s="75">
        <f>SUM(H48:Q48)</f>
        <v>16</v>
      </c>
      <c r="S48" s="30" t="s">
        <v>60</v>
      </c>
    </row>
    <row r="49" spans="1:19" s="91" customFormat="1" ht="15" customHeight="1">
      <c r="A49" s="63">
        <v>40</v>
      </c>
      <c r="B49" s="46" t="s">
        <v>803</v>
      </c>
      <c r="C49" s="46" t="s">
        <v>802</v>
      </c>
      <c r="D49" s="46" t="s">
        <v>801</v>
      </c>
      <c r="E49" s="26">
        <v>8</v>
      </c>
      <c r="F49" s="46" t="s">
        <v>794</v>
      </c>
      <c r="G49" s="46" t="s">
        <v>777</v>
      </c>
      <c r="H49" s="26">
        <v>2</v>
      </c>
      <c r="I49" s="26">
        <v>1</v>
      </c>
      <c r="J49" s="26">
        <v>0</v>
      </c>
      <c r="K49" s="26">
        <v>4</v>
      </c>
      <c r="L49" s="26">
        <v>0</v>
      </c>
      <c r="M49" s="26">
        <v>2</v>
      </c>
      <c r="N49" s="26">
        <v>2</v>
      </c>
      <c r="O49" s="26">
        <v>2</v>
      </c>
      <c r="P49" s="26">
        <v>0</v>
      </c>
      <c r="Q49" s="26">
        <v>3</v>
      </c>
      <c r="R49" s="75">
        <f>SUM(H49:Q49)</f>
        <v>16</v>
      </c>
      <c r="S49" s="30" t="s">
        <v>60</v>
      </c>
    </row>
    <row r="50" spans="1:19" s="31" customFormat="1" ht="15" customHeight="1">
      <c r="A50" s="63">
        <v>41</v>
      </c>
      <c r="B50" s="45" t="s">
        <v>899</v>
      </c>
      <c r="C50" s="45" t="s">
        <v>109</v>
      </c>
      <c r="D50" s="45" t="s">
        <v>31</v>
      </c>
      <c r="E50" s="159">
        <v>7</v>
      </c>
      <c r="F50" s="160" t="s">
        <v>890</v>
      </c>
      <c r="G50" s="165" t="s">
        <v>895</v>
      </c>
      <c r="H50" s="32">
        <v>0</v>
      </c>
      <c r="I50" s="32">
        <v>1</v>
      </c>
      <c r="J50" s="32">
        <v>2</v>
      </c>
      <c r="K50" s="32">
        <v>0</v>
      </c>
      <c r="L50" s="32">
        <v>0</v>
      </c>
      <c r="M50" s="32">
        <v>3</v>
      </c>
      <c r="N50" s="32">
        <v>1</v>
      </c>
      <c r="O50" s="32">
        <v>0</v>
      </c>
      <c r="P50" s="32">
        <v>6</v>
      </c>
      <c r="Q50" s="32">
        <v>3</v>
      </c>
      <c r="R50" s="161">
        <f>SUM(H50:Q50)</f>
        <v>16</v>
      </c>
      <c r="S50" s="30" t="s">
        <v>60</v>
      </c>
    </row>
    <row r="51" spans="1:19" s="31" customFormat="1" ht="15" customHeight="1">
      <c r="A51" s="63">
        <v>42</v>
      </c>
      <c r="B51" s="46" t="s">
        <v>688</v>
      </c>
      <c r="C51" s="46" t="s">
        <v>201</v>
      </c>
      <c r="D51" s="46" t="s">
        <v>82</v>
      </c>
      <c r="E51" s="162">
        <v>7</v>
      </c>
      <c r="F51" s="160" t="s">
        <v>890</v>
      </c>
      <c r="G51" s="165" t="s">
        <v>895</v>
      </c>
      <c r="H51" s="26">
        <v>2</v>
      </c>
      <c r="I51" s="26">
        <v>0</v>
      </c>
      <c r="J51" s="26">
        <v>0</v>
      </c>
      <c r="K51" s="26">
        <v>0</v>
      </c>
      <c r="L51" s="26">
        <v>2</v>
      </c>
      <c r="M51" s="26">
        <v>3</v>
      </c>
      <c r="N51" s="26">
        <v>2</v>
      </c>
      <c r="O51" s="26">
        <v>0</v>
      </c>
      <c r="P51" s="26">
        <v>4</v>
      </c>
      <c r="Q51" s="26">
        <v>3</v>
      </c>
      <c r="R51" s="161">
        <f>SUM(H51:Q51)</f>
        <v>16</v>
      </c>
      <c r="S51" s="30" t="s">
        <v>60</v>
      </c>
    </row>
    <row r="52" spans="1:19" s="91" customFormat="1" ht="15" customHeight="1">
      <c r="A52" s="63">
        <v>43</v>
      </c>
      <c r="B52" s="38" t="s">
        <v>473</v>
      </c>
      <c r="C52" s="38" t="s">
        <v>665</v>
      </c>
      <c r="D52" s="38" t="s">
        <v>82</v>
      </c>
      <c r="E52" s="26">
        <v>7</v>
      </c>
      <c r="F52" s="29" t="s">
        <v>632</v>
      </c>
      <c r="G52" s="29" t="s">
        <v>661</v>
      </c>
      <c r="H52" s="26">
        <v>0</v>
      </c>
      <c r="I52" s="26">
        <v>1</v>
      </c>
      <c r="J52" s="26">
        <v>1</v>
      </c>
      <c r="K52" s="26">
        <v>0</v>
      </c>
      <c r="L52" s="26">
        <v>1</v>
      </c>
      <c r="M52" s="26">
        <v>0</v>
      </c>
      <c r="N52" s="26">
        <v>2</v>
      </c>
      <c r="O52" s="26">
        <v>4</v>
      </c>
      <c r="P52" s="26">
        <v>2</v>
      </c>
      <c r="Q52" s="26">
        <v>4</v>
      </c>
      <c r="R52" s="75">
        <v>15</v>
      </c>
      <c r="S52" s="30" t="s">
        <v>60</v>
      </c>
    </row>
    <row r="53" spans="1:19" s="91" customFormat="1" ht="15" customHeight="1">
      <c r="A53" s="63">
        <v>44</v>
      </c>
      <c r="B53" s="38" t="s">
        <v>664</v>
      </c>
      <c r="C53" s="38" t="s">
        <v>19</v>
      </c>
      <c r="D53" s="38" t="s">
        <v>82</v>
      </c>
      <c r="E53" s="26">
        <v>7</v>
      </c>
      <c r="F53" s="29" t="s">
        <v>663</v>
      </c>
      <c r="G53" s="29" t="s">
        <v>661</v>
      </c>
      <c r="H53" s="26">
        <v>2</v>
      </c>
      <c r="I53" s="26">
        <v>0</v>
      </c>
      <c r="J53" s="26">
        <v>4</v>
      </c>
      <c r="K53" s="26">
        <v>3</v>
      </c>
      <c r="L53" s="26">
        <v>0</v>
      </c>
      <c r="M53" s="26">
        <v>0</v>
      </c>
      <c r="N53" s="26">
        <v>2</v>
      </c>
      <c r="O53" s="26">
        <v>0</v>
      </c>
      <c r="P53" s="26">
        <v>0</v>
      </c>
      <c r="Q53" s="26">
        <v>4</v>
      </c>
      <c r="R53" s="75">
        <v>15</v>
      </c>
      <c r="S53" s="30" t="s">
        <v>60</v>
      </c>
    </row>
    <row r="54" spans="1:19" s="91" customFormat="1" ht="15" customHeight="1">
      <c r="A54" s="63">
        <v>45</v>
      </c>
      <c r="B54" s="38" t="s">
        <v>662</v>
      </c>
      <c r="C54" s="38" t="s">
        <v>30</v>
      </c>
      <c r="D54" s="38" t="s">
        <v>102</v>
      </c>
      <c r="E54" s="26">
        <v>7</v>
      </c>
      <c r="F54" s="29" t="s">
        <v>632</v>
      </c>
      <c r="G54" s="29" t="s">
        <v>661</v>
      </c>
      <c r="H54" s="26">
        <v>0</v>
      </c>
      <c r="I54" s="26">
        <v>1</v>
      </c>
      <c r="J54" s="26">
        <v>0</v>
      </c>
      <c r="K54" s="26">
        <v>3</v>
      </c>
      <c r="L54" s="26">
        <v>0</v>
      </c>
      <c r="M54" s="26">
        <v>3</v>
      </c>
      <c r="N54" s="26">
        <v>3</v>
      </c>
      <c r="O54" s="26">
        <v>3</v>
      </c>
      <c r="P54" s="26">
        <v>0</v>
      </c>
      <c r="Q54" s="26">
        <v>2</v>
      </c>
      <c r="R54" s="75">
        <v>15</v>
      </c>
      <c r="S54" s="30" t="s">
        <v>60</v>
      </c>
    </row>
    <row r="55" spans="1:19" s="31" customFormat="1" ht="15" customHeight="1">
      <c r="A55" s="63">
        <v>46</v>
      </c>
      <c r="B55" s="45" t="s">
        <v>414</v>
      </c>
      <c r="C55" s="45" t="s">
        <v>101</v>
      </c>
      <c r="D55" s="45" t="s">
        <v>69</v>
      </c>
      <c r="E55" s="54">
        <v>8</v>
      </c>
      <c r="F55" s="46" t="s">
        <v>464</v>
      </c>
      <c r="G55" s="46" t="s">
        <v>449</v>
      </c>
      <c r="H55" s="32">
        <v>0</v>
      </c>
      <c r="I55" s="32">
        <v>2</v>
      </c>
      <c r="J55" s="32">
        <v>0</v>
      </c>
      <c r="K55" s="32">
        <v>0</v>
      </c>
      <c r="L55" s="32">
        <v>1</v>
      </c>
      <c r="M55" s="32">
        <v>4</v>
      </c>
      <c r="N55" s="32">
        <v>2</v>
      </c>
      <c r="O55" s="32">
        <v>3</v>
      </c>
      <c r="P55" s="32">
        <v>0</v>
      </c>
      <c r="Q55" s="32">
        <v>3</v>
      </c>
      <c r="R55" s="56">
        <v>15</v>
      </c>
      <c r="S55" s="30" t="s">
        <v>60</v>
      </c>
    </row>
    <row r="56" spans="1:19" s="31" customFormat="1" ht="15" customHeight="1">
      <c r="A56" s="63">
        <v>47</v>
      </c>
      <c r="B56" s="46" t="s">
        <v>552</v>
      </c>
      <c r="C56" s="46" t="s">
        <v>551</v>
      </c>
      <c r="D56" s="46" t="s">
        <v>89</v>
      </c>
      <c r="E56" s="26">
        <v>8</v>
      </c>
      <c r="F56" s="46" t="s">
        <v>541</v>
      </c>
      <c r="G56" s="46" t="s">
        <v>540</v>
      </c>
      <c r="H56" s="26">
        <v>0</v>
      </c>
      <c r="I56" s="26">
        <v>3</v>
      </c>
      <c r="J56" s="26">
        <v>3</v>
      </c>
      <c r="K56" s="26">
        <v>1</v>
      </c>
      <c r="L56" s="26">
        <v>1</v>
      </c>
      <c r="M56" s="26">
        <v>2</v>
      </c>
      <c r="N56" s="26">
        <v>1</v>
      </c>
      <c r="O56" s="26">
        <v>0</v>
      </c>
      <c r="P56" s="26">
        <v>0</v>
      </c>
      <c r="Q56" s="26">
        <v>4</v>
      </c>
      <c r="R56" s="56">
        <v>15</v>
      </c>
      <c r="S56" s="30" t="s">
        <v>60</v>
      </c>
    </row>
    <row r="57" spans="1:19" s="91" customFormat="1" ht="15" customHeight="1">
      <c r="A57" s="63">
        <v>48</v>
      </c>
      <c r="B57" s="46" t="s">
        <v>805</v>
      </c>
      <c r="C57" s="46" t="s">
        <v>156</v>
      </c>
      <c r="D57" s="46" t="s">
        <v>62</v>
      </c>
      <c r="E57" s="26">
        <v>7</v>
      </c>
      <c r="F57" s="46" t="s">
        <v>796</v>
      </c>
      <c r="G57" s="46" t="s">
        <v>777</v>
      </c>
      <c r="H57" s="26">
        <v>2</v>
      </c>
      <c r="I57" s="26">
        <v>3</v>
      </c>
      <c r="J57" s="26">
        <v>2</v>
      </c>
      <c r="K57" s="26">
        <v>2</v>
      </c>
      <c r="L57" s="26">
        <v>0</v>
      </c>
      <c r="M57" s="26">
        <v>1</v>
      </c>
      <c r="N57" s="26">
        <v>3</v>
      </c>
      <c r="O57" s="26">
        <v>0</v>
      </c>
      <c r="P57" s="26">
        <v>0</v>
      </c>
      <c r="Q57" s="26">
        <v>2</v>
      </c>
      <c r="R57" s="75">
        <f>SUM(H57:Q57)</f>
        <v>15</v>
      </c>
      <c r="S57" s="30" t="s">
        <v>60</v>
      </c>
    </row>
    <row r="58" spans="1:19" s="31" customFormat="1" ht="15" customHeight="1">
      <c r="A58" s="63">
        <v>49</v>
      </c>
      <c r="B58" s="46" t="s">
        <v>196</v>
      </c>
      <c r="C58" s="46" t="s">
        <v>104</v>
      </c>
      <c r="D58" s="46" t="s">
        <v>139</v>
      </c>
      <c r="E58" s="26">
        <v>8</v>
      </c>
      <c r="F58" s="97" t="s">
        <v>203</v>
      </c>
      <c r="G58" s="46" t="s">
        <v>25</v>
      </c>
      <c r="H58" s="26">
        <v>2</v>
      </c>
      <c r="I58" s="26">
        <v>2</v>
      </c>
      <c r="J58" s="26">
        <v>0</v>
      </c>
      <c r="K58" s="26">
        <v>0</v>
      </c>
      <c r="L58" s="26">
        <v>0</v>
      </c>
      <c r="M58" s="26">
        <v>2</v>
      </c>
      <c r="N58" s="26">
        <v>1</v>
      </c>
      <c r="O58" s="26">
        <v>3</v>
      </c>
      <c r="P58" s="26">
        <v>0</v>
      </c>
      <c r="Q58" s="26">
        <v>4</v>
      </c>
      <c r="R58" s="56">
        <v>14</v>
      </c>
      <c r="S58" s="30" t="s">
        <v>60</v>
      </c>
    </row>
    <row r="59" spans="1:19" s="31" customFormat="1" ht="15" customHeight="1">
      <c r="A59" s="63">
        <v>50</v>
      </c>
      <c r="B59" s="46" t="s">
        <v>197</v>
      </c>
      <c r="C59" s="46" t="s">
        <v>132</v>
      </c>
      <c r="D59" s="46" t="s">
        <v>99</v>
      </c>
      <c r="E59" s="26">
        <v>8</v>
      </c>
      <c r="F59" s="97" t="s">
        <v>203</v>
      </c>
      <c r="G59" s="46" t="s">
        <v>25</v>
      </c>
      <c r="H59" s="26">
        <v>3</v>
      </c>
      <c r="I59" s="26">
        <v>3</v>
      </c>
      <c r="J59" s="26">
        <v>0</v>
      </c>
      <c r="K59" s="26">
        <v>0</v>
      </c>
      <c r="L59" s="26">
        <v>0</v>
      </c>
      <c r="M59" s="26">
        <v>2</v>
      </c>
      <c r="N59" s="26">
        <v>2</v>
      </c>
      <c r="O59" s="26">
        <v>2</v>
      </c>
      <c r="P59" s="26">
        <v>0</v>
      </c>
      <c r="Q59" s="26">
        <v>2</v>
      </c>
      <c r="R59" s="56">
        <v>14</v>
      </c>
      <c r="S59" s="30" t="s">
        <v>60</v>
      </c>
    </row>
    <row r="60" spans="1:19" s="31" customFormat="1" ht="15" customHeight="1">
      <c r="A60" s="63">
        <v>51</v>
      </c>
      <c r="B60" s="46" t="s">
        <v>262</v>
      </c>
      <c r="C60" s="46" t="s">
        <v>606</v>
      </c>
      <c r="D60" s="46" t="s">
        <v>724</v>
      </c>
      <c r="E60" s="26">
        <v>7</v>
      </c>
      <c r="F60" s="29" t="s">
        <v>704</v>
      </c>
      <c r="G60" s="29" t="s">
        <v>686</v>
      </c>
      <c r="H60" s="26">
        <v>1</v>
      </c>
      <c r="I60" s="26">
        <v>1</v>
      </c>
      <c r="J60" s="26">
        <v>0</v>
      </c>
      <c r="K60" s="26">
        <v>2</v>
      </c>
      <c r="L60" s="26">
        <v>0</v>
      </c>
      <c r="M60" s="26">
        <v>1</v>
      </c>
      <c r="N60" s="26">
        <v>0</v>
      </c>
      <c r="O60" s="26">
        <v>0</v>
      </c>
      <c r="P60" s="26">
        <v>6</v>
      </c>
      <c r="Q60" s="26">
        <v>3</v>
      </c>
      <c r="R60" s="56">
        <f>SUM(H60:Q60)</f>
        <v>14</v>
      </c>
      <c r="S60" s="30" t="s">
        <v>60</v>
      </c>
    </row>
    <row r="61" spans="1:19" s="91" customFormat="1" ht="15" customHeight="1">
      <c r="A61" s="63">
        <v>52</v>
      </c>
      <c r="B61" s="46" t="s">
        <v>806</v>
      </c>
      <c r="C61" s="46" t="s">
        <v>104</v>
      </c>
      <c r="D61" s="46" t="s">
        <v>159</v>
      </c>
      <c r="E61" s="26">
        <v>8</v>
      </c>
      <c r="F61" s="46" t="s">
        <v>794</v>
      </c>
      <c r="G61" s="46" t="s">
        <v>777</v>
      </c>
      <c r="H61" s="26">
        <v>1</v>
      </c>
      <c r="I61" s="26">
        <v>0</v>
      </c>
      <c r="J61" s="26">
        <v>0</v>
      </c>
      <c r="K61" s="26">
        <v>4</v>
      </c>
      <c r="L61" s="26">
        <v>0</v>
      </c>
      <c r="M61" s="26">
        <v>2</v>
      </c>
      <c r="N61" s="26">
        <v>2</v>
      </c>
      <c r="O61" s="26">
        <v>2</v>
      </c>
      <c r="P61" s="26">
        <v>0</v>
      </c>
      <c r="Q61" s="26">
        <v>3</v>
      </c>
      <c r="R61" s="75">
        <f>SUM(H61:Q61)</f>
        <v>14</v>
      </c>
      <c r="S61" s="30" t="s">
        <v>60</v>
      </c>
    </row>
    <row r="62" spans="1:19" s="31" customFormat="1" ht="15" customHeight="1">
      <c r="A62" s="63">
        <v>53</v>
      </c>
      <c r="B62" s="46" t="s">
        <v>41</v>
      </c>
      <c r="C62" s="46" t="s">
        <v>168</v>
      </c>
      <c r="D62" s="46" t="s">
        <v>121</v>
      </c>
      <c r="E62" s="162">
        <v>8</v>
      </c>
      <c r="F62" s="160" t="s">
        <v>890</v>
      </c>
      <c r="G62" s="165" t="s">
        <v>895</v>
      </c>
      <c r="H62" s="26">
        <v>0</v>
      </c>
      <c r="I62" s="26">
        <v>0</v>
      </c>
      <c r="J62" s="26">
        <v>2</v>
      </c>
      <c r="K62" s="26">
        <v>0</v>
      </c>
      <c r="L62" s="26">
        <v>1</v>
      </c>
      <c r="M62" s="26">
        <v>2</v>
      </c>
      <c r="N62" s="26">
        <v>0</v>
      </c>
      <c r="O62" s="26">
        <v>0</v>
      </c>
      <c r="P62" s="26">
        <v>6</v>
      </c>
      <c r="Q62" s="26">
        <v>3</v>
      </c>
      <c r="R62" s="161">
        <f>SUM(H62:Q62)</f>
        <v>14</v>
      </c>
      <c r="S62" s="30" t="s">
        <v>60</v>
      </c>
    </row>
    <row r="63" spans="1:19" s="31" customFormat="1" ht="15" customHeight="1">
      <c r="A63" s="63">
        <v>54</v>
      </c>
      <c r="B63" s="46" t="s">
        <v>202</v>
      </c>
      <c r="C63" s="46" t="s">
        <v>201</v>
      </c>
      <c r="D63" s="46" t="s">
        <v>23</v>
      </c>
      <c r="E63" s="162">
        <v>8</v>
      </c>
      <c r="F63" s="160" t="s">
        <v>890</v>
      </c>
      <c r="G63" s="165" t="s">
        <v>895</v>
      </c>
      <c r="H63" s="26">
        <v>0</v>
      </c>
      <c r="I63" s="26">
        <v>1</v>
      </c>
      <c r="J63" s="26">
        <v>0</v>
      </c>
      <c r="K63" s="26">
        <v>0</v>
      </c>
      <c r="L63" s="26">
        <v>0</v>
      </c>
      <c r="M63" s="26">
        <v>3</v>
      </c>
      <c r="N63" s="26">
        <v>0</v>
      </c>
      <c r="O63" s="26">
        <v>0</v>
      </c>
      <c r="P63" s="26">
        <v>6</v>
      </c>
      <c r="Q63" s="26">
        <v>3</v>
      </c>
      <c r="R63" s="161">
        <f>SUM(H63:Q63)</f>
        <v>13</v>
      </c>
      <c r="S63" s="30" t="s">
        <v>60</v>
      </c>
    </row>
    <row r="64" spans="1:19" s="31" customFormat="1" ht="15" customHeight="1">
      <c r="A64" s="63">
        <v>55</v>
      </c>
      <c r="B64" s="46" t="s">
        <v>202</v>
      </c>
      <c r="C64" s="46" t="s">
        <v>201</v>
      </c>
      <c r="D64" s="46" t="s">
        <v>34</v>
      </c>
      <c r="E64" s="162">
        <v>7</v>
      </c>
      <c r="F64" s="160" t="s">
        <v>890</v>
      </c>
      <c r="G64" s="165" t="s">
        <v>895</v>
      </c>
      <c r="H64" s="26">
        <v>0</v>
      </c>
      <c r="I64" s="26">
        <v>0</v>
      </c>
      <c r="J64" s="26">
        <v>1</v>
      </c>
      <c r="K64" s="26">
        <v>0</v>
      </c>
      <c r="L64" s="26">
        <v>2</v>
      </c>
      <c r="M64" s="26">
        <v>2</v>
      </c>
      <c r="N64" s="26">
        <v>0</v>
      </c>
      <c r="O64" s="26">
        <v>0</v>
      </c>
      <c r="P64" s="26">
        <v>5</v>
      </c>
      <c r="Q64" s="26">
        <v>3</v>
      </c>
      <c r="R64" s="161">
        <f>SUM(H64:Q64)</f>
        <v>13</v>
      </c>
      <c r="S64" s="30" t="s">
        <v>60</v>
      </c>
    </row>
    <row r="65" spans="1:19" s="31" customFormat="1" ht="15" customHeight="1">
      <c r="A65" s="63">
        <v>56</v>
      </c>
      <c r="B65" s="46" t="s">
        <v>485</v>
      </c>
      <c r="C65" s="46" t="s">
        <v>405</v>
      </c>
      <c r="D65" s="46" t="s">
        <v>62</v>
      </c>
      <c r="E65" s="26">
        <v>8</v>
      </c>
      <c r="F65" s="46" t="s">
        <v>464</v>
      </c>
      <c r="G65" s="46" t="s">
        <v>449</v>
      </c>
      <c r="H65" s="26">
        <v>0</v>
      </c>
      <c r="I65" s="26">
        <v>2</v>
      </c>
      <c r="J65" s="26">
        <v>0</v>
      </c>
      <c r="K65" s="26">
        <v>0</v>
      </c>
      <c r="L65" s="26">
        <v>0</v>
      </c>
      <c r="M65" s="26">
        <v>4</v>
      </c>
      <c r="N65" s="26">
        <v>2</v>
      </c>
      <c r="O65" s="26">
        <v>2</v>
      </c>
      <c r="P65" s="26">
        <v>0</v>
      </c>
      <c r="Q65" s="26">
        <v>3</v>
      </c>
      <c r="R65" s="56">
        <v>13</v>
      </c>
      <c r="S65" s="30" t="s">
        <v>60</v>
      </c>
    </row>
    <row r="66" spans="1:19" s="31" customFormat="1" ht="15" customHeight="1">
      <c r="A66" s="63">
        <v>57</v>
      </c>
      <c r="B66" s="46" t="s">
        <v>727</v>
      </c>
      <c r="C66" s="46" t="s">
        <v>726</v>
      </c>
      <c r="D66" s="46" t="s">
        <v>46</v>
      </c>
      <c r="E66" s="96">
        <v>8</v>
      </c>
      <c r="F66" s="34" t="s">
        <v>706</v>
      </c>
      <c r="G66" s="34" t="s">
        <v>686</v>
      </c>
      <c r="H66" s="26">
        <v>1</v>
      </c>
      <c r="I66" s="26">
        <v>0</v>
      </c>
      <c r="J66" s="26">
        <v>0</v>
      </c>
      <c r="K66" s="26">
        <v>2</v>
      </c>
      <c r="L66" s="26">
        <v>0</v>
      </c>
      <c r="M66" s="26">
        <v>2</v>
      </c>
      <c r="N66" s="26">
        <v>1</v>
      </c>
      <c r="O66" s="26">
        <v>4</v>
      </c>
      <c r="P66" s="26">
        <v>0</v>
      </c>
      <c r="Q66" s="26">
        <v>3</v>
      </c>
      <c r="R66" s="56">
        <f>SUM(H66:Q66)</f>
        <v>13</v>
      </c>
      <c r="S66" s="30" t="s">
        <v>60</v>
      </c>
    </row>
    <row r="67" spans="1:19" s="31" customFormat="1" ht="15" customHeight="1">
      <c r="A67" s="63">
        <v>58</v>
      </c>
      <c r="B67" s="46" t="s">
        <v>725</v>
      </c>
      <c r="C67" s="46" t="s">
        <v>86</v>
      </c>
      <c r="D67" s="46" t="s">
        <v>169</v>
      </c>
      <c r="E67" s="96">
        <v>7</v>
      </c>
      <c r="F67" s="34" t="s">
        <v>704</v>
      </c>
      <c r="G67" s="34" t="s">
        <v>686</v>
      </c>
      <c r="H67" s="26">
        <v>4</v>
      </c>
      <c r="I67" s="26">
        <v>2</v>
      </c>
      <c r="J67" s="26">
        <v>0</v>
      </c>
      <c r="K67" s="26">
        <v>0</v>
      </c>
      <c r="L67" s="26">
        <v>1</v>
      </c>
      <c r="M67" s="26">
        <v>0</v>
      </c>
      <c r="N67" s="26">
        <v>3</v>
      </c>
      <c r="O67" s="26">
        <v>0</v>
      </c>
      <c r="P67" s="26">
        <v>0</v>
      </c>
      <c r="Q67" s="26">
        <v>3</v>
      </c>
      <c r="R67" s="56">
        <f>SUM(H67:Q67)</f>
        <v>13</v>
      </c>
      <c r="S67" s="30" t="s">
        <v>60</v>
      </c>
    </row>
    <row r="68" spans="1:19" s="31" customFormat="1" ht="15" customHeight="1">
      <c r="A68" s="63">
        <v>59</v>
      </c>
      <c r="B68" s="46" t="s">
        <v>695</v>
      </c>
      <c r="C68" s="46" t="s">
        <v>75</v>
      </c>
      <c r="D68" s="46" t="s">
        <v>147</v>
      </c>
      <c r="E68" s="96">
        <v>7</v>
      </c>
      <c r="F68" s="34" t="s">
        <v>704</v>
      </c>
      <c r="G68" s="34" t="s">
        <v>686</v>
      </c>
      <c r="H68" s="26">
        <v>1</v>
      </c>
      <c r="I68" s="26">
        <v>1</v>
      </c>
      <c r="J68" s="26">
        <v>0</v>
      </c>
      <c r="K68" s="26">
        <v>0</v>
      </c>
      <c r="L68" s="26">
        <v>0</v>
      </c>
      <c r="M68" s="26">
        <v>0</v>
      </c>
      <c r="N68" s="26">
        <v>2</v>
      </c>
      <c r="O68" s="26">
        <v>0</v>
      </c>
      <c r="P68" s="26">
        <v>6</v>
      </c>
      <c r="Q68" s="26">
        <v>3</v>
      </c>
      <c r="R68" s="56">
        <f>SUM(H68:Q68)</f>
        <v>13</v>
      </c>
      <c r="S68" s="30" t="s">
        <v>60</v>
      </c>
    </row>
    <row r="69" spans="1:19" s="31" customFormat="1" ht="15" customHeight="1">
      <c r="A69" s="63">
        <v>60</v>
      </c>
      <c r="B69" s="45" t="s">
        <v>768</v>
      </c>
      <c r="C69" s="45" t="s">
        <v>767</v>
      </c>
      <c r="D69" s="45" t="s">
        <v>174</v>
      </c>
      <c r="E69" s="54">
        <v>8</v>
      </c>
      <c r="F69" s="46" t="s">
        <v>756</v>
      </c>
      <c r="G69" s="46" t="s">
        <v>755</v>
      </c>
      <c r="H69" s="32">
        <v>4</v>
      </c>
      <c r="I69" s="32">
        <v>0</v>
      </c>
      <c r="J69" s="32">
        <v>3</v>
      </c>
      <c r="K69" s="32">
        <v>0</v>
      </c>
      <c r="L69" s="32">
        <v>0</v>
      </c>
      <c r="M69" s="32">
        <v>2</v>
      </c>
      <c r="N69" s="32">
        <v>0</v>
      </c>
      <c r="O69" s="32">
        <v>1</v>
      </c>
      <c r="P69" s="32">
        <v>0</v>
      </c>
      <c r="Q69" s="32">
        <v>3</v>
      </c>
      <c r="R69" s="56">
        <v>13</v>
      </c>
      <c r="S69" s="30" t="s">
        <v>60</v>
      </c>
    </row>
    <row r="70" spans="1:19" s="31" customFormat="1" ht="15" customHeight="1">
      <c r="A70" s="63">
        <v>61</v>
      </c>
      <c r="B70" s="46" t="s">
        <v>766</v>
      </c>
      <c r="C70" s="46" t="s">
        <v>149</v>
      </c>
      <c r="D70" s="46" t="s">
        <v>62</v>
      </c>
      <c r="E70" s="26">
        <v>7</v>
      </c>
      <c r="F70" s="46" t="s">
        <v>765</v>
      </c>
      <c r="G70" s="46"/>
      <c r="H70" s="26">
        <v>0</v>
      </c>
      <c r="I70" s="26">
        <v>3</v>
      </c>
      <c r="J70" s="26">
        <v>1</v>
      </c>
      <c r="K70" s="26">
        <v>3</v>
      </c>
      <c r="L70" s="26">
        <v>0</v>
      </c>
      <c r="M70" s="26">
        <v>4</v>
      </c>
      <c r="N70" s="26">
        <v>2</v>
      </c>
      <c r="O70" s="26">
        <v>0</v>
      </c>
      <c r="P70" s="26">
        <v>0</v>
      </c>
      <c r="Q70" s="26">
        <v>0</v>
      </c>
      <c r="R70" s="56">
        <v>13</v>
      </c>
      <c r="S70" s="30" t="s">
        <v>60</v>
      </c>
    </row>
    <row r="71" spans="1:19" s="31" customFormat="1" ht="15" customHeight="1">
      <c r="A71" s="63">
        <v>62</v>
      </c>
      <c r="B71" s="38" t="s">
        <v>432</v>
      </c>
      <c r="C71" s="38" t="s">
        <v>116</v>
      </c>
      <c r="D71" s="38" t="s">
        <v>329</v>
      </c>
      <c r="E71" s="26">
        <v>8</v>
      </c>
      <c r="F71" s="34" t="s">
        <v>392</v>
      </c>
      <c r="G71" s="34" t="s">
        <v>339</v>
      </c>
      <c r="H71" s="26">
        <v>1</v>
      </c>
      <c r="I71" s="26">
        <v>0</v>
      </c>
      <c r="J71" s="26">
        <v>0</v>
      </c>
      <c r="K71" s="26">
        <v>0</v>
      </c>
      <c r="L71" s="26">
        <v>0</v>
      </c>
      <c r="M71" s="26">
        <v>4</v>
      </c>
      <c r="N71" s="26">
        <v>2</v>
      </c>
      <c r="O71" s="26">
        <v>0</v>
      </c>
      <c r="P71" s="26">
        <v>2</v>
      </c>
      <c r="Q71" s="26">
        <v>3</v>
      </c>
      <c r="R71" s="56">
        <f>SUM(H71:Q71)</f>
        <v>12</v>
      </c>
      <c r="S71" s="30" t="s">
        <v>60</v>
      </c>
    </row>
    <row r="72" spans="1:19" s="91" customFormat="1" ht="15" customHeight="1">
      <c r="A72" s="63">
        <v>63</v>
      </c>
      <c r="B72" s="46" t="s">
        <v>157</v>
      </c>
      <c r="C72" s="46" t="s">
        <v>201</v>
      </c>
      <c r="D72" s="46" t="s">
        <v>54</v>
      </c>
      <c r="E72" s="26">
        <v>7</v>
      </c>
      <c r="F72" s="46" t="s">
        <v>775</v>
      </c>
      <c r="G72" s="46" t="s">
        <v>777</v>
      </c>
      <c r="H72" s="26">
        <v>0</v>
      </c>
      <c r="I72" s="26">
        <v>0</v>
      </c>
      <c r="J72" s="26">
        <v>0</v>
      </c>
      <c r="K72" s="26">
        <v>4</v>
      </c>
      <c r="L72" s="26">
        <v>0</v>
      </c>
      <c r="M72" s="26">
        <v>4</v>
      </c>
      <c r="N72" s="26">
        <v>1</v>
      </c>
      <c r="O72" s="26">
        <v>0</v>
      </c>
      <c r="P72" s="26">
        <v>0</v>
      </c>
      <c r="Q72" s="26">
        <v>3</v>
      </c>
      <c r="R72" s="75">
        <f>SUM(H72:Q72)</f>
        <v>12</v>
      </c>
      <c r="S72" s="30" t="s">
        <v>60</v>
      </c>
    </row>
    <row r="73" spans="1:19" s="31" customFormat="1" ht="15" customHeight="1">
      <c r="A73" s="63">
        <v>64</v>
      </c>
      <c r="B73" s="46" t="s">
        <v>900</v>
      </c>
      <c r="C73" s="46" t="s">
        <v>113</v>
      </c>
      <c r="D73" s="46" t="s">
        <v>102</v>
      </c>
      <c r="E73" s="162">
        <v>7</v>
      </c>
      <c r="F73" s="160" t="s">
        <v>890</v>
      </c>
      <c r="G73" s="165" t="s">
        <v>895</v>
      </c>
      <c r="H73" s="26">
        <v>1</v>
      </c>
      <c r="I73" s="26">
        <v>0</v>
      </c>
      <c r="J73" s="26">
        <v>0</v>
      </c>
      <c r="K73" s="26">
        <v>0</v>
      </c>
      <c r="L73" s="26">
        <v>0</v>
      </c>
      <c r="M73" s="26">
        <v>3</v>
      </c>
      <c r="N73" s="26">
        <v>0</v>
      </c>
      <c r="O73" s="26">
        <v>0</v>
      </c>
      <c r="P73" s="26">
        <v>5</v>
      </c>
      <c r="Q73" s="26">
        <v>3</v>
      </c>
      <c r="R73" s="161">
        <f>SUM(H73:Q73)</f>
        <v>12</v>
      </c>
      <c r="S73" s="30" t="s">
        <v>60</v>
      </c>
    </row>
    <row r="74" spans="1:19" s="31" customFormat="1" ht="15" customHeight="1">
      <c r="A74" s="63">
        <v>65</v>
      </c>
      <c r="B74" s="46" t="s">
        <v>424</v>
      </c>
      <c r="C74" s="46" t="s">
        <v>178</v>
      </c>
      <c r="D74" s="46" t="s">
        <v>20</v>
      </c>
      <c r="E74" s="162">
        <v>8</v>
      </c>
      <c r="F74" s="160" t="s">
        <v>890</v>
      </c>
      <c r="G74" s="165" t="s">
        <v>895</v>
      </c>
      <c r="H74" s="26">
        <v>0</v>
      </c>
      <c r="I74" s="26">
        <v>1</v>
      </c>
      <c r="J74" s="26">
        <v>1</v>
      </c>
      <c r="K74" s="26">
        <v>0</v>
      </c>
      <c r="L74" s="26">
        <v>1</v>
      </c>
      <c r="M74" s="26">
        <v>3</v>
      </c>
      <c r="N74" s="26">
        <v>0</v>
      </c>
      <c r="O74" s="26">
        <v>0</v>
      </c>
      <c r="P74" s="26">
        <v>6</v>
      </c>
      <c r="Q74" s="26">
        <v>0</v>
      </c>
      <c r="R74" s="161">
        <f>SUM(H74:Q74)</f>
        <v>12</v>
      </c>
      <c r="S74" s="30" t="s">
        <v>60</v>
      </c>
    </row>
    <row r="75" spans="1:19" s="31" customFormat="1" ht="15" customHeight="1">
      <c r="A75" s="63">
        <v>66</v>
      </c>
      <c r="B75" s="46" t="s">
        <v>206</v>
      </c>
      <c r="C75" s="46" t="s">
        <v>156</v>
      </c>
      <c r="D75" s="46" t="s">
        <v>62</v>
      </c>
      <c r="E75" s="162">
        <v>8</v>
      </c>
      <c r="F75" s="160" t="s">
        <v>890</v>
      </c>
      <c r="G75" s="165" t="s">
        <v>895</v>
      </c>
      <c r="H75" s="26">
        <v>3</v>
      </c>
      <c r="I75" s="26">
        <v>1</v>
      </c>
      <c r="J75" s="26">
        <v>0</v>
      </c>
      <c r="K75" s="26">
        <v>2</v>
      </c>
      <c r="L75" s="26">
        <v>2</v>
      </c>
      <c r="M75" s="26">
        <v>1</v>
      </c>
      <c r="N75" s="26">
        <v>0</v>
      </c>
      <c r="O75" s="26">
        <v>0</v>
      </c>
      <c r="P75" s="26">
        <v>0</v>
      </c>
      <c r="Q75" s="26">
        <v>3</v>
      </c>
      <c r="R75" s="161">
        <f>SUM(H75:Q75)</f>
        <v>12</v>
      </c>
      <c r="S75" s="30" t="s">
        <v>60</v>
      </c>
    </row>
    <row r="76" spans="1:19" s="31" customFormat="1" ht="15" customHeight="1">
      <c r="A76" s="63">
        <v>67</v>
      </c>
      <c r="B76" s="46" t="s">
        <v>896</v>
      </c>
      <c r="C76" s="46" t="s">
        <v>101</v>
      </c>
      <c r="D76" s="46" t="s">
        <v>54</v>
      </c>
      <c r="E76" s="162">
        <v>8</v>
      </c>
      <c r="F76" s="160" t="s">
        <v>890</v>
      </c>
      <c r="G76" s="165" t="s">
        <v>895</v>
      </c>
      <c r="H76" s="26">
        <v>1</v>
      </c>
      <c r="I76" s="26">
        <v>1</v>
      </c>
      <c r="J76" s="26">
        <v>2</v>
      </c>
      <c r="K76" s="26">
        <v>0</v>
      </c>
      <c r="L76" s="26">
        <v>0</v>
      </c>
      <c r="M76" s="26">
        <v>3</v>
      </c>
      <c r="N76" s="26">
        <v>0</v>
      </c>
      <c r="O76" s="26">
        <v>1</v>
      </c>
      <c r="P76" s="26">
        <v>0</v>
      </c>
      <c r="Q76" s="26">
        <v>3</v>
      </c>
      <c r="R76" s="161">
        <f>SUM(H76:Q76)</f>
        <v>11</v>
      </c>
      <c r="S76" s="30" t="s">
        <v>60</v>
      </c>
    </row>
    <row r="77" spans="1:19" s="91" customFormat="1" ht="15" customHeight="1">
      <c r="A77" s="63">
        <v>68</v>
      </c>
      <c r="B77" s="38" t="s">
        <v>669</v>
      </c>
      <c r="C77" s="38" t="s">
        <v>247</v>
      </c>
      <c r="D77" s="38" t="s">
        <v>54</v>
      </c>
      <c r="E77" s="26">
        <v>7</v>
      </c>
      <c r="F77" s="29" t="s">
        <v>632</v>
      </c>
      <c r="G77" s="29" t="s">
        <v>661</v>
      </c>
      <c r="H77" s="26">
        <v>0</v>
      </c>
      <c r="I77" s="26">
        <v>1</v>
      </c>
      <c r="J77" s="26">
        <v>0</v>
      </c>
      <c r="K77" s="26">
        <v>1</v>
      </c>
      <c r="L77" s="26">
        <v>0</v>
      </c>
      <c r="M77" s="26">
        <v>2</v>
      </c>
      <c r="N77" s="26">
        <v>0</v>
      </c>
      <c r="O77" s="26">
        <v>3</v>
      </c>
      <c r="P77" s="26">
        <v>0</v>
      </c>
      <c r="Q77" s="26">
        <v>4</v>
      </c>
      <c r="R77" s="75">
        <v>11</v>
      </c>
      <c r="S77" s="30" t="s">
        <v>60</v>
      </c>
    </row>
    <row r="78" spans="1:19" s="91" customFormat="1" ht="15" customHeight="1">
      <c r="A78" s="63">
        <v>69</v>
      </c>
      <c r="B78" s="38" t="s">
        <v>668</v>
      </c>
      <c r="C78" s="38" t="s">
        <v>81</v>
      </c>
      <c r="D78" s="38" t="s">
        <v>62</v>
      </c>
      <c r="E78" s="26">
        <v>7</v>
      </c>
      <c r="F78" s="29" t="s">
        <v>632</v>
      </c>
      <c r="G78" s="29" t="s">
        <v>661</v>
      </c>
      <c r="H78" s="26">
        <v>2</v>
      </c>
      <c r="I78" s="26">
        <v>0</v>
      </c>
      <c r="J78" s="26">
        <v>0</v>
      </c>
      <c r="K78" s="26">
        <v>0</v>
      </c>
      <c r="L78" s="26">
        <v>0</v>
      </c>
      <c r="M78" s="26">
        <v>3</v>
      </c>
      <c r="N78" s="26">
        <v>1</v>
      </c>
      <c r="O78" s="26">
        <v>1</v>
      </c>
      <c r="P78" s="26">
        <v>2</v>
      </c>
      <c r="Q78" s="26">
        <v>2</v>
      </c>
      <c r="R78" s="75">
        <v>11</v>
      </c>
      <c r="S78" s="30" t="s">
        <v>60</v>
      </c>
    </row>
    <row r="79" spans="1:19" s="31" customFormat="1" ht="15" customHeight="1">
      <c r="A79" s="63">
        <v>70</v>
      </c>
      <c r="B79" s="46" t="s">
        <v>198</v>
      </c>
      <c r="C79" s="46" t="s">
        <v>30</v>
      </c>
      <c r="D79" s="46" t="s">
        <v>199</v>
      </c>
      <c r="E79" s="26">
        <v>8</v>
      </c>
      <c r="F79" s="97" t="s">
        <v>203</v>
      </c>
      <c r="G79" s="46" t="s">
        <v>25</v>
      </c>
      <c r="H79" s="26">
        <v>1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2</v>
      </c>
      <c r="O79" s="26">
        <v>4</v>
      </c>
      <c r="P79" s="26">
        <v>3</v>
      </c>
      <c r="Q79" s="26">
        <v>0</v>
      </c>
      <c r="R79" s="56">
        <v>10</v>
      </c>
      <c r="S79" s="30" t="s">
        <v>60</v>
      </c>
    </row>
    <row r="80" spans="1:19" s="31" customFormat="1" ht="15" customHeight="1">
      <c r="A80" s="63">
        <v>71</v>
      </c>
      <c r="B80" s="46" t="s">
        <v>481</v>
      </c>
      <c r="C80" s="46" t="s">
        <v>486</v>
      </c>
      <c r="D80" s="46" t="s">
        <v>159</v>
      </c>
      <c r="E80" s="26">
        <v>8</v>
      </c>
      <c r="F80" s="46" t="s">
        <v>464</v>
      </c>
      <c r="G80" s="46" t="s">
        <v>449</v>
      </c>
      <c r="H80" s="26">
        <v>0</v>
      </c>
      <c r="I80" s="26">
        <v>1</v>
      </c>
      <c r="J80" s="26">
        <v>0</v>
      </c>
      <c r="K80" s="26">
        <v>0</v>
      </c>
      <c r="L80" s="26">
        <v>0</v>
      </c>
      <c r="M80" s="26">
        <v>4</v>
      </c>
      <c r="N80" s="26">
        <v>2</v>
      </c>
      <c r="O80" s="26">
        <v>0</v>
      </c>
      <c r="P80" s="26">
        <v>0</v>
      </c>
      <c r="Q80" s="26">
        <v>3</v>
      </c>
      <c r="R80" s="56">
        <v>10</v>
      </c>
      <c r="S80" s="30" t="s">
        <v>60</v>
      </c>
    </row>
    <row r="81" spans="1:19" s="31" customFormat="1" ht="15" customHeight="1">
      <c r="A81" s="63">
        <v>72</v>
      </c>
      <c r="B81" s="46" t="s">
        <v>728</v>
      </c>
      <c r="C81" s="46" t="s">
        <v>65</v>
      </c>
      <c r="D81" s="46" t="s">
        <v>62</v>
      </c>
      <c r="E81" s="96">
        <v>8</v>
      </c>
      <c r="F81" s="34" t="s">
        <v>706</v>
      </c>
      <c r="G81" s="34" t="s">
        <v>686</v>
      </c>
      <c r="H81" s="26">
        <v>0</v>
      </c>
      <c r="I81" s="26">
        <v>0</v>
      </c>
      <c r="J81" s="26">
        <v>0</v>
      </c>
      <c r="K81" s="26">
        <v>0</v>
      </c>
      <c r="L81" s="26">
        <v>3</v>
      </c>
      <c r="M81" s="26">
        <v>0</v>
      </c>
      <c r="N81" s="26">
        <v>1</v>
      </c>
      <c r="O81" s="26">
        <v>0</v>
      </c>
      <c r="P81" s="26">
        <v>3</v>
      </c>
      <c r="Q81" s="26">
        <v>3</v>
      </c>
      <c r="R81" s="56">
        <f>SUM(H81:Q81)</f>
        <v>10</v>
      </c>
      <c r="S81" s="30" t="s">
        <v>60</v>
      </c>
    </row>
    <row r="82" spans="1:19" s="31" customFormat="1" ht="15" customHeight="1">
      <c r="A82" s="63">
        <v>73</v>
      </c>
      <c r="B82" s="46" t="s">
        <v>701</v>
      </c>
      <c r="C82" s="46" t="s">
        <v>156</v>
      </c>
      <c r="D82" s="46" t="s">
        <v>166</v>
      </c>
      <c r="E82" s="96">
        <v>8</v>
      </c>
      <c r="F82" s="34" t="s">
        <v>706</v>
      </c>
      <c r="G82" s="34" t="s">
        <v>686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4</v>
      </c>
      <c r="N82" s="26">
        <v>3</v>
      </c>
      <c r="O82" s="26">
        <v>3</v>
      </c>
      <c r="P82" s="26">
        <v>0</v>
      </c>
      <c r="Q82" s="26">
        <v>0</v>
      </c>
      <c r="R82" s="56">
        <f>SUM(H82:Q82)</f>
        <v>10</v>
      </c>
      <c r="S82" s="30" t="s">
        <v>60</v>
      </c>
    </row>
    <row r="83" spans="1:19" s="31" customFormat="1" ht="15" customHeight="1">
      <c r="A83" s="63">
        <v>74</v>
      </c>
      <c r="B83" s="46" t="s">
        <v>846</v>
      </c>
      <c r="C83" s="46" t="s">
        <v>469</v>
      </c>
      <c r="D83" s="46" t="s">
        <v>174</v>
      </c>
      <c r="E83" s="26">
        <v>8</v>
      </c>
      <c r="F83" s="46" t="s">
        <v>845</v>
      </c>
      <c r="G83" s="46" t="s">
        <v>818</v>
      </c>
      <c r="H83" s="26">
        <v>0</v>
      </c>
      <c r="I83" s="26">
        <v>1</v>
      </c>
      <c r="J83" s="26">
        <v>0</v>
      </c>
      <c r="K83" s="26">
        <v>0</v>
      </c>
      <c r="L83" s="26">
        <v>0</v>
      </c>
      <c r="M83" s="26">
        <v>3</v>
      </c>
      <c r="N83" s="26">
        <v>2</v>
      </c>
      <c r="O83" s="26">
        <v>0</v>
      </c>
      <c r="P83" s="26">
        <v>1</v>
      </c>
      <c r="Q83" s="26">
        <v>3</v>
      </c>
      <c r="R83" s="56">
        <v>10</v>
      </c>
      <c r="S83" s="30" t="s">
        <v>60</v>
      </c>
    </row>
    <row r="84" spans="1:19" s="31" customFormat="1" ht="15" customHeight="1">
      <c r="A84" s="63">
        <v>75</v>
      </c>
      <c r="B84" s="34" t="s">
        <v>844</v>
      </c>
      <c r="C84" s="46" t="s">
        <v>201</v>
      </c>
      <c r="D84" s="46" t="s">
        <v>82</v>
      </c>
      <c r="E84" s="26">
        <v>7</v>
      </c>
      <c r="F84" s="46" t="s">
        <v>842</v>
      </c>
      <c r="G84" s="46" t="s">
        <v>810</v>
      </c>
      <c r="H84" s="26">
        <v>4</v>
      </c>
      <c r="I84" s="26">
        <v>2</v>
      </c>
      <c r="J84" s="26">
        <v>0</v>
      </c>
      <c r="K84" s="26">
        <v>0</v>
      </c>
      <c r="L84" s="26">
        <v>1</v>
      </c>
      <c r="M84" s="26">
        <v>3</v>
      </c>
      <c r="N84" s="26">
        <v>0</v>
      </c>
      <c r="O84" s="26">
        <v>0</v>
      </c>
      <c r="P84" s="26">
        <v>0</v>
      </c>
      <c r="Q84" s="26">
        <v>0</v>
      </c>
      <c r="R84" s="56">
        <v>10</v>
      </c>
      <c r="S84" s="30" t="s">
        <v>60</v>
      </c>
    </row>
    <row r="85" spans="1:19" s="31" customFormat="1" ht="15" customHeight="1">
      <c r="A85" s="63">
        <v>76</v>
      </c>
      <c r="B85" s="46" t="s">
        <v>847</v>
      </c>
      <c r="C85" s="46" t="s">
        <v>201</v>
      </c>
      <c r="D85" s="46" t="s">
        <v>62</v>
      </c>
      <c r="E85" s="26">
        <v>8</v>
      </c>
      <c r="F85" s="46" t="s">
        <v>845</v>
      </c>
      <c r="G85" s="46" t="s">
        <v>818</v>
      </c>
      <c r="H85" s="26">
        <v>0</v>
      </c>
      <c r="I85" s="26">
        <v>1</v>
      </c>
      <c r="J85" s="26">
        <v>0</v>
      </c>
      <c r="K85" s="26">
        <v>0</v>
      </c>
      <c r="L85" s="26">
        <v>0</v>
      </c>
      <c r="M85" s="26">
        <v>0</v>
      </c>
      <c r="N85" s="26">
        <v>2</v>
      </c>
      <c r="O85" s="26">
        <v>0</v>
      </c>
      <c r="P85" s="26">
        <v>3</v>
      </c>
      <c r="Q85" s="26">
        <v>3</v>
      </c>
      <c r="R85" s="56">
        <v>9</v>
      </c>
      <c r="S85" s="30" t="s">
        <v>60</v>
      </c>
    </row>
    <row r="86" spans="1:19" s="31" customFormat="1" ht="15" customHeight="1">
      <c r="A86" s="63">
        <v>77</v>
      </c>
      <c r="B86" s="46" t="s">
        <v>200</v>
      </c>
      <c r="C86" s="46" t="s">
        <v>201</v>
      </c>
      <c r="D86" s="46" t="s">
        <v>34</v>
      </c>
      <c r="E86" s="26">
        <v>8</v>
      </c>
      <c r="F86" s="97" t="s">
        <v>203</v>
      </c>
      <c r="G86" s="46" t="s">
        <v>25</v>
      </c>
      <c r="H86" s="26">
        <v>0</v>
      </c>
      <c r="I86" s="26">
        <v>2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1</v>
      </c>
      <c r="P86" s="26">
        <v>2</v>
      </c>
      <c r="Q86" s="26">
        <v>2</v>
      </c>
      <c r="R86" s="56">
        <v>8</v>
      </c>
      <c r="S86" s="30" t="s">
        <v>60</v>
      </c>
    </row>
    <row r="87" spans="1:19" s="31" customFormat="1" ht="15" customHeight="1">
      <c r="A87" s="63">
        <v>78</v>
      </c>
      <c r="B87" s="46" t="s">
        <v>487</v>
      </c>
      <c r="C87" s="46" t="s">
        <v>71</v>
      </c>
      <c r="D87" s="46" t="s">
        <v>34</v>
      </c>
      <c r="E87" s="26">
        <v>8</v>
      </c>
      <c r="F87" s="46" t="s">
        <v>464</v>
      </c>
      <c r="G87" s="46" t="s">
        <v>449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4</v>
      </c>
      <c r="N87" s="26">
        <v>1</v>
      </c>
      <c r="O87" s="26">
        <v>0</v>
      </c>
      <c r="P87" s="26">
        <v>0</v>
      </c>
      <c r="Q87" s="26">
        <v>3</v>
      </c>
      <c r="R87" s="56">
        <v>8</v>
      </c>
      <c r="S87" s="30" t="s">
        <v>60</v>
      </c>
    </row>
    <row r="88" spans="1:19" s="31" customFormat="1" ht="15" customHeight="1">
      <c r="A88" s="63">
        <v>79</v>
      </c>
      <c r="B88" s="46" t="s">
        <v>554</v>
      </c>
      <c r="C88" s="46" t="s">
        <v>201</v>
      </c>
      <c r="D88" s="46" t="s">
        <v>34</v>
      </c>
      <c r="E88" s="26">
        <v>7</v>
      </c>
      <c r="F88" s="46" t="s">
        <v>553</v>
      </c>
      <c r="G88" s="46" t="s">
        <v>540</v>
      </c>
      <c r="H88" s="26">
        <v>0</v>
      </c>
      <c r="I88" s="26">
        <v>1</v>
      </c>
      <c r="J88" s="26">
        <v>0</v>
      </c>
      <c r="K88" s="26">
        <v>0</v>
      </c>
      <c r="L88" s="26">
        <v>0</v>
      </c>
      <c r="M88" s="26">
        <v>0</v>
      </c>
      <c r="N88" s="26">
        <v>2</v>
      </c>
      <c r="O88" s="26">
        <v>0</v>
      </c>
      <c r="P88" s="26">
        <v>3</v>
      </c>
      <c r="Q88" s="26">
        <v>2</v>
      </c>
      <c r="R88" s="56">
        <v>8</v>
      </c>
      <c r="S88" s="30" t="s">
        <v>60</v>
      </c>
    </row>
    <row r="89" spans="1:19" s="91" customFormat="1" ht="15" customHeight="1">
      <c r="A89" s="63">
        <v>80</v>
      </c>
      <c r="B89" s="38" t="s">
        <v>352</v>
      </c>
      <c r="C89" s="38" t="s">
        <v>670</v>
      </c>
      <c r="D89" s="38" t="s">
        <v>133</v>
      </c>
      <c r="E89" s="26">
        <v>7</v>
      </c>
      <c r="F89" s="29" t="s">
        <v>632</v>
      </c>
      <c r="G89" s="29" t="s">
        <v>661</v>
      </c>
      <c r="H89" s="26">
        <v>1</v>
      </c>
      <c r="I89" s="26">
        <v>3</v>
      </c>
      <c r="J89" s="26">
        <v>1</v>
      </c>
      <c r="K89" s="26">
        <v>2</v>
      </c>
      <c r="L89" s="26">
        <v>0</v>
      </c>
      <c r="M89" s="26">
        <v>1</v>
      </c>
      <c r="N89" s="26">
        <v>0</v>
      </c>
      <c r="O89" s="26">
        <v>0</v>
      </c>
      <c r="P89" s="26">
        <v>0</v>
      </c>
      <c r="Q89" s="26">
        <v>0</v>
      </c>
      <c r="R89" s="75">
        <v>8</v>
      </c>
      <c r="S89" s="30" t="s">
        <v>60</v>
      </c>
    </row>
    <row r="90" spans="1:19" s="31" customFormat="1" ht="15" customHeight="1">
      <c r="A90" s="63">
        <v>81</v>
      </c>
      <c r="B90" s="46" t="s">
        <v>891</v>
      </c>
      <c r="C90" s="46" t="s">
        <v>104</v>
      </c>
      <c r="D90" s="46" t="s">
        <v>260</v>
      </c>
      <c r="E90" s="162">
        <v>7</v>
      </c>
      <c r="F90" s="160" t="s">
        <v>890</v>
      </c>
      <c r="G90" s="165" t="s">
        <v>895</v>
      </c>
      <c r="H90" s="26">
        <v>2</v>
      </c>
      <c r="I90" s="26">
        <v>2</v>
      </c>
      <c r="J90" s="26">
        <v>1</v>
      </c>
      <c r="K90" s="26">
        <v>0</v>
      </c>
      <c r="L90" s="26">
        <v>0</v>
      </c>
      <c r="M90" s="26">
        <v>3</v>
      </c>
      <c r="N90" s="26">
        <v>0</v>
      </c>
      <c r="O90" s="26">
        <v>0</v>
      </c>
      <c r="P90" s="26">
        <v>0</v>
      </c>
      <c r="Q90" s="26">
        <v>0</v>
      </c>
      <c r="R90" s="161">
        <f>SUM(H90:Q90)</f>
        <v>8</v>
      </c>
      <c r="S90" s="30" t="s">
        <v>60</v>
      </c>
    </row>
    <row r="91" spans="1:19" s="31" customFormat="1" ht="15" customHeight="1">
      <c r="A91" s="63">
        <v>82</v>
      </c>
      <c r="B91" s="46" t="s">
        <v>848</v>
      </c>
      <c r="C91" s="46" t="s">
        <v>65</v>
      </c>
      <c r="D91" s="46" t="s">
        <v>466</v>
      </c>
      <c r="E91" s="26">
        <v>7</v>
      </c>
      <c r="F91" s="46" t="s">
        <v>842</v>
      </c>
      <c r="G91" s="46" t="s">
        <v>810</v>
      </c>
      <c r="H91" s="26">
        <v>2</v>
      </c>
      <c r="I91" s="26">
        <v>2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3</v>
      </c>
      <c r="R91" s="56">
        <v>7</v>
      </c>
      <c r="S91" s="30" t="s">
        <v>60</v>
      </c>
    </row>
    <row r="92" spans="1:19" s="31" customFormat="1" ht="15" customHeight="1">
      <c r="A92" s="63">
        <v>83</v>
      </c>
      <c r="B92" s="46" t="s">
        <v>490</v>
      </c>
      <c r="C92" s="46" t="s">
        <v>163</v>
      </c>
      <c r="D92" s="46" t="s">
        <v>329</v>
      </c>
      <c r="E92" s="26">
        <v>8</v>
      </c>
      <c r="F92" s="46" t="s">
        <v>464</v>
      </c>
      <c r="G92" s="46" t="s">
        <v>449</v>
      </c>
      <c r="H92" s="26">
        <v>0</v>
      </c>
      <c r="I92" s="26">
        <v>1</v>
      </c>
      <c r="J92" s="26">
        <v>0</v>
      </c>
      <c r="K92" s="26">
        <v>0</v>
      </c>
      <c r="L92" s="26">
        <v>0</v>
      </c>
      <c r="M92" s="26">
        <v>0</v>
      </c>
      <c r="N92" s="26">
        <v>2</v>
      </c>
      <c r="O92" s="26">
        <v>0</v>
      </c>
      <c r="P92" s="26">
        <v>0</v>
      </c>
      <c r="Q92" s="26">
        <v>3</v>
      </c>
      <c r="R92" s="56">
        <v>6</v>
      </c>
      <c r="S92" s="30" t="s">
        <v>60</v>
      </c>
    </row>
    <row r="93" spans="1:19" s="31" customFormat="1" ht="15" customHeight="1">
      <c r="A93" s="63">
        <v>84</v>
      </c>
      <c r="B93" s="46" t="s">
        <v>489</v>
      </c>
      <c r="C93" s="46" t="s">
        <v>138</v>
      </c>
      <c r="D93" s="46" t="s">
        <v>172</v>
      </c>
      <c r="E93" s="26">
        <v>8</v>
      </c>
      <c r="F93" s="46" t="s">
        <v>468</v>
      </c>
      <c r="G93" s="46" t="s">
        <v>449</v>
      </c>
      <c r="H93" s="26">
        <v>2</v>
      </c>
      <c r="I93" s="26">
        <v>0</v>
      </c>
      <c r="J93" s="26">
        <v>0</v>
      </c>
      <c r="K93" s="26">
        <v>0</v>
      </c>
      <c r="L93" s="26">
        <v>0</v>
      </c>
      <c r="M93" s="26">
        <v>4</v>
      </c>
      <c r="N93" s="26">
        <v>0</v>
      </c>
      <c r="O93" s="26">
        <v>0</v>
      </c>
      <c r="P93" s="26">
        <v>0</v>
      </c>
      <c r="Q93" s="26">
        <v>0</v>
      </c>
      <c r="R93" s="56">
        <v>6</v>
      </c>
      <c r="S93" s="30" t="s">
        <v>60</v>
      </c>
    </row>
    <row r="94" spans="1:19" s="31" customFormat="1" ht="15" customHeight="1">
      <c r="A94" s="63">
        <v>85</v>
      </c>
      <c r="B94" s="46" t="s">
        <v>29</v>
      </c>
      <c r="C94" s="46" t="s">
        <v>138</v>
      </c>
      <c r="D94" s="46" t="s">
        <v>31</v>
      </c>
      <c r="E94" s="26">
        <v>8</v>
      </c>
      <c r="F94" s="46" t="s">
        <v>468</v>
      </c>
      <c r="G94" s="46" t="s">
        <v>449</v>
      </c>
      <c r="H94" s="26">
        <v>2</v>
      </c>
      <c r="I94" s="26">
        <v>0</v>
      </c>
      <c r="J94" s="26">
        <v>0</v>
      </c>
      <c r="K94" s="26">
        <v>4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56">
        <v>6</v>
      </c>
      <c r="S94" s="30" t="s">
        <v>60</v>
      </c>
    </row>
    <row r="95" spans="1:19" s="91" customFormat="1" ht="15" customHeight="1">
      <c r="A95" s="63">
        <v>86</v>
      </c>
      <c r="B95" s="68" t="s">
        <v>590</v>
      </c>
      <c r="C95" s="68" t="s">
        <v>42</v>
      </c>
      <c r="D95" s="68" t="s">
        <v>329</v>
      </c>
      <c r="E95" s="81">
        <v>8</v>
      </c>
      <c r="F95" s="29" t="s">
        <v>671</v>
      </c>
      <c r="G95" s="29" t="s">
        <v>581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1</v>
      </c>
      <c r="N95" s="32">
        <v>2</v>
      </c>
      <c r="O95" s="32">
        <v>0</v>
      </c>
      <c r="P95" s="32">
        <v>0</v>
      </c>
      <c r="Q95" s="32">
        <v>3</v>
      </c>
      <c r="R95" s="75">
        <v>6</v>
      </c>
      <c r="S95" s="30" t="s">
        <v>60</v>
      </c>
    </row>
    <row r="96" spans="1:19" s="91" customFormat="1" ht="15" customHeight="1">
      <c r="A96" s="63">
        <v>87</v>
      </c>
      <c r="B96" s="38" t="s">
        <v>672</v>
      </c>
      <c r="C96" s="38" t="s">
        <v>334</v>
      </c>
      <c r="D96" s="38" t="s">
        <v>136</v>
      </c>
      <c r="E96" s="26">
        <v>8</v>
      </c>
      <c r="F96" s="29" t="s">
        <v>671</v>
      </c>
      <c r="G96" s="29" t="s">
        <v>581</v>
      </c>
      <c r="H96" s="26">
        <v>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4</v>
      </c>
      <c r="R96" s="75">
        <v>6</v>
      </c>
      <c r="S96" s="30" t="s">
        <v>60</v>
      </c>
    </row>
    <row r="97" spans="1:19" s="31" customFormat="1" ht="15" customHeight="1">
      <c r="A97" s="63">
        <v>88</v>
      </c>
      <c r="B97" s="46" t="s">
        <v>769</v>
      </c>
      <c r="C97" s="46" t="s">
        <v>116</v>
      </c>
      <c r="D97" s="46" t="s">
        <v>329</v>
      </c>
      <c r="E97" s="26">
        <v>7</v>
      </c>
      <c r="F97" s="46" t="s">
        <v>770</v>
      </c>
      <c r="G97" s="46" t="s">
        <v>755</v>
      </c>
      <c r="H97" s="26">
        <v>1</v>
      </c>
      <c r="I97" s="26">
        <v>1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4</v>
      </c>
      <c r="R97" s="56">
        <v>6</v>
      </c>
      <c r="S97" s="30" t="s">
        <v>60</v>
      </c>
    </row>
    <row r="98" spans="1:19" s="31" customFormat="1" ht="15" customHeight="1">
      <c r="A98" s="63">
        <v>89</v>
      </c>
      <c r="B98" s="46" t="s">
        <v>633</v>
      </c>
      <c r="C98" s="46" t="s">
        <v>158</v>
      </c>
      <c r="D98" s="46" t="s">
        <v>142</v>
      </c>
      <c r="E98" s="26">
        <v>7</v>
      </c>
      <c r="F98" s="46" t="s">
        <v>770</v>
      </c>
      <c r="G98" s="46" t="s">
        <v>755</v>
      </c>
      <c r="H98" s="26">
        <v>0</v>
      </c>
      <c r="I98" s="26">
        <v>0</v>
      </c>
      <c r="J98" s="26">
        <v>0</v>
      </c>
      <c r="K98" s="26">
        <v>2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4</v>
      </c>
      <c r="R98" s="56">
        <v>6</v>
      </c>
      <c r="S98" s="30" t="s">
        <v>60</v>
      </c>
    </row>
    <row r="99" spans="1:19" s="91" customFormat="1" ht="15" customHeight="1">
      <c r="A99" s="63">
        <v>90</v>
      </c>
      <c r="B99" s="46" t="s">
        <v>184</v>
      </c>
      <c r="C99" s="46" t="s">
        <v>104</v>
      </c>
      <c r="D99" s="46" t="s">
        <v>69</v>
      </c>
      <c r="E99" s="26">
        <v>7</v>
      </c>
      <c r="F99" s="46" t="s">
        <v>796</v>
      </c>
      <c r="G99" s="46" t="s">
        <v>777</v>
      </c>
      <c r="H99" s="26">
        <v>2</v>
      </c>
      <c r="I99" s="26">
        <v>0</v>
      </c>
      <c r="J99" s="26">
        <v>0</v>
      </c>
      <c r="K99" s="26">
        <v>1</v>
      </c>
      <c r="L99" s="26">
        <v>0</v>
      </c>
      <c r="M99" s="26">
        <v>3</v>
      </c>
      <c r="N99" s="26">
        <v>0</v>
      </c>
      <c r="O99" s="26">
        <v>0</v>
      </c>
      <c r="P99" s="26">
        <v>0</v>
      </c>
      <c r="Q99" s="26">
        <v>0</v>
      </c>
      <c r="R99" s="75">
        <f>SUM(H99:Q99)</f>
        <v>6</v>
      </c>
      <c r="S99" s="30" t="s">
        <v>60</v>
      </c>
    </row>
    <row r="100" spans="1:19" s="31" customFormat="1" ht="15" customHeight="1">
      <c r="A100" s="63">
        <v>91</v>
      </c>
      <c r="B100" s="46" t="s">
        <v>554</v>
      </c>
      <c r="C100" s="46" t="s">
        <v>849</v>
      </c>
      <c r="D100" s="46" t="s">
        <v>20</v>
      </c>
      <c r="E100" s="26">
        <v>7</v>
      </c>
      <c r="F100" s="46" t="s">
        <v>842</v>
      </c>
      <c r="G100" s="46" t="s">
        <v>810</v>
      </c>
      <c r="H100" s="26">
        <v>3</v>
      </c>
      <c r="I100" s="26">
        <v>1</v>
      </c>
      <c r="J100" s="26">
        <v>0</v>
      </c>
      <c r="K100" s="26">
        <v>0</v>
      </c>
      <c r="L100" s="26">
        <v>0</v>
      </c>
      <c r="M100" s="26">
        <v>2</v>
      </c>
      <c r="N100" s="26">
        <v>0</v>
      </c>
      <c r="O100" s="26">
        <v>0</v>
      </c>
      <c r="P100" s="26">
        <v>0</v>
      </c>
      <c r="Q100" s="26">
        <v>0</v>
      </c>
      <c r="R100" s="56">
        <v>6</v>
      </c>
      <c r="S100" s="30" t="s">
        <v>60</v>
      </c>
    </row>
    <row r="101" spans="1:19" s="31" customFormat="1" ht="15" customHeight="1">
      <c r="A101" s="63">
        <v>92</v>
      </c>
      <c r="B101" s="46" t="s">
        <v>206</v>
      </c>
      <c r="C101" s="46" t="s">
        <v>209</v>
      </c>
      <c r="D101" s="46" t="s">
        <v>172</v>
      </c>
      <c r="E101" s="26">
        <v>8</v>
      </c>
      <c r="F101" s="46" t="s">
        <v>464</v>
      </c>
      <c r="G101" s="46" t="s">
        <v>449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2</v>
      </c>
      <c r="O101" s="26">
        <v>3</v>
      </c>
      <c r="P101" s="26">
        <v>0</v>
      </c>
      <c r="Q101" s="26">
        <v>0</v>
      </c>
      <c r="R101" s="56">
        <v>5</v>
      </c>
      <c r="S101" s="30" t="s">
        <v>60</v>
      </c>
    </row>
    <row r="102" spans="1:19" s="31" customFormat="1" ht="15" customHeight="1">
      <c r="A102" s="63">
        <v>93</v>
      </c>
      <c r="B102" s="46" t="s">
        <v>556</v>
      </c>
      <c r="C102" s="46" t="s">
        <v>555</v>
      </c>
      <c r="D102" s="46" t="s">
        <v>260</v>
      </c>
      <c r="E102" s="26">
        <v>7</v>
      </c>
      <c r="F102" s="46" t="s">
        <v>553</v>
      </c>
      <c r="G102" s="46" t="s">
        <v>540</v>
      </c>
      <c r="H102" s="26">
        <v>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3</v>
      </c>
      <c r="R102" s="56">
        <v>5</v>
      </c>
      <c r="S102" s="30" t="s">
        <v>60</v>
      </c>
    </row>
    <row r="103" spans="1:19" s="31" customFormat="1" ht="15" customHeight="1">
      <c r="A103" s="63">
        <v>94</v>
      </c>
      <c r="B103" s="46" t="s">
        <v>729</v>
      </c>
      <c r="C103" s="46" t="s">
        <v>201</v>
      </c>
      <c r="D103" s="46" t="s">
        <v>181</v>
      </c>
      <c r="E103" s="96">
        <v>8</v>
      </c>
      <c r="F103" s="34" t="s">
        <v>706</v>
      </c>
      <c r="G103" s="34" t="s">
        <v>686</v>
      </c>
      <c r="H103" s="26">
        <v>0</v>
      </c>
      <c r="I103" s="26">
        <v>3</v>
      </c>
      <c r="J103" s="26">
        <v>0</v>
      </c>
      <c r="K103" s="26">
        <v>0</v>
      </c>
      <c r="L103" s="26">
        <v>0</v>
      </c>
      <c r="M103" s="26">
        <v>0</v>
      </c>
      <c r="N103" s="26">
        <v>1</v>
      </c>
      <c r="O103" s="26">
        <v>0</v>
      </c>
      <c r="P103" s="26">
        <v>1</v>
      </c>
      <c r="Q103" s="26">
        <v>0</v>
      </c>
      <c r="R103" s="56">
        <f>SUM(H103:Q103)</f>
        <v>5</v>
      </c>
      <c r="S103" s="30" t="s">
        <v>60</v>
      </c>
    </row>
    <row r="104" spans="1:19" s="31" customFormat="1" ht="15" customHeight="1">
      <c r="A104" s="63">
        <v>95</v>
      </c>
      <c r="B104" s="46" t="s">
        <v>202</v>
      </c>
      <c r="C104" s="46" t="s">
        <v>33</v>
      </c>
      <c r="D104" s="46" t="s">
        <v>54</v>
      </c>
      <c r="E104" s="26">
        <v>8</v>
      </c>
      <c r="F104" s="97" t="s">
        <v>203</v>
      </c>
      <c r="G104" s="46" t="s">
        <v>25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2</v>
      </c>
      <c r="O104" s="26">
        <v>2</v>
      </c>
      <c r="P104" s="26">
        <v>0</v>
      </c>
      <c r="Q104" s="26">
        <v>0</v>
      </c>
      <c r="R104" s="56">
        <v>4</v>
      </c>
      <c r="S104" s="30" t="s">
        <v>60</v>
      </c>
    </row>
    <row r="105" spans="1:19" s="31" customFormat="1" ht="15" customHeight="1">
      <c r="A105" s="63">
        <v>96</v>
      </c>
      <c r="B105" s="46" t="s">
        <v>558</v>
      </c>
      <c r="C105" s="46" t="s">
        <v>163</v>
      </c>
      <c r="D105" s="46" t="s">
        <v>40</v>
      </c>
      <c r="E105" s="26">
        <v>7</v>
      </c>
      <c r="F105" s="46" t="s">
        <v>553</v>
      </c>
      <c r="G105" s="46" t="s">
        <v>540</v>
      </c>
      <c r="H105" s="26">
        <v>2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1</v>
      </c>
      <c r="O105" s="26">
        <v>0</v>
      </c>
      <c r="P105" s="26">
        <v>0</v>
      </c>
      <c r="Q105" s="26">
        <v>0</v>
      </c>
      <c r="R105" s="56">
        <v>3</v>
      </c>
      <c r="S105" s="30" t="s">
        <v>60</v>
      </c>
    </row>
    <row r="106" spans="1:19" s="31" customFormat="1" ht="15" customHeight="1">
      <c r="A106" s="63">
        <v>97</v>
      </c>
      <c r="B106" s="46" t="s">
        <v>557</v>
      </c>
      <c r="C106" s="46" t="s">
        <v>91</v>
      </c>
      <c r="D106" s="46" t="s">
        <v>154</v>
      </c>
      <c r="E106" s="26">
        <v>7</v>
      </c>
      <c r="F106" s="46" t="s">
        <v>553</v>
      </c>
      <c r="G106" s="46" t="s">
        <v>540</v>
      </c>
      <c r="H106" s="26">
        <v>1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2</v>
      </c>
      <c r="R106" s="56">
        <v>3</v>
      </c>
      <c r="S106" s="30" t="s">
        <v>60</v>
      </c>
    </row>
    <row r="107" spans="1:19" s="31" customFormat="1" ht="15" customHeight="1">
      <c r="A107" s="63">
        <v>98</v>
      </c>
      <c r="B107" s="46" t="s">
        <v>563</v>
      </c>
      <c r="C107" s="46" t="s">
        <v>146</v>
      </c>
      <c r="D107" s="46" t="s">
        <v>174</v>
      </c>
      <c r="E107" s="26">
        <v>7</v>
      </c>
      <c r="F107" s="46" t="s">
        <v>553</v>
      </c>
      <c r="G107" s="46" t="s">
        <v>540</v>
      </c>
      <c r="H107" s="26">
        <v>1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2</v>
      </c>
      <c r="O107" s="26">
        <v>0</v>
      </c>
      <c r="P107" s="26">
        <v>0</v>
      </c>
      <c r="Q107" s="26">
        <v>0</v>
      </c>
      <c r="R107" s="27">
        <v>3</v>
      </c>
      <c r="S107" s="30" t="s">
        <v>60</v>
      </c>
    </row>
    <row r="108" spans="1:19" s="31" customFormat="1" ht="15" customHeight="1">
      <c r="A108" s="63">
        <v>99</v>
      </c>
      <c r="B108" s="46" t="s">
        <v>562</v>
      </c>
      <c r="C108" s="46" t="s">
        <v>141</v>
      </c>
      <c r="D108" s="46" t="s">
        <v>54</v>
      </c>
      <c r="E108" s="26">
        <v>7</v>
      </c>
      <c r="F108" s="46" t="s">
        <v>553</v>
      </c>
      <c r="G108" s="46" t="s">
        <v>540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3</v>
      </c>
      <c r="R108" s="27">
        <v>3</v>
      </c>
      <c r="S108" s="30" t="s">
        <v>60</v>
      </c>
    </row>
    <row r="109" spans="1:19" s="31" customFormat="1" ht="15" customHeight="1">
      <c r="A109" s="63">
        <v>100</v>
      </c>
      <c r="B109" s="45" t="s">
        <v>730</v>
      </c>
      <c r="C109" s="45" t="s">
        <v>81</v>
      </c>
      <c r="D109" s="45" t="s">
        <v>46</v>
      </c>
      <c r="E109" s="96">
        <v>8</v>
      </c>
      <c r="F109" s="34" t="s">
        <v>706</v>
      </c>
      <c r="G109" s="34" t="s">
        <v>686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1</v>
      </c>
      <c r="P109" s="32">
        <v>0</v>
      </c>
      <c r="Q109" s="32">
        <v>2</v>
      </c>
      <c r="R109" s="56">
        <f>SUM(H109:Q109)</f>
        <v>3</v>
      </c>
      <c r="S109" s="30" t="s">
        <v>60</v>
      </c>
    </row>
    <row r="110" spans="1:19" s="31" customFormat="1" ht="15" customHeight="1">
      <c r="A110" s="63">
        <v>101</v>
      </c>
      <c r="B110" s="46" t="s">
        <v>850</v>
      </c>
      <c r="C110" s="46" t="s">
        <v>71</v>
      </c>
      <c r="D110" s="46" t="s">
        <v>34</v>
      </c>
      <c r="E110" s="26">
        <v>7</v>
      </c>
      <c r="F110" s="46" t="s">
        <v>842</v>
      </c>
      <c r="G110" s="46" t="s">
        <v>810</v>
      </c>
      <c r="H110" s="26">
        <v>0</v>
      </c>
      <c r="I110" s="26">
        <v>1</v>
      </c>
      <c r="J110" s="26">
        <v>0</v>
      </c>
      <c r="K110" s="26">
        <v>0</v>
      </c>
      <c r="L110" s="26">
        <v>0</v>
      </c>
      <c r="M110" s="26">
        <v>2</v>
      </c>
      <c r="N110" s="26">
        <v>0</v>
      </c>
      <c r="O110" s="26">
        <v>0</v>
      </c>
      <c r="P110" s="26">
        <v>0</v>
      </c>
      <c r="Q110" s="26">
        <v>0</v>
      </c>
      <c r="R110" s="56">
        <v>3</v>
      </c>
      <c r="S110" s="30" t="s">
        <v>60</v>
      </c>
    </row>
    <row r="111" spans="1:19" s="31" customFormat="1" ht="15" customHeight="1">
      <c r="A111" s="63">
        <v>102</v>
      </c>
      <c r="B111" s="46" t="s">
        <v>561</v>
      </c>
      <c r="C111" s="46" t="s">
        <v>560</v>
      </c>
      <c r="D111" s="46" t="s">
        <v>99</v>
      </c>
      <c r="E111" s="26">
        <v>7</v>
      </c>
      <c r="F111" s="46" t="s">
        <v>553</v>
      </c>
      <c r="G111" s="46" t="s">
        <v>540</v>
      </c>
      <c r="H111" s="26">
        <v>2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7">
        <v>2</v>
      </c>
      <c r="S111" s="30" t="s">
        <v>60</v>
      </c>
    </row>
    <row r="112" spans="1:19" s="31" customFormat="1" ht="15" customHeight="1">
      <c r="A112" s="63">
        <v>103</v>
      </c>
      <c r="B112" s="46" t="s">
        <v>559</v>
      </c>
      <c r="C112" s="46" t="s">
        <v>86</v>
      </c>
      <c r="D112" s="46" t="s">
        <v>147</v>
      </c>
      <c r="E112" s="26">
        <v>7</v>
      </c>
      <c r="F112" s="46" t="s">
        <v>553</v>
      </c>
      <c r="G112" s="46" t="s">
        <v>540</v>
      </c>
      <c r="H112" s="26">
        <v>2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7">
        <v>2</v>
      </c>
      <c r="S112" s="30" t="s">
        <v>60</v>
      </c>
    </row>
    <row r="113" spans="1:19" s="31" customFormat="1" ht="15" customHeight="1">
      <c r="A113" s="63">
        <v>104</v>
      </c>
      <c r="B113" s="46" t="s">
        <v>488</v>
      </c>
      <c r="C113" s="46" t="s">
        <v>369</v>
      </c>
      <c r="D113" s="46" t="s">
        <v>161</v>
      </c>
      <c r="E113" s="26">
        <v>8</v>
      </c>
      <c r="F113" s="46" t="s">
        <v>464</v>
      </c>
      <c r="G113" s="46" t="s">
        <v>449</v>
      </c>
      <c r="H113" s="26">
        <v>0</v>
      </c>
      <c r="I113" s="26">
        <v>1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7">
        <v>1</v>
      </c>
      <c r="S113" s="30" t="s">
        <v>60</v>
      </c>
    </row>
    <row r="114" spans="1:19" s="31" customFormat="1" ht="15" customHeight="1">
      <c r="A114" s="63">
        <v>105</v>
      </c>
      <c r="B114" s="46" t="s">
        <v>568</v>
      </c>
      <c r="C114" s="46" t="s">
        <v>479</v>
      </c>
      <c r="D114" s="46" t="s">
        <v>169</v>
      </c>
      <c r="E114" s="26">
        <v>7</v>
      </c>
      <c r="F114" s="46" t="s">
        <v>553</v>
      </c>
      <c r="G114" s="46" t="s">
        <v>540</v>
      </c>
      <c r="H114" s="26">
        <v>1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7">
        <v>1</v>
      </c>
      <c r="S114" s="30" t="s">
        <v>60</v>
      </c>
    </row>
    <row r="115" spans="1:19" s="31" customFormat="1" ht="15" customHeight="1">
      <c r="A115" s="63">
        <v>106</v>
      </c>
      <c r="B115" s="46" t="s">
        <v>567</v>
      </c>
      <c r="C115" s="46" t="s">
        <v>19</v>
      </c>
      <c r="D115" s="46" t="s">
        <v>82</v>
      </c>
      <c r="E115" s="26">
        <v>7</v>
      </c>
      <c r="F115" s="46" t="s">
        <v>553</v>
      </c>
      <c r="G115" s="46" t="s">
        <v>540</v>
      </c>
      <c r="H115" s="26">
        <v>1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7">
        <v>1</v>
      </c>
      <c r="S115" s="30" t="s">
        <v>60</v>
      </c>
    </row>
    <row r="116" spans="1:19" s="31" customFormat="1" ht="15" customHeight="1">
      <c r="A116" s="63">
        <v>107</v>
      </c>
      <c r="B116" s="46" t="s">
        <v>566</v>
      </c>
      <c r="C116" s="46" t="s">
        <v>48</v>
      </c>
      <c r="D116" s="46" t="s">
        <v>159</v>
      </c>
      <c r="E116" s="26">
        <v>7</v>
      </c>
      <c r="F116" s="46" t="s">
        <v>553</v>
      </c>
      <c r="G116" s="46" t="s">
        <v>540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1</v>
      </c>
      <c r="O116" s="26">
        <v>0</v>
      </c>
      <c r="P116" s="26">
        <v>0</v>
      </c>
      <c r="Q116" s="26">
        <v>0</v>
      </c>
      <c r="R116" s="27">
        <v>1</v>
      </c>
      <c r="S116" s="30" t="s">
        <v>60</v>
      </c>
    </row>
    <row r="117" spans="1:19" s="31" customFormat="1" ht="15" customHeight="1">
      <c r="A117" s="63">
        <v>108</v>
      </c>
      <c r="B117" s="46" t="s">
        <v>565</v>
      </c>
      <c r="C117" s="46" t="s">
        <v>73</v>
      </c>
      <c r="D117" s="46" t="s">
        <v>564</v>
      </c>
      <c r="E117" s="26">
        <v>7</v>
      </c>
      <c r="F117" s="46" t="s">
        <v>553</v>
      </c>
      <c r="G117" s="46" t="s">
        <v>540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0</v>
      </c>
      <c r="N117" s="26">
        <v>1</v>
      </c>
      <c r="O117" s="26">
        <v>0</v>
      </c>
      <c r="P117" s="26">
        <v>0</v>
      </c>
      <c r="Q117" s="26">
        <v>0</v>
      </c>
      <c r="R117" s="27">
        <v>1</v>
      </c>
      <c r="S117" s="30" t="s">
        <v>60</v>
      </c>
    </row>
    <row r="118" spans="1:19" s="31" customFormat="1" ht="15" customHeight="1">
      <c r="A118" s="63">
        <v>109</v>
      </c>
      <c r="B118" s="46" t="s">
        <v>572</v>
      </c>
      <c r="C118" s="46" t="s">
        <v>71</v>
      </c>
      <c r="D118" s="46" t="s">
        <v>166</v>
      </c>
      <c r="E118" s="26">
        <v>7</v>
      </c>
      <c r="F118" s="46" t="s">
        <v>553</v>
      </c>
      <c r="G118" s="46" t="s">
        <v>540</v>
      </c>
      <c r="H118" s="26">
        <v>0</v>
      </c>
      <c r="I118" s="26">
        <v>0</v>
      </c>
      <c r="J118" s="26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56">
        <v>0</v>
      </c>
      <c r="S118" s="30" t="s">
        <v>60</v>
      </c>
    </row>
    <row r="119" spans="1:19" s="31" customFormat="1" ht="15" customHeight="1">
      <c r="A119" s="63">
        <v>110</v>
      </c>
      <c r="B119" s="46" t="s">
        <v>571</v>
      </c>
      <c r="C119" s="46" t="s">
        <v>295</v>
      </c>
      <c r="D119" s="46" t="s">
        <v>570</v>
      </c>
      <c r="E119" s="26">
        <v>7</v>
      </c>
      <c r="F119" s="46" t="s">
        <v>553</v>
      </c>
      <c r="G119" s="46" t="s">
        <v>540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  <c r="R119" s="56">
        <v>0</v>
      </c>
      <c r="S119" s="30" t="s">
        <v>60</v>
      </c>
    </row>
    <row r="120" spans="1:19" s="31" customFormat="1" ht="15" customHeight="1">
      <c r="A120" s="63">
        <v>111</v>
      </c>
      <c r="B120" s="46" t="s">
        <v>569</v>
      </c>
      <c r="C120" s="46" t="s">
        <v>459</v>
      </c>
      <c r="D120" s="46" t="s">
        <v>16</v>
      </c>
      <c r="E120" s="26">
        <v>7</v>
      </c>
      <c r="F120" s="46" t="s">
        <v>553</v>
      </c>
      <c r="G120" s="46" t="s">
        <v>540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56">
        <v>0</v>
      </c>
      <c r="S120" s="30" t="s">
        <v>60</v>
      </c>
    </row>
    <row r="121" spans="1:19" s="31" customFormat="1" ht="15" customHeight="1">
      <c r="A121" s="63">
        <v>112</v>
      </c>
      <c r="B121" s="46" t="s">
        <v>197</v>
      </c>
      <c r="C121" s="46" t="s">
        <v>86</v>
      </c>
      <c r="D121" s="46" t="s">
        <v>136</v>
      </c>
      <c r="E121" s="26">
        <v>7</v>
      </c>
      <c r="F121" s="46" t="s">
        <v>553</v>
      </c>
      <c r="G121" s="46" t="s">
        <v>540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56">
        <v>0</v>
      </c>
      <c r="S121" s="30" t="s">
        <v>60</v>
      </c>
    </row>
  </sheetData>
  <sheetProtection/>
  <mergeCells count="13">
    <mergeCell ref="G7:G9"/>
    <mergeCell ref="A5:S5"/>
    <mergeCell ref="B6:S6"/>
    <mergeCell ref="H7:Q7"/>
    <mergeCell ref="R7:R8"/>
    <mergeCell ref="S7:S9"/>
    <mergeCell ref="E7:E9"/>
    <mergeCell ref="G4:J4"/>
    <mergeCell ref="A7:A9"/>
    <mergeCell ref="B7:B9"/>
    <mergeCell ref="C7:C9"/>
    <mergeCell ref="D7:D9"/>
    <mergeCell ref="F7:F9"/>
  </mergeCells>
  <printOptions/>
  <pageMargins left="0.17" right="0.19" top="0.41" bottom="0.71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9">
      <selection activeCell="A10" sqref="A10:A41"/>
    </sheetView>
  </sheetViews>
  <sheetFormatPr defaultColWidth="9.140625" defaultRowHeight="15"/>
  <cols>
    <col min="1" max="1" width="6.140625" style="7" customWidth="1"/>
    <col min="2" max="2" width="10.28125" style="7" customWidth="1"/>
    <col min="3" max="3" width="10.421875" style="7" customWidth="1"/>
    <col min="4" max="4" width="12.28125" style="7" customWidth="1"/>
    <col min="5" max="5" width="5.57421875" style="89" customWidth="1"/>
    <col min="6" max="6" width="21.140625" style="7" customWidth="1"/>
    <col min="7" max="7" width="31.8515625" style="7" customWidth="1"/>
    <col min="8" max="10" width="2.7109375" style="89" customWidth="1"/>
    <col min="11" max="11" width="3.57421875" style="89" customWidth="1"/>
    <col min="12" max="17" width="2.7109375" style="89" customWidth="1"/>
    <col min="18" max="18" width="5.57421875" style="88" customWidth="1"/>
    <col min="19" max="19" width="12.8515625" style="7" customWidth="1"/>
    <col min="20" max="16384" width="9.140625" style="7" customWidth="1"/>
  </cols>
  <sheetData>
    <row r="1" spans="5:18" s="1" customFormat="1" ht="12.75">
      <c r="E1" s="92"/>
      <c r="H1" s="92"/>
      <c r="I1" s="92"/>
      <c r="J1" s="92"/>
      <c r="K1" s="99" t="s">
        <v>3</v>
      </c>
      <c r="L1" s="99"/>
      <c r="M1" s="99"/>
      <c r="N1" s="99"/>
      <c r="O1" s="99"/>
      <c r="P1" s="99"/>
      <c r="Q1" s="92"/>
      <c r="R1" s="93"/>
    </row>
    <row r="2" spans="5:18" s="1" customFormat="1" ht="12.75">
      <c r="E2" s="92"/>
      <c r="H2" s="92"/>
      <c r="I2" s="92"/>
      <c r="J2" s="92"/>
      <c r="K2" s="99" t="s">
        <v>4</v>
      </c>
      <c r="L2" s="99"/>
      <c r="M2" s="99"/>
      <c r="N2" s="99"/>
      <c r="O2" s="99"/>
      <c r="P2" s="99"/>
      <c r="Q2" s="92"/>
      <c r="R2" s="93"/>
    </row>
    <row r="3" spans="5:18" s="1" customFormat="1" ht="12.75">
      <c r="E3" s="92"/>
      <c r="H3" s="92"/>
      <c r="I3" s="92"/>
      <c r="J3" s="92"/>
      <c r="K3" s="100"/>
      <c r="L3" s="100"/>
      <c r="M3" s="100"/>
      <c r="N3" s="100"/>
      <c r="O3" s="101"/>
      <c r="P3" s="101"/>
      <c r="Q3" s="93"/>
      <c r="R3" s="93"/>
    </row>
    <row r="4" spans="5:18" s="1" customFormat="1" ht="20.25" customHeight="1">
      <c r="E4" s="92"/>
      <c r="G4" s="128"/>
      <c r="H4" s="128"/>
      <c r="I4" s="128"/>
      <c r="J4" s="128"/>
      <c r="K4" s="101" t="s">
        <v>2</v>
      </c>
      <c r="L4" s="101"/>
      <c r="M4" s="101"/>
      <c r="N4" s="101"/>
      <c r="O4" s="101"/>
      <c r="P4" s="101"/>
      <c r="Q4" s="92"/>
      <c r="R4" s="93"/>
    </row>
    <row r="5" spans="1:19" s="1" customFormat="1" ht="24.75" customHeight="1">
      <c r="A5" s="132" t="s">
        <v>858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s="1" customFormat="1" ht="22.5" customHeight="1">
      <c r="A6" s="85"/>
      <c r="B6" s="127" t="s">
        <v>13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1:19" s="8" customFormat="1" ht="23.25" customHeight="1">
      <c r="A7" s="148" t="s">
        <v>0</v>
      </c>
      <c r="B7" s="139" t="s">
        <v>12</v>
      </c>
      <c r="C7" s="139" t="s">
        <v>6</v>
      </c>
      <c r="D7" s="139" t="s">
        <v>7</v>
      </c>
      <c r="E7" s="139" t="s">
        <v>443</v>
      </c>
      <c r="F7" s="139" t="s">
        <v>8</v>
      </c>
      <c r="G7" s="139" t="s">
        <v>9</v>
      </c>
      <c r="H7" s="133" t="s">
        <v>1</v>
      </c>
      <c r="I7" s="133"/>
      <c r="J7" s="133"/>
      <c r="K7" s="133"/>
      <c r="L7" s="133"/>
      <c r="M7" s="133"/>
      <c r="N7" s="133"/>
      <c r="O7" s="133"/>
      <c r="P7" s="133"/>
      <c r="Q7" s="133"/>
      <c r="R7" s="133" t="s">
        <v>5</v>
      </c>
      <c r="S7" s="142" t="s">
        <v>10</v>
      </c>
    </row>
    <row r="8" spans="1:19" s="8" customFormat="1" ht="10.5">
      <c r="A8" s="148"/>
      <c r="B8" s="139"/>
      <c r="C8" s="139"/>
      <c r="D8" s="139"/>
      <c r="E8" s="139"/>
      <c r="F8" s="139"/>
      <c r="G8" s="139"/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33"/>
      <c r="S8" s="142"/>
    </row>
    <row r="9" spans="1:19" s="8" customFormat="1" ht="14.25" customHeight="1">
      <c r="A9" s="148"/>
      <c r="B9" s="139"/>
      <c r="C9" s="139"/>
      <c r="D9" s="139"/>
      <c r="E9" s="139"/>
      <c r="F9" s="139"/>
      <c r="G9" s="139"/>
      <c r="H9" s="19">
        <v>4</v>
      </c>
      <c r="I9" s="19">
        <v>4</v>
      </c>
      <c r="J9" s="19">
        <v>5</v>
      </c>
      <c r="K9" s="19">
        <v>5</v>
      </c>
      <c r="L9" s="19">
        <v>8</v>
      </c>
      <c r="M9" s="19">
        <v>8</v>
      </c>
      <c r="N9" s="19">
        <v>4</v>
      </c>
      <c r="O9" s="19">
        <v>8</v>
      </c>
      <c r="P9" s="19">
        <v>5</v>
      </c>
      <c r="Q9" s="19">
        <v>5</v>
      </c>
      <c r="R9" s="55">
        <f aca="true" t="shared" si="0" ref="R9:R21">SUM(H9:Q9)</f>
        <v>56</v>
      </c>
      <c r="S9" s="142"/>
    </row>
    <row r="10" spans="1:19" s="31" customFormat="1" ht="15" customHeight="1">
      <c r="A10" s="54">
        <v>1</v>
      </c>
      <c r="B10" s="37" t="s">
        <v>434</v>
      </c>
      <c r="C10" s="37" t="s">
        <v>95</v>
      </c>
      <c r="D10" s="37" t="s">
        <v>172</v>
      </c>
      <c r="E10" s="54">
        <v>9</v>
      </c>
      <c r="F10" s="35" t="s">
        <v>433</v>
      </c>
      <c r="G10" s="34" t="s">
        <v>339</v>
      </c>
      <c r="H10" s="54">
        <v>4</v>
      </c>
      <c r="I10" s="54">
        <v>1</v>
      </c>
      <c r="J10" s="54">
        <v>2</v>
      </c>
      <c r="K10" s="54">
        <v>4</v>
      </c>
      <c r="L10" s="54">
        <v>8</v>
      </c>
      <c r="M10" s="54">
        <v>4</v>
      </c>
      <c r="N10" s="54">
        <v>4</v>
      </c>
      <c r="O10" s="54">
        <v>8</v>
      </c>
      <c r="P10" s="54">
        <v>3</v>
      </c>
      <c r="Q10" s="54">
        <v>4.5</v>
      </c>
      <c r="R10" s="56">
        <f t="shared" si="0"/>
        <v>42.5</v>
      </c>
      <c r="S10" s="45" t="s">
        <v>857</v>
      </c>
    </row>
    <row r="11" spans="1:19" s="31" customFormat="1" ht="15" customHeight="1">
      <c r="A11" s="56">
        <v>2</v>
      </c>
      <c r="B11" s="45" t="s">
        <v>491</v>
      </c>
      <c r="C11" s="45" t="s">
        <v>71</v>
      </c>
      <c r="D11" s="45" t="s">
        <v>62</v>
      </c>
      <c r="E11" s="54">
        <v>9</v>
      </c>
      <c r="F11" s="46" t="s">
        <v>462</v>
      </c>
      <c r="G11" s="46" t="s">
        <v>449</v>
      </c>
      <c r="H11" s="32">
        <v>3</v>
      </c>
      <c r="I11" s="32">
        <v>0</v>
      </c>
      <c r="J11" s="32">
        <v>2</v>
      </c>
      <c r="K11" s="32">
        <v>5</v>
      </c>
      <c r="L11" s="32">
        <v>5</v>
      </c>
      <c r="M11" s="32">
        <v>6</v>
      </c>
      <c r="N11" s="32">
        <v>4</v>
      </c>
      <c r="O11" s="32">
        <v>1</v>
      </c>
      <c r="P11" s="32">
        <v>5</v>
      </c>
      <c r="Q11" s="32">
        <v>5</v>
      </c>
      <c r="R11" s="56">
        <v>36</v>
      </c>
      <c r="S11" s="45" t="s">
        <v>176</v>
      </c>
    </row>
    <row r="12" spans="1:19" s="91" customFormat="1" ht="15" customHeight="1">
      <c r="A12" s="63">
        <v>3</v>
      </c>
      <c r="B12" s="90" t="s">
        <v>808</v>
      </c>
      <c r="C12" s="90" t="s">
        <v>33</v>
      </c>
      <c r="D12" s="90" t="s">
        <v>46</v>
      </c>
      <c r="E12" s="54">
        <v>9</v>
      </c>
      <c r="F12" s="46" t="s">
        <v>807</v>
      </c>
      <c r="G12" s="46" t="s">
        <v>777</v>
      </c>
      <c r="H12" s="32">
        <v>4</v>
      </c>
      <c r="I12" s="32">
        <v>1</v>
      </c>
      <c r="J12" s="32">
        <v>2</v>
      </c>
      <c r="K12" s="32">
        <v>2</v>
      </c>
      <c r="L12" s="32">
        <v>6</v>
      </c>
      <c r="M12" s="32">
        <v>2</v>
      </c>
      <c r="N12" s="32">
        <v>4</v>
      </c>
      <c r="O12" s="32">
        <v>7</v>
      </c>
      <c r="P12" s="32">
        <v>1</v>
      </c>
      <c r="Q12" s="32">
        <v>1.5</v>
      </c>
      <c r="R12" s="75">
        <f>SUM(H12:Q12)</f>
        <v>30.5</v>
      </c>
      <c r="S12" s="90" t="s">
        <v>176</v>
      </c>
    </row>
    <row r="13" spans="1:19" s="91" customFormat="1" ht="15" customHeight="1">
      <c r="A13" s="64">
        <v>4</v>
      </c>
      <c r="B13" s="68" t="s">
        <v>673</v>
      </c>
      <c r="C13" s="68" t="s">
        <v>584</v>
      </c>
      <c r="D13" s="68" t="s">
        <v>20</v>
      </c>
      <c r="E13" s="54">
        <v>9</v>
      </c>
      <c r="F13" s="29" t="s">
        <v>632</v>
      </c>
      <c r="G13" s="29" t="s">
        <v>661</v>
      </c>
      <c r="H13" s="32">
        <v>4</v>
      </c>
      <c r="I13" s="32">
        <v>2</v>
      </c>
      <c r="J13" s="32">
        <v>3</v>
      </c>
      <c r="K13" s="32">
        <v>2</v>
      </c>
      <c r="L13" s="32">
        <v>2</v>
      </c>
      <c r="M13" s="32">
        <v>4</v>
      </c>
      <c r="N13" s="32">
        <v>4</v>
      </c>
      <c r="O13" s="32">
        <v>2</v>
      </c>
      <c r="P13" s="32">
        <v>2</v>
      </c>
      <c r="Q13" s="32">
        <v>3</v>
      </c>
      <c r="R13" s="75">
        <v>28</v>
      </c>
      <c r="S13" s="90" t="s">
        <v>176</v>
      </c>
    </row>
    <row r="14" spans="1:19" s="91" customFormat="1" ht="15" customHeight="1">
      <c r="A14" s="63">
        <v>5</v>
      </c>
      <c r="B14" s="38" t="s">
        <v>675</v>
      </c>
      <c r="C14" s="38" t="s">
        <v>674</v>
      </c>
      <c r="D14" s="38" t="s">
        <v>43</v>
      </c>
      <c r="E14" s="54">
        <v>9</v>
      </c>
      <c r="F14" s="29" t="s">
        <v>625</v>
      </c>
      <c r="G14" s="29" t="s">
        <v>661</v>
      </c>
      <c r="H14" s="26">
        <v>4</v>
      </c>
      <c r="I14" s="26">
        <v>1</v>
      </c>
      <c r="J14" s="26">
        <v>2</v>
      </c>
      <c r="K14" s="26">
        <v>4</v>
      </c>
      <c r="L14" s="26">
        <v>3</v>
      </c>
      <c r="M14" s="26">
        <v>4</v>
      </c>
      <c r="N14" s="26">
        <v>4</v>
      </c>
      <c r="O14" s="26">
        <v>2</v>
      </c>
      <c r="P14" s="26">
        <v>2</v>
      </c>
      <c r="Q14" s="26">
        <v>1</v>
      </c>
      <c r="R14" s="75">
        <v>27</v>
      </c>
      <c r="S14" s="67" t="s">
        <v>60</v>
      </c>
    </row>
    <row r="15" spans="1:19" s="31" customFormat="1" ht="15" customHeight="1">
      <c r="A15" s="64">
        <v>6</v>
      </c>
      <c r="B15" s="45" t="s">
        <v>851</v>
      </c>
      <c r="C15" s="45" t="s">
        <v>101</v>
      </c>
      <c r="D15" s="45" t="s">
        <v>139</v>
      </c>
      <c r="E15" s="54">
        <v>9</v>
      </c>
      <c r="F15" s="46" t="s">
        <v>835</v>
      </c>
      <c r="G15" s="46" t="s">
        <v>810</v>
      </c>
      <c r="H15" s="32">
        <v>4</v>
      </c>
      <c r="I15" s="32">
        <v>2</v>
      </c>
      <c r="J15" s="32">
        <v>1</v>
      </c>
      <c r="K15" s="32">
        <v>0</v>
      </c>
      <c r="L15" s="32">
        <v>5</v>
      </c>
      <c r="M15" s="32">
        <v>6</v>
      </c>
      <c r="N15" s="32">
        <v>4</v>
      </c>
      <c r="O15" s="32">
        <v>1</v>
      </c>
      <c r="P15" s="32">
        <v>2</v>
      </c>
      <c r="Q15" s="32">
        <v>2</v>
      </c>
      <c r="R15" s="56">
        <v>27</v>
      </c>
      <c r="S15" s="67" t="s">
        <v>60</v>
      </c>
    </row>
    <row r="16" spans="1:19" s="31" customFormat="1" ht="15" customHeight="1">
      <c r="A16" s="63">
        <v>7</v>
      </c>
      <c r="B16" s="37" t="s">
        <v>437</v>
      </c>
      <c r="C16" s="37" t="s">
        <v>95</v>
      </c>
      <c r="D16" s="37" t="s">
        <v>23</v>
      </c>
      <c r="E16" s="54">
        <v>9</v>
      </c>
      <c r="F16" s="35" t="s">
        <v>433</v>
      </c>
      <c r="G16" s="34" t="s">
        <v>339</v>
      </c>
      <c r="H16" s="54">
        <v>4</v>
      </c>
      <c r="I16" s="54">
        <v>1</v>
      </c>
      <c r="J16" s="54">
        <v>1</v>
      </c>
      <c r="K16" s="54">
        <v>4</v>
      </c>
      <c r="L16" s="54">
        <v>5</v>
      </c>
      <c r="M16" s="54">
        <v>5</v>
      </c>
      <c r="N16" s="54">
        <v>4</v>
      </c>
      <c r="O16" s="54">
        <v>0</v>
      </c>
      <c r="P16" s="54">
        <v>2</v>
      </c>
      <c r="Q16" s="54">
        <v>0</v>
      </c>
      <c r="R16" s="56">
        <f t="shared" si="0"/>
        <v>26</v>
      </c>
      <c r="S16" s="67" t="s">
        <v>60</v>
      </c>
    </row>
    <row r="17" spans="1:19" s="31" customFormat="1" ht="15" customHeight="1">
      <c r="A17" s="64">
        <v>8</v>
      </c>
      <c r="B17" s="37" t="s">
        <v>436</v>
      </c>
      <c r="C17" s="37" t="s">
        <v>104</v>
      </c>
      <c r="D17" s="37" t="s">
        <v>20</v>
      </c>
      <c r="E17" s="54">
        <v>9</v>
      </c>
      <c r="F17" s="34" t="s">
        <v>390</v>
      </c>
      <c r="G17" s="34" t="s">
        <v>339</v>
      </c>
      <c r="H17" s="54">
        <v>4</v>
      </c>
      <c r="I17" s="54">
        <v>4</v>
      </c>
      <c r="J17" s="54">
        <v>2</v>
      </c>
      <c r="K17" s="54">
        <v>2</v>
      </c>
      <c r="L17" s="54">
        <v>2</v>
      </c>
      <c r="M17" s="54">
        <v>6</v>
      </c>
      <c r="N17" s="54">
        <v>3</v>
      </c>
      <c r="O17" s="54">
        <v>0</v>
      </c>
      <c r="P17" s="54">
        <v>2</v>
      </c>
      <c r="Q17" s="54">
        <v>0</v>
      </c>
      <c r="R17" s="56">
        <f t="shared" si="0"/>
        <v>25</v>
      </c>
      <c r="S17" s="67" t="s">
        <v>60</v>
      </c>
    </row>
    <row r="18" spans="1:19" s="31" customFormat="1" ht="15" customHeight="1">
      <c r="A18" s="63">
        <v>9</v>
      </c>
      <c r="B18" s="37" t="s">
        <v>435</v>
      </c>
      <c r="C18" s="37" t="s">
        <v>201</v>
      </c>
      <c r="D18" s="37" t="s">
        <v>166</v>
      </c>
      <c r="E18" s="54">
        <v>9</v>
      </c>
      <c r="F18" s="35" t="s">
        <v>433</v>
      </c>
      <c r="G18" s="34" t="s">
        <v>339</v>
      </c>
      <c r="H18" s="54">
        <v>4</v>
      </c>
      <c r="I18" s="54">
        <v>0</v>
      </c>
      <c r="J18" s="54">
        <v>1</v>
      </c>
      <c r="K18" s="54">
        <v>0</v>
      </c>
      <c r="L18" s="54">
        <v>3</v>
      </c>
      <c r="M18" s="54">
        <v>8</v>
      </c>
      <c r="N18" s="54">
        <v>4</v>
      </c>
      <c r="O18" s="54">
        <v>2.5</v>
      </c>
      <c r="P18" s="54">
        <v>1</v>
      </c>
      <c r="Q18" s="54">
        <v>1.5</v>
      </c>
      <c r="R18" s="56">
        <f t="shared" si="0"/>
        <v>25</v>
      </c>
      <c r="S18" s="67" t="s">
        <v>60</v>
      </c>
    </row>
    <row r="19" spans="1:19" s="91" customFormat="1" ht="15" customHeight="1">
      <c r="A19" s="64">
        <v>10</v>
      </c>
      <c r="B19" s="38" t="s">
        <v>678</v>
      </c>
      <c r="C19" s="38" t="s">
        <v>104</v>
      </c>
      <c r="D19" s="38" t="s">
        <v>62</v>
      </c>
      <c r="E19" s="54">
        <v>9</v>
      </c>
      <c r="F19" s="29" t="s">
        <v>677</v>
      </c>
      <c r="G19" s="29" t="s">
        <v>661</v>
      </c>
      <c r="H19" s="26">
        <v>3</v>
      </c>
      <c r="I19" s="26">
        <v>1</v>
      </c>
      <c r="J19" s="26">
        <v>1</v>
      </c>
      <c r="K19" s="26">
        <v>5</v>
      </c>
      <c r="L19" s="26">
        <v>2</v>
      </c>
      <c r="M19" s="26">
        <v>4</v>
      </c>
      <c r="N19" s="26">
        <v>3</v>
      </c>
      <c r="O19" s="26">
        <v>1</v>
      </c>
      <c r="P19" s="26">
        <v>2</v>
      </c>
      <c r="Q19" s="26">
        <v>3</v>
      </c>
      <c r="R19" s="75">
        <v>25</v>
      </c>
      <c r="S19" s="67" t="s">
        <v>60</v>
      </c>
    </row>
    <row r="20" spans="1:19" s="91" customFormat="1" ht="15" customHeight="1">
      <c r="A20" s="63">
        <v>11</v>
      </c>
      <c r="B20" s="38" t="s">
        <v>676</v>
      </c>
      <c r="C20" s="38" t="s">
        <v>104</v>
      </c>
      <c r="D20" s="38" t="s">
        <v>139</v>
      </c>
      <c r="E20" s="54">
        <v>9</v>
      </c>
      <c r="F20" s="29" t="s">
        <v>632</v>
      </c>
      <c r="G20" s="29" t="s">
        <v>661</v>
      </c>
      <c r="H20" s="26">
        <v>3</v>
      </c>
      <c r="I20" s="26">
        <v>3</v>
      </c>
      <c r="J20" s="26">
        <v>0</v>
      </c>
      <c r="K20" s="26">
        <v>0</v>
      </c>
      <c r="L20" s="26">
        <v>6</v>
      </c>
      <c r="M20" s="26">
        <v>4</v>
      </c>
      <c r="N20" s="26">
        <v>1</v>
      </c>
      <c r="O20" s="26">
        <v>3</v>
      </c>
      <c r="P20" s="26">
        <v>2</v>
      </c>
      <c r="Q20" s="26">
        <v>2</v>
      </c>
      <c r="R20" s="75">
        <v>24</v>
      </c>
      <c r="S20" s="67" t="s">
        <v>60</v>
      </c>
    </row>
    <row r="21" spans="1:19" s="31" customFormat="1" ht="15" customHeight="1">
      <c r="A21" s="64">
        <v>12</v>
      </c>
      <c r="B21" s="37" t="s">
        <v>296</v>
      </c>
      <c r="C21" s="37" t="s">
        <v>265</v>
      </c>
      <c r="D21" s="37" t="s">
        <v>34</v>
      </c>
      <c r="E21" s="54">
        <v>9</v>
      </c>
      <c r="F21" s="34" t="s">
        <v>390</v>
      </c>
      <c r="G21" s="34" t="s">
        <v>339</v>
      </c>
      <c r="H21" s="54">
        <v>4</v>
      </c>
      <c r="I21" s="54">
        <v>4</v>
      </c>
      <c r="J21" s="54">
        <v>2</v>
      </c>
      <c r="K21" s="54">
        <v>0</v>
      </c>
      <c r="L21" s="54">
        <v>3</v>
      </c>
      <c r="M21" s="54">
        <v>5</v>
      </c>
      <c r="N21" s="54">
        <v>4</v>
      </c>
      <c r="O21" s="54">
        <v>0</v>
      </c>
      <c r="P21" s="54">
        <v>2</v>
      </c>
      <c r="Q21" s="54">
        <v>0</v>
      </c>
      <c r="R21" s="56">
        <f t="shared" si="0"/>
        <v>24</v>
      </c>
      <c r="S21" s="67" t="s">
        <v>60</v>
      </c>
    </row>
    <row r="22" spans="1:19" s="31" customFormat="1" ht="15" customHeight="1">
      <c r="A22" s="63">
        <v>13</v>
      </c>
      <c r="B22" s="46" t="s">
        <v>493</v>
      </c>
      <c r="C22" s="46" t="s">
        <v>104</v>
      </c>
      <c r="D22" s="46" t="s">
        <v>62</v>
      </c>
      <c r="E22" s="54">
        <v>9</v>
      </c>
      <c r="F22" s="46" t="s">
        <v>462</v>
      </c>
      <c r="G22" s="46" t="s">
        <v>449</v>
      </c>
      <c r="H22" s="26">
        <v>3</v>
      </c>
      <c r="I22" s="26">
        <v>0</v>
      </c>
      <c r="J22" s="26">
        <v>2</v>
      </c>
      <c r="K22" s="26">
        <v>1</v>
      </c>
      <c r="L22" s="26">
        <v>3</v>
      </c>
      <c r="M22" s="26">
        <v>6</v>
      </c>
      <c r="N22" s="26">
        <v>4</v>
      </c>
      <c r="O22" s="26">
        <v>2</v>
      </c>
      <c r="P22" s="26">
        <v>0</v>
      </c>
      <c r="Q22" s="26">
        <v>0</v>
      </c>
      <c r="R22" s="56">
        <v>21</v>
      </c>
      <c r="S22" s="67" t="s">
        <v>60</v>
      </c>
    </row>
    <row r="23" spans="1:19" s="31" customFormat="1" ht="15" customHeight="1">
      <c r="A23" s="64">
        <v>14</v>
      </c>
      <c r="B23" s="45" t="s">
        <v>430</v>
      </c>
      <c r="C23" s="45" t="s">
        <v>19</v>
      </c>
      <c r="D23" s="45" t="s">
        <v>62</v>
      </c>
      <c r="E23" s="54">
        <v>9</v>
      </c>
      <c r="F23" s="34" t="s">
        <v>704</v>
      </c>
      <c r="G23" s="34" t="s">
        <v>686</v>
      </c>
      <c r="H23" s="32">
        <v>4</v>
      </c>
      <c r="I23" s="32">
        <v>3</v>
      </c>
      <c r="J23" s="32">
        <v>0</v>
      </c>
      <c r="K23" s="32">
        <v>4</v>
      </c>
      <c r="L23" s="32">
        <v>2</v>
      </c>
      <c r="M23" s="32">
        <v>4</v>
      </c>
      <c r="N23" s="32">
        <v>4</v>
      </c>
      <c r="O23" s="32">
        <v>0</v>
      </c>
      <c r="P23" s="32">
        <v>0</v>
      </c>
      <c r="Q23" s="32">
        <v>0</v>
      </c>
      <c r="R23" s="56">
        <f>SUM(H23:Q23)</f>
        <v>21</v>
      </c>
      <c r="S23" s="67" t="s">
        <v>60</v>
      </c>
    </row>
    <row r="24" spans="1:19" s="91" customFormat="1" ht="15" customHeight="1">
      <c r="A24" s="63">
        <v>15</v>
      </c>
      <c r="B24" s="46" t="s">
        <v>184</v>
      </c>
      <c r="C24" s="46" t="s">
        <v>548</v>
      </c>
      <c r="D24" s="46" t="s">
        <v>62</v>
      </c>
      <c r="E24" s="54">
        <v>9</v>
      </c>
      <c r="F24" s="46" t="s">
        <v>807</v>
      </c>
      <c r="G24" s="46" t="s">
        <v>777</v>
      </c>
      <c r="H24" s="26">
        <v>4</v>
      </c>
      <c r="I24" s="26">
        <v>1</v>
      </c>
      <c r="J24" s="26">
        <v>2</v>
      </c>
      <c r="K24" s="26">
        <v>0</v>
      </c>
      <c r="L24" s="26">
        <v>2</v>
      </c>
      <c r="M24" s="26">
        <v>2</v>
      </c>
      <c r="N24" s="26">
        <v>4</v>
      </c>
      <c r="O24" s="26">
        <v>3.5</v>
      </c>
      <c r="P24" s="26">
        <v>1</v>
      </c>
      <c r="Q24" s="26">
        <v>1</v>
      </c>
      <c r="R24" s="75">
        <f>SUM(H24:Q24)</f>
        <v>20.5</v>
      </c>
      <c r="S24" s="67" t="s">
        <v>60</v>
      </c>
    </row>
    <row r="25" spans="1:19" s="31" customFormat="1" ht="15" customHeight="1">
      <c r="A25" s="64">
        <v>16</v>
      </c>
      <c r="B25" s="46" t="s">
        <v>492</v>
      </c>
      <c r="C25" s="46" t="s">
        <v>156</v>
      </c>
      <c r="D25" s="46" t="s">
        <v>62</v>
      </c>
      <c r="E25" s="54">
        <v>9</v>
      </c>
      <c r="F25" s="46" t="s">
        <v>462</v>
      </c>
      <c r="G25" s="46" t="s">
        <v>449</v>
      </c>
      <c r="H25" s="26">
        <v>2</v>
      </c>
      <c r="I25" s="26">
        <v>1</v>
      </c>
      <c r="J25" s="26">
        <v>2</v>
      </c>
      <c r="K25" s="26">
        <v>2</v>
      </c>
      <c r="L25" s="26">
        <v>2</v>
      </c>
      <c r="M25" s="26">
        <v>5</v>
      </c>
      <c r="N25" s="26">
        <v>3</v>
      </c>
      <c r="O25" s="26">
        <v>0</v>
      </c>
      <c r="P25" s="26">
        <v>1</v>
      </c>
      <c r="Q25" s="26">
        <v>0</v>
      </c>
      <c r="R25" s="56">
        <v>19</v>
      </c>
      <c r="S25" s="67" t="s">
        <v>60</v>
      </c>
    </row>
    <row r="26" spans="1:19" s="31" customFormat="1" ht="15" customHeight="1">
      <c r="A26" s="63">
        <v>17</v>
      </c>
      <c r="B26" s="46" t="s">
        <v>852</v>
      </c>
      <c r="C26" s="46" t="s">
        <v>71</v>
      </c>
      <c r="D26" s="46" t="s">
        <v>159</v>
      </c>
      <c r="E26" s="54">
        <v>9</v>
      </c>
      <c r="F26" s="46" t="s">
        <v>835</v>
      </c>
      <c r="G26" s="46" t="s">
        <v>810</v>
      </c>
      <c r="H26" s="26">
        <v>4</v>
      </c>
      <c r="I26" s="26">
        <v>1</v>
      </c>
      <c r="J26" s="26">
        <v>0</v>
      </c>
      <c r="K26" s="26">
        <v>0</v>
      </c>
      <c r="L26" s="26">
        <v>2</v>
      </c>
      <c r="M26" s="26">
        <v>8</v>
      </c>
      <c r="N26" s="26">
        <v>0</v>
      </c>
      <c r="O26" s="26">
        <v>1</v>
      </c>
      <c r="P26" s="26">
        <v>1</v>
      </c>
      <c r="Q26" s="26">
        <v>1</v>
      </c>
      <c r="R26" s="56">
        <v>18</v>
      </c>
      <c r="S26" s="67" t="s">
        <v>60</v>
      </c>
    </row>
    <row r="27" spans="1:19" s="91" customFormat="1" ht="15" customHeight="1">
      <c r="A27" s="64">
        <v>18</v>
      </c>
      <c r="B27" s="38" t="s">
        <v>680</v>
      </c>
      <c r="C27" s="38" t="s">
        <v>584</v>
      </c>
      <c r="D27" s="38" t="s">
        <v>159</v>
      </c>
      <c r="E27" s="54">
        <v>9</v>
      </c>
      <c r="F27" s="29" t="s">
        <v>632</v>
      </c>
      <c r="G27" s="29" t="s">
        <v>661</v>
      </c>
      <c r="H27" s="26">
        <v>3</v>
      </c>
      <c r="I27" s="26">
        <v>0</v>
      </c>
      <c r="J27" s="26">
        <v>1</v>
      </c>
      <c r="K27" s="26">
        <v>0</v>
      </c>
      <c r="L27" s="26">
        <v>3</v>
      </c>
      <c r="M27" s="26">
        <v>4</v>
      </c>
      <c r="N27" s="26">
        <v>0</v>
      </c>
      <c r="O27" s="26">
        <v>1</v>
      </c>
      <c r="P27" s="26">
        <v>2</v>
      </c>
      <c r="Q27" s="26">
        <v>2</v>
      </c>
      <c r="R27" s="75">
        <v>16</v>
      </c>
      <c r="S27" s="67" t="s">
        <v>60</v>
      </c>
    </row>
    <row r="28" spans="1:19" s="91" customFormat="1" ht="15" customHeight="1">
      <c r="A28" s="63">
        <v>19</v>
      </c>
      <c r="B28" s="46" t="s">
        <v>804</v>
      </c>
      <c r="C28" s="46" t="s">
        <v>459</v>
      </c>
      <c r="D28" s="46" t="s">
        <v>43</v>
      </c>
      <c r="E28" s="54">
        <v>9</v>
      </c>
      <c r="F28" s="46" t="s">
        <v>807</v>
      </c>
      <c r="G28" s="46" t="s">
        <v>777</v>
      </c>
      <c r="H28" s="26">
        <v>3</v>
      </c>
      <c r="I28" s="26">
        <v>2</v>
      </c>
      <c r="J28" s="26">
        <v>2</v>
      </c>
      <c r="K28" s="26">
        <v>2</v>
      </c>
      <c r="L28" s="26">
        <v>1</v>
      </c>
      <c r="M28" s="26">
        <v>1</v>
      </c>
      <c r="N28" s="26">
        <v>2</v>
      </c>
      <c r="O28" s="26">
        <v>0</v>
      </c>
      <c r="P28" s="26">
        <v>1</v>
      </c>
      <c r="Q28" s="26">
        <v>1.5</v>
      </c>
      <c r="R28" s="75">
        <f>SUM(H28:Q28)</f>
        <v>15.5</v>
      </c>
      <c r="S28" s="67" t="s">
        <v>60</v>
      </c>
    </row>
    <row r="29" spans="1:19" s="31" customFormat="1" ht="15" customHeight="1">
      <c r="A29" s="64">
        <v>20</v>
      </c>
      <c r="B29" s="45" t="s">
        <v>573</v>
      </c>
      <c r="C29" s="45" t="s">
        <v>81</v>
      </c>
      <c r="D29" s="45" t="s">
        <v>23</v>
      </c>
      <c r="E29" s="54">
        <v>9</v>
      </c>
      <c r="F29" s="46" t="s">
        <v>553</v>
      </c>
      <c r="G29" s="46" t="s">
        <v>515</v>
      </c>
      <c r="H29" s="32">
        <v>3</v>
      </c>
      <c r="I29" s="32">
        <v>0</v>
      </c>
      <c r="J29" s="32">
        <v>0</v>
      </c>
      <c r="K29" s="32">
        <v>0</v>
      </c>
      <c r="L29" s="32">
        <v>2</v>
      </c>
      <c r="M29" s="32">
        <v>8</v>
      </c>
      <c r="N29" s="32">
        <v>2</v>
      </c>
      <c r="O29" s="32">
        <v>0</v>
      </c>
      <c r="P29" s="32">
        <v>0</v>
      </c>
      <c r="Q29" s="32">
        <v>0</v>
      </c>
      <c r="R29" s="56">
        <v>15</v>
      </c>
      <c r="S29" s="67" t="s">
        <v>60</v>
      </c>
    </row>
    <row r="30" spans="1:19" s="91" customFormat="1" ht="15" customHeight="1">
      <c r="A30" s="63">
        <v>21</v>
      </c>
      <c r="B30" s="38" t="s">
        <v>679</v>
      </c>
      <c r="C30" s="38" t="s">
        <v>201</v>
      </c>
      <c r="D30" s="38" t="s">
        <v>54</v>
      </c>
      <c r="E30" s="54">
        <v>9</v>
      </c>
      <c r="F30" s="29" t="s">
        <v>632</v>
      </c>
      <c r="G30" s="29" t="s">
        <v>661</v>
      </c>
      <c r="H30" s="26">
        <v>4</v>
      </c>
      <c r="I30" s="26">
        <v>1</v>
      </c>
      <c r="J30" s="26">
        <v>0</v>
      </c>
      <c r="K30" s="26">
        <v>0</v>
      </c>
      <c r="L30" s="26">
        <v>0</v>
      </c>
      <c r="M30" s="26">
        <v>4</v>
      </c>
      <c r="N30" s="26">
        <v>1</v>
      </c>
      <c r="O30" s="26">
        <v>0</v>
      </c>
      <c r="P30" s="26">
        <v>1</v>
      </c>
      <c r="Q30" s="26">
        <v>3</v>
      </c>
      <c r="R30" s="75">
        <v>14</v>
      </c>
      <c r="S30" s="67" t="s">
        <v>60</v>
      </c>
    </row>
    <row r="31" spans="1:19" s="31" customFormat="1" ht="15" customHeight="1">
      <c r="A31" s="64">
        <v>22</v>
      </c>
      <c r="B31" s="46" t="s">
        <v>853</v>
      </c>
      <c r="C31" s="46" t="s">
        <v>73</v>
      </c>
      <c r="D31" s="46" t="s">
        <v>89</v>
      </c>
      <c r="E31" s="54">
        <v>9</v>
      </c>
      <c r="F31" s="46" t="s">
        <v>835</v>
      </c>
      <c r="G31" s="46" t="s">
        <v>810</v>
      </c>
      <c r="H31" s="26">
        <v>4</v>
      </c>
      <c r="I31" s="26">
        <v>0</v>
      </c>
      <c r="J31" s="26">
        <v>0</v>
      </c>
      <c r="K31" s="26">
        <v>0</v>
      </c>
      <c r="L31" s="26">
        <v>3</v>
      </c>
      <c r="M31" s="26">
        <v>6</v>
      </c>
      <c r="N31" s="26">
        <v>0</v>
      </c>
      <c r="O31" s="26">
        <v>0</v>
      </c>
      <c r="P31" s="26">
        <v>0</v>
      </c>
      <c r="Q31" s="26">
        <v>0</v>
      </c>
      <c r="R31" s="56">
        <v>13</v>
      </c>
      <c r="S31" s="67" t="s">
        <v>60</v>
      </c>
    </row>
    <row r="32" spans="1:19" s="31" customFormat="1" ht="15" customHeight="1">
      <c r="A32" s="63">
        <v>23</v>
      </c>
      <c r="B32" s="45" t="s">
        <v>712</v>
      </c>
      <c r="C32" s="45" t="s">
        <v>771</v>
      </c>
      <c r="D32" s="45" t="s">
        <v>62</v>
      </c>
      <c r="E32" s="54">
        <v>9</v>
      </c>
      <c r="F32" s="46" t="s">
        <v>770</v>
      </c>
      <c r="G32" s="46" t="s">
        <v>755</v>
      </c>
      <c r="H32" s="32">
        <v>0</v>
      </c>
      <c r="I32" s="32">
        <v>2</v>
      </c>
      <c r="J32" s="32">
        <v>0</v>
      </c>
      <c r="K32" s="32">
        <v>0</v>
      </c>
      <c r="L32" s="32">
        <v>2</v>
      </c>
      <c r="M32" s="32">
        <v>4</v>
      </c>
      <c r="N32" s="32">
        <v>3</v>
      </c>
      <c r="O32" s="32">
        <v>0</v>
      </c>
      <c r="P32" s="32">
        <v>0</v>
      </c>
      <c r="Q32" s="32">
        <v>1.5</v>
      </c>
      <c r="R32" s="56">
        <v>12.5</v>
      </c>
      <c r="S32" s="67" t="s">
        <v>60</v>
      </c>
    </row>
    <row r="33" spans="1:19" s="31" customFormat="1" ht="15" customHeight="1">
      <c r="A33" s="64">
        <v>24</v>
      </c>
      <c r="B33" s="46" t="s">
        <v>574</v>
      </c>
      <c r="C33" s="46" t="s">
        <v>53</v>
      </c>
      <c r="D33" s="46" t="s">
        <v>20</v>
      </c>
      <c r="E33" s="54">
        <v>9</v>
      </c>
      <c r="F33" s="46" t="s">
        <v>553</v>
      </c>
      <c r="G33" s="46" t="s">
        <v>515</v>
      </c>
      <c r="H33" s="26">
        <v>0</v>
      </c>
      <c r="I33" s="26">
        <v>0</v>
      </c>
      <c r="J33" s="26">
        <v>0</v>
      </c>
      <c r="K33" s="26">
        <v>0</v>
      </c>
      <c r="L33" s="26">
        <v>3</v>
      </c>
      <c r="M33" s="26">
        <v>8</v>
      </c>
      <c r="N33" s="26">
        <v>1</v>
      </c>
      <c r="O33" s="26">
        <v>0</v>
      </c>
      <c r="P33" s="26">
        <v>0</v>
      </c>
      <c r="Q33" s="26">
        <v>0</v>
      </c>
      <c r="R33" s="56">
        <v>12</v>
      </c>
      <c r="S33" s="67" t="s">
        <v>60</v>
      </c>
    </row>
    <row r="34" spans="1:19" s="31" customFormat="1" ht="15" customHeight="1">
      <c r="A34" s="63">
        <v>25</v>
      </c>
      <c r="B34" s="45" t="s">
        <v>651</v>
      </c>
      <c r="C34" s="45" t="s">
        <v>767</v>
      </c>
      <c r="D34" s="45" t="s">
        <v>821</v>
      </c>
      <c r="E34" s="159">
        <v>9</v>
      </c>
      <c r="F34" s="160" t="s">
        <v>887</v>
      </c>
      <c r="G34" s="160" t="s">
        <v>865</v>
      </c>
      <c r="H34" s="32">
        <v>1</v>
      </c>
      <c r="I34" s="32">
        <v>0</v>
      </c>
      <c r="J34" s="32">
        <v>5</v>
      </c>
      <c r="K34" s="32">
        <v>0</v>
      </c>
      <c r="L34" s="32">
        <v>0</v>
      </c>
      <c r="M34" s="32">
        <v>3</v>
      </c>
      <c r="N34" s="32">
        <v>0</v>
      </c>
      <c r="O34" s="32">
        <v>0</v>
      </c>
      <c r="P34" s="32">
        <v>3</v>
      </c>
      <c r="Q34" s="32">
        <v>0</v>
      </c>
      <c r="R34" s="161">
        <v>12</v>
      </c>
      <c r="S34" s="67" t="s">
        <v>60</v>
      </c>
    </row>
    <row r="35" spans="1:19" s="31" customFormat="1" ht="15" customHeight="1">
      <c r="A35" s="64">
        <v>26</v>
      </c>
      <c r="B35" s="46" t="s">
        <v>280</v>
      </c>
      <c r="C35" s="46" t="s">
        <v>65</v>
      </c>
      <c r="D35" s="46" t="s">
        <v>20</v>
      </c>
      <c r="E35" s="54">
        <v>9</v>
      </c>
      <c r="F35" s="46" t="s">
        <v>462</v>
      </c>
      <c r="G35" s="46" t="s">
        <v>449</v>
      </c>
      <c r="H35" s="26">
        <v>1</v>
      </c>
      <c r="I35" s="26">
        <v>0</v>
      </c>
      <c r="J35" s="26">
        <v>2</v>
      </c>
      <c r="K35" s="26">
        <v>0</v>
      </c>
      <c r="L35" s="26">
        <v>2</v>
      </c>
      <c r="M35" s="26">
        <v>5</v>
      </c>
      <c r="N35" s="26">
        <v>1</v>
      </c>
      <c r="O35" s="26">
        <v>0</v>
      </c>
      <c r="P35" s="26">
        <v>0</v>
      </c>
      <c r="Q35" s="26">
        <v>0</v>
      </c>
      <c r="R35" s="56">
        <v>11</v>
      </c>
      <c r="S35" s="67" t="s">
        <v>60</v>
      </c>
    </row>
    <row r="36" spans="1:19" s="31" customFormat="1" ht="15" customHeight="1">
      <c r="A36" s="63">
        <v>27</v>
      </c>
      <c r="B36" s="46" t="s">
        <v>902</v>
      </c>
      <c r="C36" s="46" t="s">
        <v>15</v>
      </c>
      <c r="D36" s="46" t="s">
        <v>40</v>
      </c>
      <c r="E36" s="162">
        <v>9</v>
      </c>
      <c r="F36" s="160" t="s">
        <v>887</v>
      </c>
      <c r="G36" s="160" t="s">
        <v>865</v>
      </c>
      <c r="H36" s="26">
        <v>2</v>
      </c>
      <c r="I36" s="26">
        <v>0</v>
      </c>
      <c r="J36" s="26">
        <v>0</v>
      </c>
      <c r="K36" s="26">
        <v>0</v>
      </c>
      <c r="L36" s="26">
        <v>0</v>
      </c>
      <c r="M36" s="26">
        <v>2</v>
      </c>
      <c r="N36" s="26">
        <v>0</v>
      </c>
      <c r="O36" s="26">
        <v>0</v>
      </c>
      <c r="P36" s="26">
        <v>5</v>
      </c>
      <c r="Q36" s="26">
        <v>2</v>
      </c>
      <c r="R36" s="161">
        <v>11</v>
      </c>
      <c r="S36" s="67" t="s">
        <v>60</v>
      </c>
    </row>
    <row r="37" spans="1:19" s="31" customFormat="1" ht="15" customHeight="1">
      <c r="A37" s="64">
        <v>28</v>
      </c>
      <c r="B37" s="46" t="s">
        <v>901</v>
      </c>
      <c r="C37" s="46" t="s">
        <v>138</v>
      </c>
      <c r="D37" s="46" t="s">
        <v>108</v>
      </c>
      <c r="E37" s="162">
        <v>9</v>
      </c>
      <c r="F37" s="160" t="s">
        <v>887</v>
      </c>
      <c r="G37" s="160" t="s">
        <v>865</v>
      </c>
      <c r="H37" s="26">
        <v>3</v>
      </c>
      <c r="I37" s="26">
        <v>1</v>
      </c>
      <c r="J37" s="26">
        <v>1</v>
      </c>
      <c r="K37" s="26">
        <v>0</v>
      </c>
      <c r="L37" s="26">
        <v>0</v>
      </c>
      <c r="M37" s="26">
        <v>2</v>
      </c>
      <c r="N37" s="26">
        <v>0</v>
      </c>
      <c r="O37" s="26">
        <v>0</v>
      </c>
      <c r="P37" s="26">
        <v>1</v>
      </c>
      <c r="Q37" s="26">
        <v>2</v>
      </c>
      <c r="R37" s="161">
        <v>10</v>
      </c>
      <c r="S37" s="67" t="s">
        <v>60</v>
      </c>
    </row>
    <row r="38" spans="1:19" s="31" customFormat="1" ht="15" customHeight="1">
      <c r="A38" s="63">
        <v>29</v>
      </c>
      <c r="B38" s="46" t="s">
        <v>465</v>
      </c>
      <c r="C38" s="46" t="s">
        <v>95</v>
      </c>
      <c r="D38" s="46" t="s">
        <v>62</v>
      </c>
      <c r="E38" s="162">
        <v>9</v>
      </c>
      <c r="F38" s="160" t="s">
        <v>887</v>
      </c>
      <c r="G38" s="160" t="s">
        <v>865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4</v>
      </c>
      <c r="N38" s="26">
        <v>2</v>
      </c>
      <c r="O38" s="26">
        <v>1</v>
      </c>
      <c r="P38" s="26">
        <v>0</v>
      </c>
      <c r="Q38" s="26">
        <v>0</v>
      </c>
      <c r="R38" s="161">
        <v>7</v>
      </c>
      <c r="S38" s="67" t="s">
        <v>60</v>
      </c>
    </row>
    <row r="39" spans="1:19" s="31" customFormat="1" ht="15" customHeight="1">
      <c r="A39" s="64">
        <v>30</v>
      </c>
      <c r="B39" s="46" t="s">
        <v>734</v>
      </c>
      <c r="C39" s="46" t="s">
        <v>138</v>
      </c>
      <c r="D39" s="46" t="s">
        <v>34</v>
      </c>
      <c r="E39" s="54">
        <v>9</v>
      </c>
      <c r="F39" s="34" t="s">
        <v>704</v>
      </c>
      <c r="G39" s="34" t="s">
        <v>686</v>
      </c>
      <c r="H39" s="26">
        <v>0</v>
      </c>
      <c r="I39" s="26">
        <v>0</v>
      </c>
      <c r="J39" s="26">
        <v>0</v>
      </c>
      <c r="K39" s="26">
        <v>0</v>
      </c>
      <c r="L39" s="26">
        <v>1</v>
      </c>
      <c r="M39" s="26">
        <v>4</v>
      </c>
      <c r="N39" s="26">
        <v>1</v>
      </c>
      <c r="O39" s="26">
        <v>0</v>
      </c>
      <c r="P39" s="26">
        <v>0</v>
      </c>
      <c r="Q39" s="26">
        <v>0</v>
      </c>
      <c r="R39" s="56">
        <f>SUM(H39:Q39)</f>
        <v>6</v>
      </c>
      <c r="S39" s="67" t="s">
        <v>60</v>
      </c>
    </row>
    <row r="40" spans="1:19" s="31" customFormat="1" ht="15" customHeight="1">
      <c r="A40" s="63">
        <v>31</v>
      </c>
      <c r="B40" s="46" t="s">
        <v>733</v>
      </c>
      <c r="C40" s="46" t="s">
        <v>732</v>
      </c>
      <c r="D40" s="46" t="s">
        <v>466</v>
      </c>
      <c r="E40" s="54">
        <v>9</v>
      </c>
      <c r="F40" s="34" t="s">
        <v>704</v>
      </c>
      <c r="G40" s="34" t="s">
        <v>686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4</v>
      </c>
      <c r="N40" s="26">
        <v>2</v>
      </c>
      <c r="O40" s="26">
        <v>0</v>
      </c>
      <c r="P40" s="26">
        <v>0</v>
      </c>
      <c r="Q40" s="26">
        <v>0</v>
      </c>
      <c r="R40" s="56">
        <f>SUM(H40:Q40)</f>
        <v>6</v>
      </c>
      <c r="S40" s="67" t="s">
        <v>60</v>
      </c>
    </row>
    <row r="41" spans="1:19" s="31" customFormat="1" ht="15" customHeight="1">
      <c r="A41" s="64">
        <v>32</v>
      </c>
      <c r="B41" s="46" t="s">
        <v>731</v>
      </c>
      <c r="C41" s="46" t="s">
        <v>33</v>
      </c>
      <c r="D41" s="46" t="s">
        <v>23</v>
      </c>
      <c r="E41" s="54">
        <v>9</v>
      </c>
      <c r="F41" s="34" t="s">
        <v>704</v>
      </c>
      <c r="G41" s="34" t="s">
        <v>686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4</v>
      </c>
      <c r="N41" s="26">
        <v>2</v>
      </c>
      <c r="O41" s="26">
        <v>0</v>
      </c>
      <c r="P41" s="26">
        <v>0</v>
      </c>
      <c r="Q41" s="26">
        <v>0</v>
      </c>
      <c r="R41" s="56">
        <f>SUM(H41:Q41)</f>
        <v>6</v>
      </c>
      <c r="S41" s="67" t="s">
        <v>60</v>
      </c>
    </row>
    <row r="42" spans="2:19" ht="15"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3" spans="2:19" ht="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87"/>
      <c r="S43" s="20"/>
    </row>
    <row r="44" spans="2:6" ht="15">
      <c r="B44" s="140"/>
      <c r="C44" s="141"/>
      <c r="D44" s="15"/>
      <c r="F44" s="1"/>
    </row>
    <row r="45" ht="15">
      <c r="B45" s="1"/>
    </row>
    <row r="46" ht="15">
      <c r="B46" s="1"/>
    </row>
    <row r="47" ht="15">
      <c r="B47" s="1"/>
    </row>
    <row r="48" ht="15">
      <c r="B48" s="1"/>
    </row>
  </sheetData>
  <sheetProtection/>
  <mergeCells count="15">
    <mergeCell ref="B44:C44"/>
    <mergeCell ref="R7:R8"/>
    <mergeCell ref="S7:S9"/>
    <mergeCell ref="G4:J4"/>
    <mergeCell ref="A5:S5"/>
    <mergeCell ref="A7:A9"/>
    <mergeCell ref="B7:B9"/>
    <mergeCell ref="C7:C9"/>
    <mergeCell ref="D7:D9"/>
    <mergeCell ref="F7:F9"/>
    <mergeCell ref="E7:E9"/>
    <mergeCell ref="G7:G9"/>
    <mergeCell ref="H7:Q7"/>
    <mergeCell ref="B6:S6"/>
    <mergeCell ref="B42:S42"/>
  </mergeCells>
  <printOptions/>
  <pageMargins left="0.17" right="0.17" top="0.51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120" zoomScaleNormal="120" zoomScalePageLayoutView="0" workbookViewId="0" topLeftCell="A23">
      <selection activeCell="A10" sqref="A10:A48"/>
    </sheetView>
  </sheetViews>
  <sheetFormatPr defaultColWidth="9.140625" defaultRowHeight="15"/>
  <cols>
    <col min="1" max="1" width="5.8515625" style="8" customWidth="1"/>
    <col min="2" max="2" width="12.28125" style="8" customWidth="1"/>
    <col min="3" max="3" width="10.28125" style="8" customWidth="1"/>
    <col min="4" max="4" width="11.00390625" style="8" customWidth="1"/>
    <col min="5" max="5" width="4.421875" style="60" customWidth="1"/>
    <col min="6" max="6" width="22.00390625" style="8" customWidth="1"/>
    <col min="7" max="7" width="30.57421875" style="8" customWidth="1"/>
    <col min="8" max="10" width="2.7109375" style="60" customWidth="1"/>
    <col min="11" max="11" width="3.57421875" style="60" customWidth="1"/>
    <col min="12" max="17" width="2.7109375" style="60" customWidth="1"/>
    <col min="18" max="18" width="5.57421875" style="82" customWidth="1"/>
    <col min="19" max="19" width="12.8515625" style="8" customWidth="1"/>
    <col min="20" max="20" width="9.140625" style="70" customWidth="1"/>
    <col min="21" max="16384" width="9.140625" style="8" customWidth="1"/>
  </cols>
  <sheetData>
    <row r="1" spans="11:17" ht="12.75">
      <c r="K1" s="99" t="s">
        <v>3</v>
      </c>
      <c r="L1" s="99"/>
      <c r="M1" s="99"/>
      <c r="N1" s="99"/>
      <c r="O1" s="99"/>
      <c r="P1" s="99"/>
      <c r="Q1" s="92"/>
    </row>
    <row r="2" spans="11:17" ht="12.75">
      <c r="K2" s="99" t="s">
        <v>4</v>
      </c>
      <c r="L2" s="99"/>
      <c r="M2" s="99"/>
      <c r="N2" s="99"/>
      <c r="O2" s="99"/>
      <c r="P2" s="99"/>
      <c r="Q2" s="92"/>
    </row>
    <row r="3" spans="11:17" ht="12.75">
      <c r="K3" s="100"/>
      <c r="L3" s="100"/>
      <c r="M3" s="100"/>
      <c r="N3" s="100"/>
      <c r="O3" s="101"/>
      <c r="P3" s="101"/>
      <c r="Q3" s="93"/>
    </row>
    <row r="4" spans="7:17" ht="20.25" customHeight="1">
      <c r="G4" s="149"/>
      <c r="H4" s="149"/>
      <c r="I4" s="149"/>
      <c r="J4" s="149"/>
      <c r="K4" s="101" t="s">
        <v>2</v>
      </c>
      <c r="L4" s="101"/>
      <c r="M4" s="101"/>
      <c r="N4" s="101"/>
      <c r="O4" s="101"/>
      <c r="P4" s="101"/>
      <c r="Q4" s="92"/>
    </row>
    <row r="5" spans="1:19" ht="24.75" customHeight="1">
      <c r="A5" s="132" t="s">
        <v>856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19" ht="22.5" customHeight="1">
      <c r="A6" s="85"/>
      <c r="B6" s="150" t="s">
        <v>13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23.25" customHeight="1">
      <c r="A7" s="148" t="s">
        <v>0</v>
      </c>
      <c r="B7" s="139" t="s">
        <v>12</v>
      </c>
      <c r="C7" s="139" t="s">
        <v>6</v>
      </c>
      <c r="D7" s="139" t="s">
        <v>7</v>
      </c>
      <c r="E7" s="139" t="s">
        <v>443</v>
      </c>
      <c r="F7" s="139" t="s">
        <v>8</v>
      </c>
      <c r="G7" s="139" t="s">
        <v>9</v>
      </c>
      <c r="H7" s="133" t="s">
        <v>1</v>
      </c>
      <c r="I7" s="133"/>
      <c r="J7" s="133"/>
      <c r="K7" s="133"/>
      <c r="L7" s="133"/>
      <c r="M7" s="133"/>
      <c r="N7" s="133"/>
      <c r="O7" s="133"/>
      <c r="P7" s="133"/>
      <c r="Q7" s="133"/>
      <c r="R7" s="133" t="s">
        <v>5</v>
      </c>
      <c r="S7" s="142" t="s">
        <v>10</v>
      </c>
    </row>
    <row r="8" spans="1:19" ht="10.5">
      <c r="A8" s="148"/>
      <c r="B8" s="139"/>
      <c r="C8" s="139"/>
      <c r="D8" s="139"/>
      <c r="E8" s="139"/>
      <c r="F8" s="139"/>
      <c r="G8" s="139"/>
      <c r="H8" s="19">
        <v>1</v>
      </c>
      <c r="I8" s="19">
        <v>2</v>
      </c>
      <c r="J8" s="19">
        <v>3</v>
      </c>
      <c r="K8" s="19">
        <v>4</v>
      </c>
      <c r="L8" s="19">
        <v>5</v>
      </c>
      <c r="M8" s="19">
        <v>6</v>
      </c>
      <c r="N8" s="19">
        <v>7</v>
      </c>
      <c r="O8" s="19">
        <v>8</v>
      </c>
      <c r="P8" s="19">
        <v>9</v>
      </c>
      <c r="Q8" s="19">
        <v>10</v>
      </c>
      <c r="R8" s="133"/>
      <c r="S8" s="142"/>
    </row>
    <row r="9" spans="1:19" ht="14.25" customHeight="1">
      <c r="A9" s="148"/>
      <c r="B9" s="139"/>
      <c r="C9" s="139"/>
      <c r="D9" s="139"/>
      <c r="E9" s="139"/>
      <c r="F9" s="139"/>
      <c r="G9" s="139"/>
      <c r="H9" s="19">
        <v>4</v>
      </c>
      <c r="I9" s="19">
        <v>3</v>
      </c>
      <c r="J9" s="19">
        <v>7</v>
      </c>
      <c r="K9" s="19">
        <v>5</v>
      </c>
      <c r="L9" s="19">
        <v>12</v>
      </c>
      <c r="M9" s="19">
        <v>5</v>
      </c>
      <c r="N9" s="19">
        <v>6</v>
      </c>
      <c r="O9" s="19">
        <v>5</v>
      </c>
      <c r="P9" s="19">
        <v>10</v>
      </c>
      <c r="Q9" s="19">
        <v>5</v>
      </c>
      <c r="R9" s="55">
        <f>SUM(H9:Q9)</f>
        <v>62</v>
      </c>
      <c r="S9" s="142"/>
    </row>
    <row r="10" spans="1:19" ht="10.5">
      <c r="A10" s="19">
        <v>1</v>
      </c>
      <c r="B10" s="9" t="s">
        <v>234</v>
      </c>
      <c r="C10" s="9" t="s">
        <v>109</v>
      </c>
      <c r="D10" s="9" t="s">
        <v>166</v>
      </c>
      <c r="E10" s="19">
        <v>10</v>
      </c>
      <c r="F10" s="13" t="s">
        <v>143</v>
      </c>
      <c r="G10" s="13" t="s">
        <v>25</v>
      </c>
      <c r="H10" s="10">
        <v>4</v>
      </c>
      <c r="I10" s="10">
        <v>3</v>
      </c>
      <c r="J10" s="10">
        <v>7</v>
      </c>
      <c r="K10" s="10">
        <v>5</v>
      </c>
      <c r="L10" s="10">
        <v>10</v>
      </c>
      <c r="M10" s="10">
        <v>5</v>
      </c>
      <c r="N10" s="10">
        <v>6</v>
      </c>
      <c r="O10" s="10">
        <v>5</v>
      </c>
      <c r="P10" s="10">
        <v>10</v>
      </c>
      <c r="Q10" s="10">
        <v>5</v>
      </c>
      <c r="R10" s="18">
        <v>60</v>
      </c>
      <c r="S10" s="36" t="s">
        <v>17</v>
      </c>
    </row>
    <row r="11" spans="1:19" ht="10.5">
      <c r="A11" s="19">
        <v>2</v>
      </c>
      <c r="B11" s="9" t="s">
        <v>576</v>
      </c>
      <c r="C11" s="9" t="s">
        <v>575</v>
      </c>
      <c r="D11" s="9" t="s">
        <v>31</v>
      </c>
      <c r="E11" s="19">
        <v>11</v>
      </c>
      <c r="F11" s="13" t="s">
        <v>541</v>
      </c>
      <c r="G11" s="13" t="s">
        <v>515</v>
      </c>
      <c r="H11" s="10">
        <v>4</v>
      </c>
      <c r="I11" s="10">
        <v>3</v>
      </c>
      <c r="J11" s="10">
        <v>7</v>
      </c>
      <c r="K11" s="10">
        <v>3</v>
      </c>
      <c r="L11" s="10">
        <v>10</v>
      </c>
      <c r="M11" s="10">
        <v>5</v>
      </c>
      <c r="N11" s="10">
        <v>3</v>
      </c>
      <c r="O11" s="10">
        <v>1</v>
      </c>
      <c r="P11" s="10">
        <v>10</v>
      </c>
      <c r="Q11" s="10">
        <v>4</v>
      </c>
      <c r="R11" s="18">
        <v>50</v>
      </c>
      <c r="S11" s="9" t="s">
        <v>176</v>
      </c>
    </row>
    <row r="12" spans="1:19" s="31" customFormat="1" ht="10.5">
      <c r="A12" s="19">
        <v>3</v>
      </c>
      <c r="B12" s="46" t="s">
        <v>904</v>
      </c>
      <c r="C12" s="46" t="s">
        <v>19</v>
      </c>
      <c r="D12" s="46" t="s">
        <v>34</v>
      </c>
      <c r="E12" s="162">
        <v>10</v>
      </c>
      <c r="F12" s="160" t="s">
        <v>887</v>
      </c>
      <c r="G12" s="160" t="s">
        <v>895</v>
      </c>
      <c r="H12" s="26">
        <v>3</v>
      </c>
      <c r="I12" s="26">
        <v>3</v>
      </c>
      <c r="J12" s="26">
        <v>4</v>
      </c>
      <c r="K12" s="26">
        <v>5</v>
      </c>
      <c r="L12" s="26">
        <v>2</v>
      </c>
      <c r="M12" s="26">
        <v>3</v>
      </c>
      <c r="N12" s="26">
        <v>5</v>
      </c>
      <c r="O12" s="26">
        <v>3</v>
      </c>
      <c r="P12" s="26">
        <v>8</v>
      </c>
      <c r="Q12" s="26">
        <v>5</v>
      </c>
      <c r="R12" s="161">
        <f>SUM(H12:Q12)</f>
        <v>41</v>
      </c>
      <c r="S12" s="167" t="s">
        <v>176</v>
      </c>
    </row>
    <row r="13" spans="1:19" s="31" customFormat="1" ht="10.5">
      <c r="A13" s="19">
        <v>4</v>
      </c>
      <c r="B13" s="46" t="s">
        <v>903</v>
      </c>
      <c r="C13" s="46" t="s">
        <v>104</v>
      </c>
      <c r="D13" s="46" t="s">
        <v>166</v>
      </c>
      <c r="E13" s="162">
        <v>10</v>
      </c>
      <c r="F13" s="160" t="s">
        <v>887</v>
      </c>
      <c r="G13" s="160" t="s">
        <v>895</v>
      </c>
      <c r="H13" s="26">
        <v>3</v>
      </c>
      <c r="I13" s="26">
        <v>3</v>
      </c>
      <c r="J13" s="26">
        <v>3</v>
      </c>
      <c r="K13" s="26">
        <v>5</v>
      </c>
      <c r="L13" s="26">
        <v>2</v>
      </c>
      <c r="M13" s="26">
        <v>3</v>
      </c>
      <c r="N13" s="26">
        <v>5</v>
      </c>
      <c r="O13" s="26">
        <v>3</v>
      </c>
      <c r="P13" s="26">
        <v>8</v>
      </c>
      <c r="Q13" s="26">
        <v>5</v>
      </c>
      <c r="R13" s="161">
        <f>SUM(H13:Q13)</f>
        <v>40</v>
      </c>
      <c r="S13" s="30" t="s">
        <v>176</v>
      </c>
    </row>
    <row r="14" spans="1:19" ht="10.5">
      <c r="A14" s="19">
        <v>5</v>
      </c>
      <c r="B14" s="12" t="s">
        <v>175</v>
      </c>
      <c r="C14" s="12" t="s">
        <v>75</v>
      </c>
      <c r="D14" s="12" t="s">
        <v>43</v>
      </c>
      <c r="E14" s="11">
        <v>10</v>
      </c>
      <c r="F14" s="13" t="s">
        <v>143</v>
      </c>
      <c r="G14" s="13" t="s">
        <v>25</v>
      </c>
      <c r="H14" s="11">
        <v>2</v>
      </c>
      <c r="I14" s="11">
        <v>1</v>
      </c>
      <c r="J14" s="11">
        <v>5</v>
      </c>
      <c r="K14" s="11">
        <v>5</v>
      </c>
      <c r="L14" s="11">
        <v>0</v>
      </c>
      <c r="M14" s="11">
        <v>5</v>
      </c>
      <c r="N14" s="11">
        <v>6</v>
      </c>
      <c r="O14" s="11">
        <v>1</v>
      </c>
      <c r="P14" s="11">
        <v>10</v>
      </c>
      <c r="Q14" s="11">
        <v>3</v>
      </c>
      <c r="R14" s="18">
        <v>38</v>
      </c>
      <c r="S14" s="14" t="s">
        <v>176</v>
      </c>
    </row>
    <row r="15" spans="1:19" s="31" customFormat="1" ht="10.5">
      <c r="A15" s="19">
        <v>6</v>
      </c>
      <c r="B15" s="45" t="s">
        <v>905</v>
      </c>
      <c r="C15" s="45" t="s">
        <v>86</v>
      </c>
      <c r="D15" s="45" t="s">
        <v>43</v>
      </c>
      <c r="E15" s="159">
        <v>11</v>
      </c>
      <c r="F15" s="160" t="s">
        <v>890</v>
      </c>
      <c r="G15" s="160" t="s">
        <v>895</v>
      </c>
      <c r="H15" s="32">
        <v>3</v>
      </c>
      <c r="I15" s="32">
        <v>2</v>
      </c>
      <c r="J15" s="32">
        <v>3</v>
      </c>
      <c r="K15" s="32">
        <v>5</v>
      </c>
      <c r="L15" s="32">
        <v>0</v>
      </c>
      <c r="M15" s="32">
        <v>2</v>
      </c>
      <c r="N15" s="32">
        <v>5</v>
      </c>
      <c r="O15" s="32">
        <v>2</v>
      </c>
      <c r="P15" s="32">
        <v>5</v>
      </c>
      <c r="Q15" s="32">
        <v>3</v>
      </c>
      <c r="R15" s="161">
        <f>SUM(H15:Q15)</f>
        <v>30</v>
      </c>
      <c r="S15" s="17" t="s">
        <v>60</v>
      </c>
    </row>
    <row r="16" spans="1:19" ht="10.5">
      <c r="A16" s="19">
        <v>7</v>
      </c>
      <c r="B16" s="38" t="s">
        <v>439</v>
      </c>
      <c r="C16" s="38" t="s">
        <v>163</v>
      </c>
      <c r="D16" s="38" t="s">
        <v>133</v>
      </c>
      <c r="E16" s="26">
        <v>11</v>
      </c>
      <c r="F16" s="34" t="s">
        <v>420</v>
      </c>
      <c r="G16" s="34" t="s">
        <v>339</v>
      </c>
      <c r="H16" s="33">
        <v>4</v>
      </c>
      <c r="I16" s="33">
        <v>3</v>
      </c>
      <c r="J16" s="33">
        <v>3</v>
      </c>
      <c r="K16" s="33">
        <v>3</v>
      </c>
      <c r="L16" s="33">
        <v>6</v>
      </c>
      <c r="M16" s="33">
        <v>3</v>
      </c>
      <c r="N16" s="33">
        <v>4</v>
      </c>
      <c r="O16" s="33">
        <v>0</v>
      </c>
      <c r="P16" s="33">
        <v>2</v>
      </c>
      <c r="Q16" s="33">
        <v>1</v>
      </c>
      <c r="R16" s="52">
        <f>SUM(H16:Q16)</f>
        <v>29</v>
      </c>
      <c r="S16" s="17" t="s">
        <v>60</v>
      </c>
    </row>
    <row r="17" spans="1:19" ht="10.5">
      <c r="A17" s="19">
        <v>8</v>
      </c>
      <c r="B17" s="38" t="s">
        <v>438</v>
      </c>
      <c r="C17" s="38" t="s">
        <v>265</v>
      </c>
      <c r="D17" s="38" t="s">
        <v>34</v>
      </c>
      <c r="E17" s="26">
        <v>10</v>
      </c>
      <c r="F17" s="34" t="s">
        <v>392</v>
      </c>
      <c r="G17" s="34" t="s">
        <v>339</v>
      </c>
      <c r="H17" s="33">
        <v>2</v>
      </c>
      <c r="I17" s="33">
        <v>1</v>
      </c>
      <c r="J17" s="33">
        <v>2</v>
      </c>
      <c r="K17" s="33">
        <v>0</v>
      </c>
      <c r="L17" s="33">
        <v>6</v>
      </c>
      <c r="M17" s="33">
        <v>3</v>
      </c>
      <c r="N17" s="33">
        <v>3</v>
      </c>
      <c r="O17" s="33">
        <v>3</v>
      </c>
      <c r="P17" s="33">
        <v>6</v>
      </c>
      <c r="Q17" s="33">
        <v>3</v>
      </c>
      <c r="R17" s="52">
        <f>SUM(H17:Q17)</f>
        <v>29</v>
      </c>
      <c r="S17" s="17" t="s">
        <v>60</v>
      </c>
    </row>
    <row r="18" spans="1:19" ht="10.5">
      <c r="A18" s="19">
        <v>9</v>
      </c>
      <c r="B18" s="12" t="s">
        <v>577</v>
      </c>
      <c r="C18" s="12" t="s">
        <v>146</v>
      </c>
      <c r="D18" s="12" t="s">
        <v>174</v>
      </c>
      <c r="E18" s="11">
        <v>11</v>
      </c>
      <c r="F18" s="13" t="s">
        <v>541</v>
      </c>
      <c r="G18" s="13" t="s">
        <v>515</v>
      </c>
      <c r="H18" s="11">
        <v>4</v>
      </c>
      <c r="I18" s="11">
        <v>2</v>
      </c>
      <c r="J18" s="11">
        <v>6</v>
      </c>
      <c r="K18" s="11">
        <v>3</v>
      </c>
      <c r="L18" s="11">
        <v>4</v>
      </c>
      <c r="M18" s="11">
        <v>0</v>
      </c>
      <c r="N18" s="11">
        <v>0</v>
      </c>
      <c r="O18" s="11">
        <v>1</v>
      </c>
      <c r="P18" s="11">
        <v>3</v>
      </c>
      <c r="Q18" s="11">
        <v>4</v>
      </c>
      <c r="R18" s="18">
        <v>27</v>
      </c>
      <c r="S18" s="17" t="s">
        <v>60</v>
      </c>
    </row>
    <row r="19" spans="1:19" ht="10.5">
      <c r="A19" s="19">
        <v>10</v>
      </c>
      <c r="B19" s="38" t="s">
        <v>441</v>
      </c>
      <c r="C19" s="38" t="s">
        <v>440</v>
      </c>
      <c r="D19" s="38" t="s">
        <v>161</v>
      </c>
      <c r="E19" s="26">
        <v>11</v>
      </c>
      <c r="F19" s="34" t="s">
        <v>420</v>
      </c>
      <c r="G19" s="34" t="s">
        <v>339</v>
      </c>
      <c r="H19" s="33">
        <v>4</v>
      </c>
      <c r="I19" s="33">
        <v>0</v>
      </c>
      <c r="J19" s="33">
        <v>3</v>
      </c>
      <c r="K19" s="33">
        <v>0</v>
      </c>
      <c r="L19" s="33">
        <v>6</v>
      </c>
      <c r="M19" s="33">
        <v>2</v>
      </c>
      <c r="N19" s="33">
        <v>6</v>
      </c>
      <c r="O19" s="33">
        <v>1</v>
      </c>
      <c r="P19" s="33">
        <v>0</v>
      </c>
      <c r="Q19" s="33">
        <v>4</v>
      </c>
      <c r="R19" s="52">
        <f>SUM(H19:Q19)</f>
        <v>26</v>
      </c>
      <c r="S19" s="17" t="s">
        <v>60</v>
      </c>
    </row>
    <row r="20" spans="1:19" s="53" customFormat="1" ht="10.5">
      <c r="A20" s="19">
        <v>11</v>
      </c>
      <c r="B20" s="74" t="s">
        <v>809</v>
      </c>
      <c r="C20" s="74" t="s">
        <v>73</v>
      </c>
      <c r="D20" s="74" t="s">
        <v>84</v>
      </c>
      <c r="E20" s="80">
        <v>11</v>
      </c>
      <c r="F20" s="13" t="s">
        <v>778</v>
      </c>
      <c r="G20" s="13" t="s">
        <v>777</v>
      </c>
      <c r="H20" s="10">
        <v>4</v>
      </c>
      <c r="I20" s="10">
        <v>0</v>
      </c>
      <c r="J20" s="10">
        <v>2</v>
      </c>
      <c r="K20" s="10">
        <v>0</v>
      </c>
      <c r="L20" s="10">
        <v>2</v>
      </c>
      <c r="M20" s="10">
        <v>5</v>
      </c>
      <c r="N20" s="10">
        <v>6</v>
      </c>
      <c r="O20" s="10">
        <v>0</v>
      </c>
      <c r="P20" s="10">
        <v>0</v>
      </c>
      <c r="Q20" s="10">
        <v>5</v>
      </c>
      <c r="R20" s="79">
        <f>SUM(H20:Q20)</f>
        <v>24</v>
      </c>
      <c r="S20" s="17" t="s">
        <v>60</v>
      </c>
    </row>
    <row r="21" spans="1:20" ht="10.5">
      <c r="A21" s="19">
        <v>12</v>
      </c>
      <c r="B21" s="9" t="s">
        <v>296</v>
      </c>
      <c r="C21" s="9" t="s">
        <v>104</v>
      </c>
      <c r="D21" s="9" t="s">
        <v>142</v>
      </c>
      <c r="E21" s="19">
        <v>11</v>
      </c>
      <c r="F21" s="13" t="s">
        <v>770</v>
      </c>
      <c r="G21" s="13" t="s">
        <v>755</v>
      </c>
      <c r="H21" s="10">
        <v>4</v>
      </c>
      <c r="I21" s="10">
        <v>2</v>
      </c>
      <c r="J21" s="10">
        <v>3</v>
      </c>
      <c r="K21" s="10">
        <v>5</v>
      </c>
      <c r="L21" s="10">
        <v>0</v>
      </c>
      <c r="M21" s="10">
        <v>0</v>
      </c>
      <c r="N21" s="10">
        <v>6</v>
      </c>
      <c r="O21" s="10">
        <v>0</v>
      </c>
      <c r="P21" s="10">
        <v>3</v>
      </c>
      <c r="Q21" s="10">
        <v>0</v>
      </c>
      <c r="R21" s="83">
        <f>SUM(H21:Q21)</f>
        <v>23</v>
      </c>
      <c r="S21" s="17" t="s">
        <v>60</v>
      </c>
      <c r="T21" s="71"/>
    </row>
    <row r="22" spans="1:19" ht="10.5">
      <c r="A22" s="19">
        <v>13</v>
      </c>
      <c r="B22" s="12" t="s">
        <v>177</v>
      </c>
      <c r="C22" s="12" t="s">
        <v>178</v>
      </c>
      <c r="D22" s="13" t="s">
        <v>166</v>
      </c>
      <c r="E22" s="11">
        <v>10</v>
      </c>
      <c r="F22" s="13" t="s">
        <v>143</v>
      </c>
      <c r="G22" s="13" t="s">
        <v>25</v>
      </c>
      <c r="H22" s="11">
        <v>3</v>
      </c>
      <c r="I22" s="11">
        <v>3</v>
      </c>
      <c r="J22" s="11">
        <v>1</v>
      </c>
      <c r="K22" s="11">
        <v>1</v>
      </c>
      <c r="L22" s="11">
        <v>0</v>
      </c>
      <c r="M22" s="11">
        <v>5</v>
      </c>
      <c r="N22" s="11">
        <v>2</v>
      </c>
      <c r="O22" s="11">
        <v>1</v>
      </c>
      <c r="P22" s="11">
        <v>1</v>
      </c>
      <c r="Q22" s="11">
        <v>5</v>
      </c>
      <c r="R22" s="18">
        <v>22</v>
      </c>
      <c r="S22" s="17" t="s">
        <v>60</v>
      </c>
    </row>
    <row r="23" spans="1:19" ht="10.5">
      <c r="A23" s="19">
        <v>14</v>
      </c>
      <c r="B23" s="38" t="s">
        <v>438</v>
      </c>
      <c r="C23" s="38" t="s">
        <v>104</v>
      </c>
      <c r="D23" s="38" t="s">
        <v>34</v>
      </c>
      <c r="E23" s="26">
        <v>10</v>
      </c>
      <c r="F23" s="34" t="s">
        <v>392</v>
      </c>
      <c r="G23" s="34" t="s">
        <v>339</v>
      </c>
      <c r="H23" s="33">
        <v>2</v>
      </c>
      <c r="I23" s="33">
        <v>1</v>
      </c>
      <c r="J23" s="33">
        <v>3</v>
      </c>
      <c r="K23" s="33">
        <v>0</v>
      </c>
      <c r="L23" s="33">
        <v>0</v>
      </c>
      <c r="M23" s="33">
        <v>0</v>
      </c>
      <c r="N23" s="33">
        <v>6</v>
      </c>
      <c r="O23" s="33">
        <v>1</v>
      </c>
      <c r="P23" s="33">
        <v>4</v>
      </c>
      <c r="Q23" s="33">
        <v>4</v>
      </c>
      <c r="R23" s="52">
        <f>SUM(H23:Q23)</f>
        <v>21</v>
      </c>
      <c r="S23" s="17" t="s">
        <v>60</v>
      </c>
    </row>
    <row r="24" spans="1:19" s="53" customFormat="1" ht="10.5">
      <c r="A24" s="19">
        <v>15</v>
      </c>
      <c r="B24" s="12" t="s">
        <v>512</v>
      </c>
      <c r="C24" s="12" t="s">
        <v>33</v>
      </c>
      <c r="D24" s="12" t="s">
        <v>82</v>
      </c>
      <c r="E24" s="11">
        <v>11</v>
      </c>
      <c r="F24" s="13" t="s">
        <v>778</v>
      </c>
      <c r="G24" s="13" t="s">
        <v>777</v>
      </c>
      <c r="H24" s="11">
        <v>3</v>
      </c>
      <c r="I24" s="11">
        <v>0</v>
      </c>
      <c r="J24" s="11">
        <v>3</v>
      </c>
      <c r="K24" s="11">
        <v>0</v>
      </c>
      <c r="L24" s="11">
        <v>0</v>
      </c>
      <c r="M24" s="11">
        <v>5</v>
      </c>
      <c r="N24" s="11">
        <v>4</v>
      </c>
      <c r="O24" s="11">
        <v>1</v>
      </c>
      <c r="P24" s="11">
        <v>0</v>
      </c>
      <c r="Q24" s="11">
        <v>5</v>
      </c>
      <c r="R24" s="79">
        <f>SUM(H24:Q24)</f>
        <v>21</v>
      </c>
      <c r="S24" s="17" t="s">
        <v>60</v>
      </c>
    </row>
    <row r="25" spans="1:19" ht="10.5">
      <c r="A25" s="19">
        <v>16</v>
      </c>
      <c r="B25" s="13" t="s">
        <v>179</v>
      </c>
      <c r="C25" s="13" t="s">
        <v>235</v>
      </c>
      <c r="D25" s="13" t="s">
        <v>172</v>
      </c>
      <c r="E25" s="11">
        <v>10</v>
      </c>
      <c r="F25" s="13" t="s">
        <v>143</v>
      </c>
      <c r="G25" s="13" t="s">
        <v>25</v>
      </c>
      <c r="H25" s="11">
        <v>0</v>
      </c>
      <c r="I25" s="11">
        <v>1</v>
      </c>
      <c r="J25" s="11">
        <v>5</v>
      </c>
      <c r="K25" s="11">
        <v>5</v>
      </c>
      <c r="L25" s="11">
        <v>0</v>
      </c>
      <c r="M25" s="11">
        <v>5</v>
      </c>
      <c r="N25" s="11">
        <v>1</v>
      </c>
      <c r="O25" s="11">
        <v>0</v>
      </c>
      <c r="P25" s="11">
        <v>0</v>
      </c>
      <c r="Q25" s="11">
        <v>3</v>
      </c>
      <c r="R25" s="18">
        <v>20</v>
      </c>
      <c r="S25" s="17" t="s">
        <v>60</v>
      </c>
    </row>
    <row r="26" spans="1:19" ht="10.5">
      <c r="A26" s="19">
        <v>17</v>
      </c>
      <c r="B26" s="38" t="s">
        <v>442</v>
      </c>
      <c r="C26" s="38" t="s">
        <v>104</v>
      </c>
      <c r="D26" s="38" t="s">
        <v>62</v>
      </c>
      <c r="E26" s="26">
        <v>10</v>
      </c>
      <c r="F26" s="34" t="s">
        <v>392</v>
      </c>
      <c r="G26" s="34" t="s">
        <v>339</v>
      </c>
      <c r="H26" s="33">
        <v>1</v>
      </c>
      <c r="I26" s="33">
        <v>2</v>
      </c>
      <c r="J26" s="33">
        <v>2</v>
      </c>
      <c r="K26" s="33">
        <v>5</v>
      </c>
      <c r="L26" s="33">
        <v>2</v>
      </c>
      <c r="M26" s="33">
        <v>6</v>
      </c>
      <c r="N26" s="33">
        <v>1</v>
      </c>
      <c r="O26" s="33">
        <v>1</v>
      </c>
      <c r="P26" s="33">
        <v>0</v>
      </c>
      <c r="Q26" s="33">
        <v>0</v>
      </c>
      <c r="R26" s="52">
        <f>SUM(H26:Q26)</f>
        <v>20</v>
      </c>
      <c r="S26" s="17" t="s">
        <v>60</v>
      </c>
    </row>
    <row r="27" spans="1:19" s="31" customFormat="1" ht="10.5">
      <c r="A27" s="19">
        <v>18</v>
      </c>
      <c r="B27" s="46" t="s">
        <v>906</v>
      </c>
      <c r="C27" s="46" t="s">
        <v>104</v>
      </c>
      <c r="D27" s="46" t="s">
        <v>159</v>
      </c>
      <c r="E27" s="162">
        <v>11</v>
      </c>
      <c r="F27" s="160" t="s">
        <v>890</v>
      </c>
      <c r="G27" s="160" t="s">
        <v>895</v>
      </c>
      <c r="H27" s="26">
        <v>4</v>
      </c>
      <c r="I27" s="26">
        <v>2</v>
      </c>
      <c r="J27" s="26">
        <v>1</v>
      </c>
      <c r="K27" s="26">
        <v>0</v>
      </c>
      <c r="L27" s="26">
        <v>1</v>
      </c>
      <c r="M27" s="26">
        <v>3</v>
      </c>
      <c r="N27" s="26">
        <v>6</v>
      </c>
      <c r="O27" s="26">
        <v>0</v>
      </c>
      <c r="P27" s="26">
        <v>1</v>
      </c>
      <c r="Q27" s="26">
        <v>2</v>
      </c>
      <c r="R27" s="161">
        <f>SUM(H27:Q27)</f>
        <v>20</v>
      </c>
      <c r="S27" s="17" t="s">
        <v>60</v>
      </c>
    </row>
    <row r="28" spans="1:20" ht="10.5">
      <c r="A28" s="19">
        <v>19</v>
      </c>
      <c r="B28" s="9" t="s">
        <v>854</v>
      </c>
      <c r="C28" s="9" t="s">
        <v>209</v>
      </c>
      <c r="D28" s="9" t="s">
        <v>23</v>
      </c>
      <c r="E28" s="19">
        <v>11</v>
      </c>
      <c r="F28" s="13" t="s">
        <v>835</v>
      </c>
      <c r="G28" s="13" t="s">
        <v>810</v>
      </c>
      <c r="H28" s="10">
        <v>4</v>
      </c>
      <c r="I28" s="10">
        <v>2</v>
      </c>
      <c r="J28" s="10">
        <v>3</v>
      </c>
      <c r="K28" s="10">
        <v>0</v>
      </c>
      <c r="L28" s="10">
        <v>0</v>
      </c>
      <c r="M28" s="10">
        <v>3</v>
      </c>
      <c r="N28" s="10">
        <v>1</v>
      </c>
      <c r="O28" s="10">
        <v>1</v>
      </c>
      <c r="P28" s="10">
        <v>0</v>
      </c>
      <c r="Q28" s="10">
        <v>5</v>
      </c>
      <c r="R28" s="18">
        <v>19</v>
      </c>
      <c r="S28" s="17" t="s">
        <v>60</v>
      </c>
      <c r="T28" s="8"/>
    </row>
    <row r="29" spans="1:19" ht="10.5">
      <c r="A29" s="19">
        <v>20</v>
      </c>
      <c r="B29" s="9" t="s">
        <v>495</v>
      </c>
      <c r="C29" s="9" t="s">
        <v>104</v>
      </c>
      <c r="D29" s="9" t="s">
        <v>494</v>
      </c>
      <c r="E29" s="19">
        <v>10</v>
      </c>
      <c r="F29" s="13" t="s">
        <v>462</v>
      </c>
      <c r="G29" s="13" t="s">
        <v>449</v>
      </c>
      <c r="H29" s="10">
        <v>0</v>
      </c>
      <c r="I29" s="10">
        <v>0</v>
      </c>
      <c r="J29" s="10">
        <v>0</v>
      </c>
      <c r="K29" s="10">
        <v>5</v>
      </c>
      <c r="L29" s="10">
        <v>0</v>
      </c>
      <c r="M29" s="10">
        <v>5</v>
      </c>
      <c r="N29" s="10">
        <v>6</v>
      </c>
      <c r="O29" s="10">
        <v>2</v>
      </c>
      <c r="P29" s="10">
        <v>0</v>
      </c>
      <c r="Q29" s="10">
        <v>0</v>
      </c>
      <c r="R29" s="18">
        <v>18</v>
      </c>
      <c r="S29" s="17" t="s">
        <v>60</v>
      </c>
    </row>
    <row r="30" spans="1:19" s="31" customFormat="1" ht="10.5">
      <c r="A30" s="19">
        <v>21</v>
      </c>
      <c r="B30" s="46" t="s">
        <v>150</v>
      </c>
      <c r="C30" s="46" t="s">
        <v>469</v>
      </c>
      <c r="D30" s="46" t="s">
        <v>161</v>
      </c>
      <c r="E30" s="162">
        <v>11</v>
      </c>
      <c r="F30" s="160" t="s">
        <v>890</v>
      </c>
      <c r="G30" s="160" t="s">
        <v>895</v>
      </c>
      <c r="H30" s="26">
        <v>3</v>
      </c>
      <c r="I30" s="26">
        <v>2</v>
      </c>
      <c r="J30" s="26">
        <v>2</v>
      </c>
      <c r="K30" s="26">
        <v>5</v>
      </c>
      <c r="L30" s="26">
        <v>1</v>
      </c>
      <c r="M30" s="26">
        <v>5</v>
      </c>
      <c r="N30" s="26">
        <v>0</v>
      </c>
      <c r="O30" s="26">
        <v>0</v>
      </c>
      <c r="P30" s="26">
        <v>0</v>
      </c>
      <c r="Q30" s="26">
        <v>0</v>
      </c>
      <c r="R30" s="161">
        <f>SUM(H30:Q30)</f>
        <v>18</v>
      </c>
      <c r="S30" s="17" t="s">
        <v>60</v>
      </c>
    </row>
    <row r="31" spans="1:19" ht="10.5">
      <c r="A31" s="19">
        <v>22</v>
      </c>
      <c r="B31" s="16" t="s">
        <v>52</v>
      </c>
      <c r="C31" s="16" t="s">
        <v>209</v>
      </c>
      <c r="D31" s="16" t="s">
        <v>127</v>
      </c>
      <c r="E31" s="19">
        <v>10</v>
      </c>
      <c r="F31" s="16" t="s">
        <v>539</v>
      </c>
      <c r="G31" s="16" t="s">
        <v>25</v>
      </c>
      <c r="H31" s="19">
        <v>0</v>
      </c>
      <c r="I31" s="19">
        <v>0</v>
      </c>
      <c r="J31" s="19">
        <v>0</v>
      </c>
      <c r="K31" s="19">
        <v>0</v>
      </c>
      <c r="L31" s="19">
        <v>1</v>
      </c>
      <c r="M31" s="19">
        <v>4</v>
      </c>
      <c r="N31" s="19">
        <v>3</v>
      </c>
      <c r="O31" s="19">
        <v>1</v>
      </c>
      <c r="P31" s="19">
        <v>6</v>
      </c>
      <c r="Q31" s="19">
        <v>2</v>
      </c>
      <c r="R31" s="18">
        <v>17</v>
      </c>
      <c r="S31" s="17" t="s">
        <v>60</v>
      </c>
    </row>
    <row r="32" spans="1:19" ht="10.5">
      <c r="A32" s="19">
        <v>23</v>
      </c>
      <c r="B32" s="13" t="s">
        <v>180</v>
      </c>
      <c r="C32" s="13" t="s">
        <v>48</v>
      </c>
      <c r="D32" s="13" t="s">
        <v>181</v>
      </c>
      <c r="E32" s="11">
        <v>10</v>
      </c>
      <c r="F32" s="13" t="s">
        <v>143</v>
      </c>
      <c r="G32" s="13" t="s">
        <v>25</v>
      </c>
      <c r="H32" s="11">
        <v>0</v>
      </c>
      <c r="I32" s="11">
        <v>1</v>
      </c>
      <c r="J32" s="11">
        <v>0</v>
      </c>
      <c r="K32" s="11">
        <v>0</v>
      </c>
      <c r="L32" s="11">
        <v>1</v>
      </c>
      <c r="M32" s="11">
        <v>5</v>
      </c>
      <c r="N32" s="11">
        <v>6</v>
      </c>
      <c r="O32" s="11">
        <v>0</v>
      </c>
      <c r="P32" s="11">
        <v>0</v>
      </c>
      <c r="Q32" s="11">
        <v>3</v>
      </c>
      <c r="R32" s="18">
        <v>16</v>
      </c>
      <c r="S32" s="17" t="s">
        <v>60</v>
      </c>
    </row>
    <row r="33" spans="1:19" ht="10.5">
      <c r="A33" s="19">
        <v>24</v>
      </c>
      <c r="B33" s="16" t="s">
        <v>192</v>
      </c>
      <c r="C33" s="16" t="s">
        <v>193</v>
      </c>
      <c r="D33" s="16" t="s">
        <v>194</v>
      </c>
      <c r="E33" s="19">
        <v>11</v>
      </c>
      <c r="F33" s="73" t="s">
        <v>203</v>
      </c>
      <c r="G33" s="13" t="s">
        <v>25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5</v>
      </c>
      <c r="N33" s="54">
        <v>3</v>
      </c>
      <c r="O33" s="54">
        <v>2</v>
      </c>
      <c r="P33" s="54">
        <v>0</v>
      </c>
      <c r="Q33" s="54">
        <v>4</v>
      </c>
      <c r="R33" s="52">
        <v>14</v>
      </c>
      <c r="S33" s="17" t="s">
        <v>60</v>
      </c>
    </row>
    <row r="34" spans="1:20" s="53" customFormat="1" ht="10.5">
      <c r="A34" s="19">
        <v>25</v>
      </c>
      <c r="B34" s="38" t="s">
        <v>682</v>
      </c>
      <c r="C34" s="38" t="s">
        <v>303</v>
      </c>
      <c r="D34" s="38" t="s">
        <v>82</v>
      </c>
      <c r="E34" s="26">
        <v>10</v>
      </c>
      <c r="F34" s="34" t="s">
        <v>640</v>
      </c>
      <c r="G34" s="34" t="s">
        <v>681</v>
      </c>
      <c r="H34" s="26">
        <v>2</v>
      </c>
      <c r="I34" s="26">
        <v>1</v>
      </c>
      <c r="J34" s="26">
        <v>0</v>
      </c>
      <c r="K34" s="26">
        <v>0</v>
      </c>
      <c r="L34" s="26">
        <v>0</v>
      </c>
      <c r="M34" s="26">
        <v>5</v>
      </c>
      <c r="N34" s="26">
        <v>2</v>
      </c>
      <c r="O34" s="26">
        <v>0</v>
      </c>
      <c r="P34" s="26">
        <v>1</v>
      </c>
      <c r="Q34" s="26">
        <v>2</v>
      </c>
      <c r="R34" s="75">
        <v>13</v>
      </c>
      <c r="S34" s="17" t="s">
        <v>60</v>
      </c>
      <c r="T34" s="72"/>
    </row>
    <row r="35" spans="1:19" s="31" customFormat="1" ht="10.5">
      <c r="A35" s="19">
        <v>26</v>
      </c>
      <c r="B35" s="46" t="s">
        <v>398</v>
      </c>
      <c r="C35" s="46" t="s">
        <v>153</v>
      </c>
      <c r="D35" s="46" t="s">
        <v>62</v>
      </c>
      <c r="E35" s="162">
        <v>10</v>
      </c>
      <c r="F35" s="160" t="s">
        <v>887</v>
      </c>
      <c r="G35" s="160" t="s">
        <v>895</v>
      </c>
      <c r="H35" s="26">
        <v>3</v>
      </c>
      <c r="I35" s="26">
        <v>1</v>
      </c>
      <c r="J35" s="26">
        <v>0</v>
      </c>
      <c r="K35" s="26">
        <v>5</v>
      </c>
      <c r="L35" s="26">
        <v>0</v>
      </c>
      <c r="M35" s="26">
        <v>0</v>
      </c>
      <c r="N35" s="26">
        <v>0</v>
      </c>
      <c r="O35" s="26">
        <v>0</v>
      </c>
      <c r="P35" s="26">
        <v>4</v>
      </c>
      <c r="Q35" s="26">
        <v>0</v>
      </c>
      <c r="R35" s="161">
        <f>SUM(H35:Q35)</f>
        <v>13</v>
      </c>
      <c r="S35" s="17" t="s">
        <v>60</v>
      </c>
    </row>
    <row r="36" spans="1:19" ht="10.5">
      <c r="A36" s="19">
        <v>27</v>
      </c>
      <c r="B36" s="13" t="s">
        <v>578</v>
      </c>
      <c r="C36" s="13" t="s">
        <v>479</v>
      </c>
      <c r="D36" s="13" t="s">
        <v>99</v>
      </c>
      <c r="E36" s="11">
        <v>10</v>
      </c>
      <c r="F36" s="13" t="s">
        <v>553</v>
      </c>
      <c r="G36" s="13" t="s">
        <v>515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5</v>
      </c>
      <c r="N36" s="11">
        <v>3</v>
      </c>
      <c r="O36" s="11">
        <v>0</v>
      </c>
      <c r="P36" s="11">
        <v>0</v>
      </c>
      <c r="Q36" s="11">
        <v>4.5</v>
      </c>
      <c r="R36" s="18">
        <v>12.5</v>
      </c>
      <c r="S36" s="17" t="s">
        <v>60</v>
      </c>
    </row>
    <row r="37" spans="1:20" s="53" customFormat="1" ht="10.5">
      <c r="A37" s="19">
        <v>28</v>
      </c>
      <c r="B37" s="38" t="s">
        <v>683</v>
      </c>
      <c r="C37" s="38" t="s">
        <v>303</v>
      </c>
      <c r="D37" s="38" t="s">
        <v>54</v>
      </c>
      <c r="E37" s="26">
        <v>10</v>
      </c>
      <c r="F37" s="34" t="s">
        <v>640</v>
      </c>
      <c r="G37" s="34" t="s">
        <v>681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5</v>
      </c>
      <c r="N37" s="26">
        <v>3</v>
      </c>
      <c r="O37" s="26">
        <v>1</v>
      </c>
      <c r="P37" s="26">
        <v>0</v>
      </c>
      <c r="Q37" s="76">
        <v>2.5</v>
      </c>
      <c r="R37" s="75">
        <v>11.5</v>
      </c>
      <c r="S37" s="17" t="s">
        <v>60</v>
      </c>
      <c r="T37" s="72"/>
    </row>
    <row r="38" spans="1:19" ht="10.5">
      <c r="A38" s="19">
        <v>29</v>
      </c>
      <c r="B38" s="13" t="s">
        <v>182</v>
      </c>
      <c r="C38" s="13" t="s">
        <v>33</v>
      </c>
      <c r="D38" s="13" t="s">
        <v>183</v>
      </c>
      <c r="E38" s="11">
        <v>10</v>
      </c>
      <c r="F38" s="13" t="s">
        <v>143</v>
      </c>
      <c r="G38" s="13" t="s">
        <v>25</v>
      </c>
      <c r="H38" s="11">
        <v>1</v>
      </c>
      <c r="I38" s="11">
        <v>0</v>
      </c>
      <c r="J38" s="11">
        <v>1</v>
      </c>
      <c r="K38" s="11">
        <v>5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</v>
      </c>
      <c r="R38" s="18">
        <v>10</v>
      </c>
      <c r="S38" s="17" t="s">
        <v>60</v>
      </c>
    </row>
    <row r="39" spans="1:20" ht="10.5">
      <c r="A39" s="19">
        <v>30</v>
      </c>
      <c r="B39" s="12" t="s">
        <v>855</v>
      </c>
      <c r="C39" s="12" t="s">
        <v>65</v>
      </c>
      <c r="D39" s="12" t="s">
        <v>54</v>
      </c>
      <c r="E39" s="11">
        <v>11</v>
      </c>
      <c r="F39" s="13" t="s">
        <v>834</v>
      </c>
      <c r="G39" s="13" t="s">
        <v>818</v>
      </c>
      <c r="H39" s="11">
        <v>3</v>
      </c>
      <c r="I39" s="11">
        <v>1</v>
      </c>
      <c r="J39" s="11">
        <v>0</v>
      </c>
      <c r="K39" s="11">
        <v>0</v>
      </c>
      <c r="L39" s="11">
        <v>0</v>
      </c>
      <c r="M39" s="11">
        <v>5</v>
      </c>
      <c r="N39" s="11">
        <v>0</v>
      </c>
      <c r="O39" s="11">
        <v>0</v>
      </c>
      <c r="P39" s="11">
        <v>0</v>
      </c>
      <c r="Q39" s="11">
        <v>0</v>
      </c>
      <c r="R39" s="18">
        <v>9</v>
      </c>
      <c r="S39" s="17" t="s">
        <v>60</v>
      </c>
      <c r="T39" s="8"/>
    </row>
    <row r="40" spans="1:20" s="53" customFormat="1" ht="10.5">
      <c r="A40" s="19">
        <v>31</v>
      </c>
      <c r="B40" s="38" t="s">
        <v>684</v>
      </c>
      <c r="C40" s="38" t="s">
        <v>53</v>
      </c>
      <c r="D40" s="38" t="s">
        <v>82</v>
      </c>
      <c r="E40" s="26">
        <v>11</v>
      </c>
      <c r="F40" s="34" t="s">
        <v>625</v>
      </c>
      <c r="G40" s="34" t="s">
        <v>681</v>
      </c>
      <c r="H40" s="26">
        <v>2</v>
      </c>
      <c r="I40" s="26">
        <v>1</v>
      </c>
      <c r="J40" s="26">
        <v>1</v>
      </c>
      <c r="K40" s="26">
        <v>0</v>
      </c>
      <c r="L40" s="26">
        <v>1</v>
      </c>
      <c r="M40" s="26">
        <v>0</v>
      </c>
      <c r="N40" s="26">
        <v>0</v>
      </c>
      <c r="O40" s="26">
        <v>0</v>
      </c>
      <c r="P40" s="26">
        <v>0</v>
      </c>
      <c r="Q40" s="26">
        <v>3</v>
      </c>
      <c r="R40" s="75">
        <v>8</v>
      </c>
      <c r="S40" s="17" t="s">
        <v>60</v>
      </c>
      <c r="T40" s="72"/>
    </row>
    <row r="41" spans="1:20" ht="10.5">
      <c r="A41" s="19">
        <v>32</v>
      </c>
      <c r="B41" s="12" t="s">
        <v>773</v>
      </c>
      <c r="C41" s="12" t="s">
        <v>772</v>
      </c>
      <c r="D41" s="12" t="s">
        <v>40</v>
      </c>
      <c r="E41" s="11">
        <v>11</v>
      </c>
      <c r="F41" s="13" t="s">
        <v>770</v>
      </c>
      <c r="G41" s="13" t="s">
        <v>755</v>
      </c>
      <c r="H41" s="11">
        <v>2</v>
      </c>
      <c r="I41" s="11">
        <v>1</v>
      </c>
      <c r="J41" s="11">
        <v>0</v>
      </c>
      <c r="K41" s="11">
        <v>0</v>
      </c>
      <c r="L41" s="11">
        <v>0</v>
      </c>
      <c r="M41" s="11">
        <v>5</v>
      </c>
      <c r="N41" s="11">
        <v>0</v>
      </c>
      <c r="O41" s="11">
        <v>0</v>
      </c>
      <c r="P41" s="11">
        <v>0</v>
      </c>
      <c r="Q41" s="11">
        <v>0</v>
      </c>
      <c r="R41" s="84">
        <f>SUM(H41:Q41)</f>
        <v>8</v>
      </c>
      <c r="S41" s="17" t="s">
        <v>60</v>
      </c>
      <c r="T41" s="69"/>
    </row>
    <row r="42" spans="1:19" ht="10.5">
      <c r="A42" s="19">
        <v>33</v>
      </c>
      <c r="B42" s="12" t="s">
        <v>580</v>
      </c>
      <c r="C42" s="12" t="s">
        <v>104</v>
      </c>
      <c r="D42" s="13" t="s">
        <v>166</v>
      </c>
      <c r="E42" s="11">
        <v>11</v>
      </c>
      <c r="F42" s="13" t="s">
        <v>541</v>
      </c>
      <c r="G42" s="13" t="s">
        <v>515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5</v>
      </c>
      <c r="N42" s="11">
        <v>0</v>
      </c>
      <c r="O42" s="11">
        <v>0</v>
      </c>
      <c r="P42" s="11">
        <v>0</v>
      </c>
      <c r="Q42" s="11">
        <v>2</v>
      </c>
      <c r="R42" s="18">
        <v>7</v>
      </c>
      <c r="S42" s="17" t="s">
        <v>60</v>
      </c>
    </row>
    <row r="43" spans="1:20" s="48" customFormat="1" ht="10.5">
      <c r="A43" s="19">
        <v>34</v>
      </c>
      <c r="B43" s="37" t="s">
        <v>735</v>
      </c>
      <c r="C43" s="37" t="s">
        <v>163</v>
      </c>
      <c r="D43" s="37" t="s">
        <v>133</v>
      </c>
      <c r="E43" s="26">
        <v>10</v>
      </c>
      <c r="F43" s="34" t="s">
        <v>706</v>
      </c>
      <c r="G43" s="34" t="s">
        <v>686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3</v>
      </c>
      <c r="N43" s="32">
        <v>0</v>
      </c>
      <c r="O43" s="32">
        <v>0</v>
      </c>
      <c r="P43" s="32">
        <v>1</v>
      </c>
      <c r="Q43" s="32">
        <v>3</v>
      </c>
      <c r="R43" s="56">
        <v>7</v>
      </c>
      <c r="S43" s="17" t="s">
        <v>60</v>
      </c>
      <c r="T43" s="78"/>
    </row>
    <row r="44" spans="1:19" s="31" customFormat="1" ht="10.5">
      <c r="A44" s="19">
        <v>35</v>
      </c>
      <c r="B44" s="46" t="s">
        <v>271</v>
      </c>
      <c r="C44" s="46" t="s">
        <v>151</v>
      </c>
      <c r="D44" s="46" t="s">
        <v>207</v>
      </c>
      <c r="E44" s="162">
        <v>10</v>
      </c>
      <c r="F44" s="160" t="s">
        <v>887</v>
      </c>
      <c r="G44" s="160" t="s">
        <v>895</v>
      </c>
      <c r="H44" s="26">
        <v>4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3</v>
      </c>
      <c r="Q44" s="26">
        <v>0</v>
      </c>
      <c r="R44" s="161">
        <f>SUM(H44:Q44)</f>
        <v>7</v>
      </c>
      <c r="S44" s="17" t="s">
        <v>60</v>
      </c>
    </row>
    <row r="45" spans="1:20" s="53" customFormat="1" ht="10.5">
      <c r="A45" s="19">
        <v>36</v>
      </c>
      <c r="B45" s="68" t="s">
        <v>685</v>
      </c>
      <c r="C45" s="68" t="s">
        <v>141</v>
      </c>
      <c r="D45" s="68" t="s">
        <v>54</v>
      </c>
      <c r="E45" s="81">
        <v>10</v>
      </c>
      <c r="F45" s="34" t="s">
        <v>640</v>
      </c>
      <c r="G45" s="34" t="s">
        <v>681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2</v>
      </c>
      <c r="N45" s="32">
        <v>0</v>
      </c>
      <c r="O45" s="32">
        <v>0</v>
      </c>
      <c r="P45" s="32">
        <v>0</v>
      </c>
      <c r="Q45" s="32">
        <v>2</v>
      </c>
      <c r="R45" s="75">
        <v>4</v>
      </c>
      <c r="S45" s="17" t="s">
        <v>60</v>
      </c>
      <c r="T45" s="72"/>
    </row>
    <row r="46" spans="1:19" ht="10.5">
      <c r="A46" s="19">
        <v>37</v>
      </c>
      <c r="B46" s="13" t="s">
        <v>579</v>
      </c>
      <c r="C46" s="13" t="s">
        <v>104</v>
      </c>
      <c r="D46" s="13" t="s">
        <v>54</v>
      </c>
      <c r="E46" s="11">
        <v>11</v>
      </c>
      <c r="F46" s="13" t="s">
        <v>541</v>
      </c>
      <c r="G46" s="13" t="s">
        <v>515</v>
      </c>
      <c r="H46" s="11">
        <v>3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8">
        <v>4</v>
      </c>
      <c r="S46" s="17" t="s">
        <v>60</v>
      </c>
    </row>
    <row r="47" spans="1:20" s="48" customFormat="1" ht="10.5">
      <c r="A47" s="19">
        <v>38</v>
      </c>
      <c r="B47" s="38" t="s">
        <v>737</v>
      </c>
      <c r="C47" s="38" t="s">
        <v>71</v>
      </c>
      <c r="D47" s="38" t="s">
        <v>34</v>
      </c>
      <c r="E47" s="26">
        <v>10</v>
      </c>
      <c r="F47" s="34" t="s">
        <v>706</v>
      </c>
      <c r="G47" s="34" t="s">
        <v>686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56">
        <v>0</v>
      </c>
      <c r="S47" s="17" t="s">
        <v>60</v>
      </c>
      <c r="T47" s="78"/>
    </row>
    <row r="48" spans="1:20" s="48" customFormat="1" ht="10.5">
      <c r="A48" s="19">
        <v>39</v>
      </c>
      <c r="B48" s="38" t="s">
        <v>736</v>
      </c>
      <c r="C48" s="38" t="s">
        <v>158</v>
      </c>
      <c r="D48" s="38" t="s">
        <v>46</v>
      </c>
      <c r="E48" s="26">
        <v>10</v>
      </c>
      <c r="F48" s="34" t="s">
        <v>706</v>
      </c>
      <c r="G48" s="34" t="s">
        <v>686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56">
        <v>0</v>
      </c>
      <c r="S48" s="17" t="s">
        <v>60</v>
      </c>
      <c r="T48" s="78"/>
    </row>
  </sheetData>
  <sheetProtection/>
  <mergeCells count="13">
    <mergeCell ref="E7:E9"/>
    <mergeCell ref="A5:S5"/>
    <mergeCell ref="B6:S6"/>
    <mergeCell ref="H7:Q7"/>
    <mergeCell ref="R7:R8"/>
    <mergeCell ref="S7:S9"/>
    <mergeCell ref="G4:J4"/>
    <mergeCell ref="A7:A9"/>
    <mergeCell ref="B7:B9"/>
    <mergeCell ref="C7:C9"/>
    <mergeCell ref="D7:D9"/>
    <mergeCell ref="F7:F9"/>
    <mergeCell ref="G7:G9"/>
  </mergeCells>
  <printOptions/>
  <pageMargins left="0.17" right="0.17" top="0.75" bottom="0.3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2019-10-28T16:18:29Z</dcterms:modified>
  <cp:category/>
  <cp:version/>
  <cp:contentType/>
  <cp:contentStatus/>
</cp:coreProperties>
</file>