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15165" windowHeight="4320" activeTab="2"/>
  </bookViews>
  <sheets>
    <sheet name="7-8 кл дев" sheetId="5" r:id="rId1"/>
    <sheet name="7-8 кл мал" sheetId="6" r:id="rId2"/>
    <sheet name="9-11 кл дев" sheetId="8" r:id="rId3"/>
    <sheet name="9-11 юн." sheetId="7" r:id="rId4"/>
    <sheet name=" " sheetId="1" r:id="rId5"/>
    <sheet name="   " sheetId="2" r:id="rId6"/>
  </sheets>
  <calcPr calcId="145621"/>
</workbook>
</file>

<file path=xl/calcChain.xml><?xml version="1.0" encoding="utf-8"?>
<calcChain xmlns="http://schemas.openxmlformats.org/spreadsheetml/2006/main">
  <c r="L4" i="7" l="1"/>
  <c r="L8" i="7"/>
  <c r="L6" i="7"/>
  <c r="L7" i="7"/>
  <c r="L9" i="7"/>
  <c r="L10" i="7"/>
  <c r="L11" i="7"/>
  <c r="L12" i="7"/>
  <c r="L14" i="7"/>
  <c r="L13" i="7"/>
  <c r="L15" i="7"/>
  <c r="L5" i="7"/>
  <c r="L5" i="8"/>
  <c r="L8" i="8"/>
  <c r="L9" i="8"/>
  <c r="L10" i="8"/>
  <c r="L6" i="8"/>
  <c r="L7" i="8"/>
  <c r="L4" i="8"/>
  <c r="L6" i="6"/>
  <c r="L4" i="6"/>
  <c r="L8" i="6"/>
  <c r="L7" i="6"/>
  <c r="L5" i="6"/>
  <c r="L7" i="5"/>
  <c r="L4" i="5"/>
  <c r="L6" i="5"/>
  <c r="L8" i="5"/>
  <c r="L5" i="5"/>
</calcChain>
</file>

<file path=xl/sharedStrings.xml><?xml version="1.0" encoding="utf-8"?>
<sst xmlns="http://schemas.openxmlformats.org/spreadsheetml/2006/main" count="330" uniqueCount="134">
  <si>
    <t>№ п/п</t>
  </si>
  <si>
    <t>Фамилия</t>
  </si>
  <si>
    <t>Имя</t>
  </si>
  <si>
    <t>Отчество</t>
  </si>
  <si>
    <t>ФИО учителя</t>
  </si>
  <si>
    <t>Муниципалитет</t>
  </si>
  <si>
    <t>ОУ</t>
  </si>
  <si>
    <t>Класс</t>
  </si>
  <si>
    <t>Итог участия в муниципальном этапе ВсОШ 2016-2017 учебного года</t>
  </si>
  <si>
    <t>Статус участия в региональном этапе ВсОШ 2015-2016</t>
  </si>
  <si>
    <t xml:space="preserve"> уч. года (призер/победитель)</t>
  </si>
  <si>
    <t>Балл</t>
  </si>
  <si>
    <t>Победитель/призер/участник</t>
  </si>
  <si>
    <t>Рейтинг участников муниципального этапа ВсОШ 2016-2017 учебного года ( предмет), max баллов</t>
  </si>
  <si>
    <t>Андреевна</t>
  </si>
  <si>
    <t>Александровна</t>
  </si>
  <si>
    <t>Немцев Юрий Владимирович</t>
  </si>
  <si>
    <t>Владимирович</t>
  </si>
  <si>
    <t>Сергеевич</t>
  </si>
  <si>
    <t>Иван</t>
  </si>
  <si>
    <t>Александрович</t>
  </si>
  <si>
    <t>Алексеевна</t>
  </si>
  <si>
    <t>Антон</t>
  </si>
  <si>
    <t>Витальевич</t>
  </si>
  <si>
    <t>Артём</t>
  </si>
  <si>
    <t>Юрьевич</t>
  </si>
  <si>
    <t>Алексеевич</t>
  </si>
  <si>
    <t>Никита</t>
  </si>
  <si>
    <t>практический тур</t>
  </si>
  <si>
    <t>Ирина</t>
  </si>
  <si>
    <t>Викторовна</t>
  </si>
  <si>
    <t>Подолина Валентина Николаевна</t>
  </si>
  <si>
    <t>Владимировна</t>
  </si>
  <si>
    <t>Широков Владимир Николаевич</t>
  </si>
  <si>
    <t>Анна</t>
  </si>
  <si>
    <t>Коровин Геннадий Николаевич</t>
  </si>
  <si>
    <t>Виктория</t>
  </si>
  <si>
    <t>гимнастика</t>
  </si>
  <si>
    <t>баскетбол</t>
  </si>
  <si>
    <t>теория</t>
  </si>
  <si>
    <t>Панин</t>
  </si>
  <si>
    <t>Олег</t>
  </si>
  <si>
    <t>Валерьевич</t>
  </si>
  <si>
    <t>Кретов</t>
  </si>
  <si>
    <t>Борисов Павел Петрович</t>
  </si>
  <si>
    <t>Стрельникова</t>
  </si>
  <si>
    <t>Алина</t>
  </si>
  <si>
    <t>Вострикова Ольга Викторовна</t>
  </si>
  <si>
    <t>Кутюрин</t>
  </si>
  <si>
    <t>Николаевич</t>
  </si>
  <si>
    <t>Карина</t>
  </si>
  <si>
    <t xml:space="preserve">Беляева </t>
  </si>
  <si>
    <t>Ивановна</t>
  </si>
  <si>
    <t>Елена</t>
  </si>
  <si>
    <t>8А</t>
  </si>
  <si>
    <t>Анастасия</t>
  </si>
  <si>
    <t>Дмитрий</t>
  </si>
  <si>
    <t>Михайлович</t>
  </si>
  <si>
    <t>Некрасова Валентина Александровна</t>
  </si>
  <si>
    <t>Зайцев</t>
  </si>
  <si>
    <t>Кирилл</t>
  </si>
  <si>
    <t>Романович</t>
  </si>
  <si>
    <t xml:space="preserve">Чернышов </t>
  </si>
  <si>
    <t>Константинович</t>
  </si>
  <si>
    <t>Франчук</t>
  </si>
  <si>
    <t>Василий</t>
  </si>
  <si>
    <t>Сафонов</t>
  </si>
  <si>
    <t>Тимофей</t>
  </si>
  <si>
    <t xml:space="preserve">победитель </t>
  </si>
  <si>
    <t>призёр</t>
  </si>
  <si>
    <t>участник</t>
  </si>
  <si>
    <t>Зайцева</t>
  </si>
  <si>
    <t>Юрьевнаа</t>
  </si>
  <si>
    <t xml:space="preserve">МБОУ "Гимназия им.И.М.Макаренкова" с.Ольговка </t>
  </si>
  <si>
    <t>Моисеева</t>
  </si>
  <si>
    <t>Пригородов Денис Викторович</t>
  </si>
  <si>
    <t>МБОУ СОШ с.Дубовое</t>
  </si>
  <si>
    <t>Шманова</t>
  </si>
  <si>
    <t>МБОУ СОШ № 2 п.Добринка</t>
  </si>
  <si>
    <t>Корнеева</t>
  </si>
  <si>
    <t>Казанская Валентина Павловна</t>
  </si>
  <si>
    <t>МБОУ СШ п. Петровский</t>
  </si>
  <si>
    <t>Быкова</t>
  </si>
  <si>
    <t>Нужных Андрей Викторович</t>
  </si>
  <si>
    <t>МБОУ СШ с. Талицкий Чамлык</t>
  </si>
  <si>
    <t xml:space="preserve">Кутюрин </t>
  </si>
  <si>
    <t>Ярослав</t>
  </si>
  <si>
    <t>МБОУ "Лицей №1" п.Добринка</t>
  </si>
  <si>
    <t>Горизонтов</t>
  </si>
  <si>
    <t>Егор</t>
  </si>
  <si>
    <t>Игоревич</t>
  </si>
  <si>
    <t>Мазманян</t>
  </si>
  <si>
    <t>Сейран</t>
  </si>
  <si>
    <t>Терехов Александр Леонидович</t>
  </si>
  <si>
    <t>Попов</t>
  </si>
  <si>
    <t xml:space="preserve">Цысова </t>
  </si>
  <si>
    <t>МБОУ "Гимназия им.И.М.Макаренкова" с.Ольговка</t>
  </si>
  <si>
    <t>Казьмина</t>
  </si>
  <si>
    <t>Софья</t>
  </si>
  <si>
    <t>МБОУ СОШ с. В. Матренка</t>
  </si>
  <si>
    <t>Потрашкова</t>
  </si>
  <si>
    <t>София</t>
  </si>
  <si>
    <t>Романовна</t>
  </si>
  <si>
    <t>Чистякова</t>
  </si>
  <si>
    <t>Полина</t>
  </si>
  <si>
    <t xml:space="preserve">Шуваева </t>
  </si>
  <si>
    <t xml:space="preserve">Елена </t>
  </si>
  <si>
    <t>Наумов</t>
  </si>
  <si>
    <t xml:space="preserve">Обухов </t>
  </si>
  <si>
    <t>МБОУ СШ с.Н.Матренка</t>
  </si>
  <si>
    <t>Нархов</t>
  </si>
  <si>
    <t>Андреевич</t>
  </si>
  <si>
    <t xml:space="preserve">Несмеянов </t>
  </si>
  <si>
    <t>Дмитриевич</t>
  </si>
  <si>
    <t>Хазов</t>
  </si>
  <si>
    <t>Андрей</t>
  </si>
  <si>
    <t xml:space="preserve">Требунских </t>
  </si>
  <si>
    <t>Итог участия в муниципальном этапе ВсОШ 2018-2019 учебного года</t>
  </si>
  <si>
    <t>Статус участия в региональном этапе ВсОШ 2017-2018  уч. года (призер/победитель)</t>
  </si>
  <si>
    <t>полоса препятствий</t>
  </si>
  <si>
    <t>ф-11-1</t>
  </si>
  <si>
    <t>ф-9-2</t>
  </si>
  <si>
    <t>ф-11-3</t>
  </si>
  <si>
    <t>ф-9-4</t>
  </si>
  <si>
    <t>ф-9-5</t>
  </si>
  <si>
    <t>ф-10-6</t>
  </si>
  <si>
    <t>ф-9-7</t>
  </si>
  <si>
    <t>ф-11-12</t>
  </si>
  <si>
    <t>ф-9-11</t>
  </si>
  <si>
    <t>ф-11-10</t>
  </si>
  <si>
    <t>ф-11-9</t>
  </si>
  <si>
    <t>ф-9-8</t>
  </si>
  <si>
    <t>Мальцев Сергей Вячеславович</t>
  </si>
  <si>
    <t>Рейтинг участников муниципального этапа ВсОШ 2018-2019 учебного года по физической культуре 19-20.11.2018 г., max баллов-100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</si>
</sst>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0" fontId="0" fillId="0" borderId="0" xfId="0"/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/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0" fillId="0" borderId="0" xfId="0" applyBorder="1"/>
    <xf numFmtId="2" fontId="3" fillId="0" borderId="0" xfId="0" applyNumberFormat="1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opLeftCell="A3" workbookViewId="0">
      <selection activeCell="D15" sqref="D15:D16"/>
    </sheetView>
  </sheetViews>
  <sheetFormatPr defaultRowHeight="15" x14ac:dyDescent="0.25"/>
  <cols>
    <col min="1" max="1" width="3.85546875" customWidth="1"/>
    <col min="2" max="2" width="8.140625" customWidth="1"/>
    <col min="3" max="3" width="8.85546875" customWidth="1"/>
    <col min="4" max="4" width="11.28515625" customWidth="1"/>
    <col min="5" max="5" width="11.7109375" customWidth="1"/>
    <col min="6" max="6" width="28.28515625" customWidth="1"/>
    <col min="7" max="7" width="3.140625" customWidth="1"/>
    <col min="8" max="8" width="6.140625" customWidth="1"/>
    <col min="9" max="9" width="5.7109375" customWidth="1"/>
    <col min="10" max="10" width="5.7109375" style="13" customWidth="1"/>
    <col min="11" max="11" width="4.85546875" customWidth="1"/>
    <col min="12" max="12" width="6.7109375" customWidth="1"/>
    <col min="13" max="13" width="10.42578125" customWidth="1"/>
    <col min="14" max="14" width="13.140625" customWidth="1"/>
  </cols>
  <sheetData>
    <row r="1" spans="1:14" ht="23.25" customHeight="1" x14ac:dyDescent="0.25">
      <c r="A1" s="37" t="s">
        <v>133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1:14" ht="54.75" customHeight="1" x14ac:dyDescent="0.25">
      <c r="A2" s="40" t="s">
        <v>0</v>
      </c>
      <c r="B2" s="40" t="s">
        <v>1</v>
      </c>
      <c r="C2" s="40" t="s">
        <v>2</v>
      </c>
      <c r="D2" s="40" t="s">
        <v>3</v>
      </c>
      <c r="E2" s="40" t="s">
        <v>4</v>
      </c>
      <c r="F2" s="40" t="s">
        <v>6</v>
      </c>
      <c r="G2" s="41" t="s">
        <v>7</v>
      </c>
      <c r="H2" s="48" t="s">
        <v>28</v>
      </c>
      <c r="I2" s="49"/>
      <c r="J2" s="50"/>
      <c r="K2" s="46" t="s">
        <v>39</v>
      </c>
      <c r="L2" s="43" t="s">
        <v>117</v>
      </c>
      <c r="M2" s="43"/>
      <c r="N2" s="44" t="s">
        <v>118</v>
      </c>
    </row>
    <row r="3" spans="1:14" ht="49.5" customHeight="1" x14ac:dyDescent="0.25">
      <c r="A3" s="40"/>
      <c r="B3" s="40"/>
      <c r="C3" s="40"/>
      <c r="D3" s="40"/>
      <c r="E3" s="40"/>
      <c r="F3" s="40"/>
      <c r="G3" s="42"/>
      <c r="H3" s="14" t="s">
        <v>37</v>
      </c>
      <c r="I3" s="14" t="s">
        <v>38</v>
      </c>
      <c r="J3" s="14" t="s">
        <v>119</v>
      </c>
      <c r="K3" s="47"/>
      <c r="L3" s="4" t="s">
        <v>11</v>
      </c>
      <c r="M3" s="4" t="s">
        <v>12</v>
      </c>
      <c r="N3" s="45"/>
    </row>
    <row r="4" spans="1:14" s="13" customFormat="1" ht="33.75" customHeight="1" x14ac:dyDescent="0.25">
      <c r="A4" s="5">
        <v>1</v>
      </c>
      <c r="B4" s="7" t="s">
        <v>77</v>
      </c>
      <c r="C4" s="7" t="s">
        <v>50</v>
      </c>
      <c r="D4" s="7" t="s">
        <v>15</v>
      </c>
      <c r="E4" s="7" t="s">
        <v>132</v>
      </c>
      <c r="F4" s="7" t="s">
        <v>78</v>
      </c>
      <c r="G4" s="7" t="s">
        <v>54</v>
      </c>
      <c r="H4" s="32">
        <v>28.4</v>
      </c>
      <c r="I4" s="32">
        <v>20</v>
      </c>
      <c r="J4" s="32">
        <v>29</v>
      </c>
      <c r="K4" s="32">
        <v>8.8000000000000007</v>
      </c>
      <c r="L4" s="32">
        <f>H4+I4+J4+K4</f>
        <v>86.2</v>
      </c>
      <c r="M4" s="20" t="s">
        <v>68</v>
      </c>
      <c r="N4" s="21"/>
    </row>
    <row r="5" spans="1:14" s="13" customFormat="1" ht="33.75" customHeight="1" x14ac:dyDescent="0.25">
      <c r="A5" s="4">
        <v>2</v>
      </c>
      <c r="B5" s="9" t="s">
        <v>71</v>
      </c>
      <c r="C5" s="9" t="s">
        <v>53</v>
      </c>
      <c r="D5" s="9" t="s">
        <v>72</v>
      </c>
      <c r="E5" s="9" t="s">
        <v>33</v>
      </c>
      <c r="F5" s="9" t="s">
        <v>73</v>
      </c>
      <c r="G5" s="7">
        <v>8</v>
      </c>
      <c r="H5" s="31">
        <v>30</v>
      </c>
      <c r="I5" s="31">
        <v>15.3</v>
      </c>
      <c r="J5" s="31">
        <v>30</v>
      </c>
      <c r="K5" s="31">
        <v>7.3</v>
      </c>
      <c r="L5" s="32">
        <f>H5+I5+J5+K5</f>
        <v>82.6</v>
      </c>
      <c r="M5" s="6" t="s">
        <v>69</v>
      </c>
      <c r="N5" s="9"/>
    </row>
    <row r="6" spans="1:14" s="13" customFormat="1" ht="33.75" customHeight="1" x14ac:dyDescent="0.25">
      <c r="A6" s="5">
        <v>3</v>
      </c>
      <c r="B6" s="9" t="s">
        <v>79</v>
      </c>
      <c r="C6" s="9" t="s">
        <v>34</v>
      </c>
      <c r="D6" s="9" t="s">
        <v>14</v>
      </c>
      <c r="E6" s="9" t="s">
        <v>80</v>
      </c>
      <c r="F6" s="9" t="s">
        <v>81</v>
      </c>
      <c r="G6" s="7">
        <v>8</v>
      </c>
      <c r="H6" s="31">
        <v>28.4</v>
      </c>
      <c r="I6" s="31">
        <v>13</v>
      </c>
      <c r="J6" s="31">
        <v>24.5</v>
      </c>
      <c r="K6" s="31">
        <v>6.3</v>
      </c>
      <c r="L6" s="32">
        <f>H6+I6+J6+K6</f>
        <v>72.2</v>
      </c>
      <c r="M6" s="6" t="s">
        <v>69</v>
      </c>
      <c r="N6" s="9"/>
    </row>
    <row r="7" spans="1:14" s="13" customFormat="1" ht="33.75" customHeight="1" x14ac:dyDescent="0.25">
      <c r="A7" s="4">
        <v>4</v>
      </c>
      <c r="B7" s="9" t="s">
        <v>74</v>
      </c>
      <c r="C7" s="9" t="s">
        <v>55</v>
      </c>
      <c r="D7" s="9" t="s">
        <v>32</v>
      </c>
      <c r="E7" s="9" t="s">
        <v>75</v>
      </c>
      <c r="F7" s="9" t="s">
        <v>76</v>
      </c>
      <c r="G7" s="7">
        <v>7</v>
      </c>
      <c r="H7" s="31">
        <v>19.100000000000001</v>
      </c>
      <c r="I7" s="31">
        <v>13.5</v>
      </c>
      <c r="J7" s="31">
        <v>25.4</v>
      </c>
      <c r="K7" s="31">
        <v>5.3</v>
      </c>
      <c r="L7" s="32">
        <f t="shared" ref="L7:L8" si="0">H7+I7+J7+K7</f>
        <v>63.3</v>
      </c>
      <c r="M7" s="6" t="s">
        <v>69</v>
      </c>
      <c r="N7" s="9"/>
    </row>
    <row r="8" spans="1:14" s="13" customFormat="1" ht="33.75" customHeight="1" x14ac:dyDescent="0.25">
      <c r="A8" s="4">
        <v>5</v>
      </c>
      <c r="B8" s="9" t="s">
        <v>82</v>
      </c>
      <c r="C8" s="9" t="s">
        <v>36</v>
      </c>
      <c r="D8" s="9" t="s">
        <v>15</v>
      </c>
      <c r="E8" s="9" t="s">
        <v>83</v>
      </c>
      <c r="F8" s="9" t="s">
        <v>84</v>
      </c>
      <c r="G8" s="7">
        <v>8</v>
      </c>
      <c r="H8" s="31">
        <v>0</v>
      </c>
      <c r="I8" s="31">
        <v>12.1</v>
      </c>
      <c r="J8" s="31">
        <v>25.5</v>
      </c>
      <c r="K8" s="31">
        <v>8.9</v>
      </c>
      <c r="L8" s="32">
        <f t="shared" si="0"/>
        <v>46.5</v>
      </c>
      <c r="M8" s="6" t="s">
        <v>70</v>
      </c>
      <c r="N8" s="9"/>
    </row>
    <row r="9" spans="1:14" x14ac:dyDescent="0.25">
      <c r="A9" s="19"/>
      <c r="B9" s="19"/>
      <c r="C9" s="19"/>
      <c r="D9" s="19"/>
      <c r="E9" s="19"/>
      <c r="F9" s="18"/>
      <c r="H9" s="33"/>
      <c r="I9" s="34"/>
    </row>
    <row r="10" spans="1:14" x14ac:dyDescent="0.25">
      <c r="A10" s="19"/>
      <c r="B10" s="19"/>
      <c r="C10" s="19"/>
      <c r="D10" s="19"/>
      <c r="E10" s="19"/>
      <c r="F10" s="19"/>
    </row>
    <row r="11" spans="1:14" x14ac:dyDescent="0.25">
      <c r="A11" s="19"/>
      <c r="B11" s="19"/>
      <c r="C11" s="19"/>
      <c r="D11" s="19"/>
      <c r="E11" s="19"/>
      <c r="F11" s="19"/>
    </row>
    <row r="12" spans="1:14" x14ac:dyDescent="0.25">
      <c r="A12" s="19"/>
      <c r="B12" s="19"/>
      <c r="C12" s="19"/>
      <c r="D12" s="19"/>
      <c r="E12" s="19"/>
      <c r="F12" s="19"/>
    </row>
    <row r="13" spans="1:14" x14ac:dyDescent="0.25">
      <c r="A13" s="19"/>
      <c r="B13" s="19"/>
      <c r="C13" s="19"/>
      <c r="D13" s="19"/>
      <c r="E13" s="19"/>
      <c r="F13" s="19"/>
    </row>
    <row r="14" spans="1:14" x14ac:dyDescent="0.25">
      <c r="A14" s="19"/>
      <c r="B14" s="19"/>
      <c r="C14" s="19"/>
      <c r="D14" s="19"/>
      <c r="E14" s="19"/>
      <c r="F14" s="19"/>
    </row>
    <row r="15" spans="1:14" x14ac:dyDescent="0.25">
      <c r="A15" s="19"/>
      <c r="B15" s="19"/>
      <c r="C15" s="19"/>
      <c r="D15" s="19"/>
      <c r="E15" s="19"/>
      <c r="F15" s="19"/>
    </row>
    <row r="16" spans="1:14" x14ac:dyDescent="0.25">
      <c r="A16" s="19"/>
      <c r="B16" s="19"/>
      <c r="C16" s="19"/>
      <c r="D16" s="19"/>
      <c r="E16" s="19"/>
      <c r="F16" s="19"/>
    </row>
  </sheetData>
  <mergeCells count="12">
    <mergeCell ref="A1:N1"/>
    <mergeCell ref="A2:A3"/>
    <mergeCell ref="B2:B3"/>
    <mergeCell ref="C2:C3"/>
    <mergeCell ref="D2:D3"/>
    <mergeCell ref="E2:E3"/>
    <mergeCell ref="F2:F3"/>
    <mergeCell ref="G2:G3"/>
    <mergeCell ref="L2:M2"/>
    <mergeCell ref="N2:N3"/>
    <mergeCell ref="K2:K3"/>
    <mergeCell ref="H2:J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E12" sqref="E12"/>
    </sheetView>
  </sheetViews>
  <sheetFormatPr defaultRowHeight="15" x14ac:dyDescent="0.25"/>
  <cols>
    <col min="1" max="1" width="3.85546875" customWidth="1"/>
    <col min="2" max="2" width="9.5703125" customWidth="1"/>
    <col min="3" max="3" width="8.85546875" customWidth="1"/>
    <col min="4" max="5" width="11.28515625" customWidth="1"/>
    <col min="6" max="6" width="29.7109375" customWidth="1"/>
    <col min="7" max="7" width="3.140625" customWidth="1"/>
    <col min="8" max="11" width="5.28515625" style="35" customWidth="1"/>
    <col min="12" max="12" width="5.28515625" customWidth="1"/>
    <col min="13" max="13" width="10.42578125" style="36" customWidth="1"/>
    <col min="14" max="14" width="11.28515625" customWidth="1"/>
  </cols>
  <sheetData>
    <row r="1" spans="1:14" ht="15.75" x14ac:dyDescent="0.25">
      <c r="A1" s="51" t="s">
        <v>133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ht="54.75" customHeight="1" x14ac:dyDescent="0.25">
      <c r="A2" s="40" t="s">
        <v>0</v>
      </c>
      <c r="B2" s="40" t="s">
        <v>1</v>
      </c>
      <c r="C2" s="40" t="s">
        <v>2</v>
      </c>
      <c r="D2" s="40" t="s">
        <v>3</v>
      </c>
      <c r="E2" s="40" t="s">
        <v>4</v>
      </c>
      <c r="F2" s="40" t="s">
        <v>6</v>
      </c>
      <c r="G2" s="41" t="s">
        <v>7</v>
      </c>
      <c r="H2" s="48" t="s">
        <v>28</v>
      </c>
      <c r="I2" s="49"/>
      <c r="J2" s="50"/>
      <c r="K2" s="44" t="s">
        <v>39</v>
      </c>
      <c r="L2" s="43" t="s">
        <v>117</v>
      </c>
      <c r="M2" s="43"/>
      <c r="N2" s="44" t="s">
        <v>118</v>
      </c>
    </row>
    <row r="3" spans="1:14" ht="51.75" customHeight="1" x14ac:dyDescent="0.25">
      <c r="A3" s="40"/>
      <c r="B3" s="40"/>
      <c r="C3" s="40"/>
      <c r="D3" s="40"/>
      <c r="E3" s="40"/>
      <c r="F3" s="40"/>
      <c r="G3" s="42"/>
      <c r="H3" s="14" t="s">
        <v>37</v>
      </c>
      <c r="I3" s="14" t="s">
        <v>38</v>
      </c>
      <c r="J3" s="14" t="s">
        <v>119</v>
      </c>
      <c r="K3" s="45"/>
      <c r="L3" s="4" t="s">
        <v>11</v>
      </c>
      <c r="M3" s="20" t="s">
        <v>12</v>
      </c>
      <c r="N3" s="45"/>
    </row>
    <row r="4" spans="1:14" s="13" customFormat="1" ht="34.5" customHeight="1" x14ac:dyDescent="0.25">
      <c r="A4" s="9">
        <v>1</v>
      </c>
      <c r="B4" s="9" t="s">
        <v>62</v>
      </c>
      <c r="C4" s="9" t="s">
        <v>89</v>
      </c>
      <c r="D4" s="9" t="s">
        <v>90</v>
      </c>
      <c r="E4" s="9" t="s">
        <v>35</v>
      </c>
      <c r="F4" s="9" t="s">
        <v>87</v>
      </c>
      <c r="G4" s="7">
        <v>7</v>
      </c>
      <c r="H4" s="29">
        <v>30</v>
      </c>
      <c r="I4" s="29">
        <v>19</v>
      </c>
      <c r="J4" s="29">
        <v>29.9</v>
      </c>
      <c r="K4" s="29">
        <v>7.5</v>
      </c>
      <c r="L4" s="29">
        <f>H4+I4+J4+K4</f>
        <v>86.4</v>
      </c>
      <c r="M4" s="28" t="s">
        <v>68</v>
      </c>
      <c r="N4" s="9"/>
    </row>
    <row r="5" spans="1:14" s="13" customFormat="1" ht="33.75" customHeight="1" x14ac:dyDescent="0.25">
      <c r="A5" s="9">
        <v>2</v>
      </c>
      <c r="B5" s="9" t="s">
        <v>85</v>
      </c>
      <c r="C5" s="9" t="s">
        <v>86</v>
      </c>
      <c r="D5" s="9" t="s">
        <v>49</v>
      </c>
      <c r="E5" s="9" t="s">
        <v>35</v>
      </c>
      <c r="F5" s="9" t="s">
        <v>87</v>
      </c>
      <c r="G5" s="7">
        <v>7</v>
      </c>
      <c r="H5" s="29">
        <v>30</v>
      </c>
      <c r="I5" s="29">
        <v>16.8</v>
      </c>
      <c r="J5" s="29">
        <v>30</v>
      </c>
      <c r="K5" s="29">
        <v>8.6</v>
      </c>
      <c r="L5" s="29">
        <f>H5+I5+J5+K5</f>
        <v>85.399999999999991</v>
      </c>
      <c r="M5" s="28" t="s">
        <v>69</v>
      </c>
      <c r="N5" s="9"/>
    </row>
    <row r="6" spans="1:14" s="13" customFormat="1" ht="22.5" customHeight="1" x14ac:dyDescent="0.25">
      <c r="A6" s="9">
        <v>3</v>
      </c>
      <c r="B6" s="9" t="s">
        <v>88</v>
      </c>
      <c r="C6" s="9" t="s">
        <v>22</v>
      </c>
      <c r="D6" s="9" t="s">
        <v>61</v>
      </c>
      <c r="E6" s="9" t="s">
        <v>44</v>
      </c>
      <c r="F6" s="9" t="s">
        <v>73</v>
      </c>
      <c r="G6" s="7">
        <v>8</v>
      </c>
      <c r="H6" s="29">
        <v>27.7</v>
      </c>
      <c r="I6" s="29">
        <v>20</v>
      </c>
      <c r="J6" s="29">
        <v>27.1</v>
      </c>
      <c r="K6" s="29">
        <v>9.8000000000000007</v>
      </c>
      <c r="L6" s="29">
        <f>H6+I6+J6+K6</f>
        <v>84.600000000000009</v>
      </c>
      <c r="M6" s="28" t="s">
        <v>69</v>
      </c>
      <c r="N6" s="21"/>
    </row>
    <row r="7" spans="1:14" s="13" customFormat="1" ht="36.75" customHeight="1" x14ac:dyDescent="0.25">
      <c r="A7" s="9">
        <v>4</v>
      </c>
      <c r="B7" s="9" t="s">
        <v>94</v>
      </c>
      <c r="C7" s="9" t="s">
        <v>27</v>
      </c>
      <c r="D7" s="9" t="s">
        <v>17</v>
      </c>
      <c r="E7" s="9" t="s">
        <v>80</v>
      </c>
      <c r="F7" s="9" t="s">
        <v>81</v>
      </c>
      <c r="G7" s="9">
        <v>8</v>
      </c>
      <c r="H7" s="29">
        <v>29.7</v>
      </c>
      <c r="I7" s="29">
        <v>18.600000000000001</v>
      </c>
      <c r="J7" s="29">
        <v>27.6</v>
      </c>
      <c r="K7" s="29">
        <v>3.3</v>
      </c>
      <c r="L7" s="29">
        <f>H7+I7+J7+K7</f>
        <v>79.2</v>
      </c>
      <c r="M7" s="20" t="s">
        <v>69</v>
      </c>
      <c r="N7" s="9"/>
    </row>
    <row r="8" spans="1:14" ht="36.75" customHeight="1" x14ac:dyDescent="0.25">
      <c r="A8" s="8">
        <v>5</v>
      </c>
      <c r="B8" s="7" t="s">
        <v>91</v>
      </c>
      <c r="C8" s="7" t="s">
        <v>92</v>
      </c>
      <c r="D8" s="7" t="s">
        <v>26</v>
      </c>
      <c r="E8" s="7" t="s">
        <v>93</v>
      </c>
      <c r="F8" s="7" t="s">
        <v>81</v>
      </c>
      <c r="G8" s="7">
        <v>7</v>
      </c>
      <c r="H8" s="29">
        <v>21.6</v>
      </c>
      <c r="I8" s="29">
        <v>14.5</v>
      </c>
      <c r="J8" s="29">
        <v>26.8</v>
      </c>
      <c r="K8" s="29">
        <v>6.3</v>
      </c>
      <c r="L8" s="29">
        <f t="shared" ref="L8" si="0">H8+I8+J8+K8</f>
        <v>69.2</v>
      </c>
      <c r="M8" s="20" t="s">
        <v>69</v>
      </c>
      <c r="N8" s="9"/>
    </row>
  </sheetData>
  <mergeCells count="12">
    <mergeCell ref="L2:M2"/>
    <mergeCell ref="N2:N3"/>
    <mergeCell ref="K2:K3"/>
    <mergeCell ref="A1:N1"/>
    <mergeCell ref="A2:A3"/>
    <mergeCell ref="B2:B3"/>
    <mergeCell ref="C2:C3"/>
    <mergeCell ref="D2:D3"/>
    <mergeCell ref="E2:E3"/>
    <mergeCell ref="F2:F3"/>
    <mergeCell ref="G2:G3"/>
    <mergeCell ref="H2:J2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>
      <selection activeCell="F13" sqref="F13"/>
    </sheetView>
  </sheetViews>
  <sheetFormatPr defaultRowHeight="15" x14ac:dyDescent="0.25"/>
  <cols>
    <col min="1" max="1" width="3.85546875" style="13" customWidth="1"/>
    <col min="2" max="2" width="10.28515625" style="13" customWidth="1"/>
    <col min="3" max="3" width="8.42578125" style="13" customWidth="1"/>
    <col min="4" max="4" width="11.85546875" style="13" customWidth="1"/>
    <col min="5" max="5" width="17.42578125" style="13" customWidth="1"/>
    <col min="6" max="6" width="29.7109375" style="13" customWidth="1"/>
    <col min="7" max="7" width="3.5703125" style="13" customWidth="1"/>
    <col min="8" max="11" width="5" style="13" customWidth="1"/>
    <col min="12" max="12" width="5" style="35" customWidth="1"/>
    <col min="13" max="13" width="11.140625" style="13" customWidth="1"/>
    <col min="14" max="14" width="11" style="13" customWidth="1"/>
    <col min="15" max="16384" width="9.140625" style="13"/>
  </cols>
  <sheetData>
    <row r="1" spans="1:14" ht="15.75" x14ac:dyDescent="0.25">
      <c r="A1" s="51" t="s">
        <v>133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ht="57" customHeight="1" x14ac:dyDescent="0.25">
      <c r="A2" s="40" t="s">
        <v>0</v>
      </c>
      <c r="B2" s="40" t="s">
        <v>1</v>
      </c>
      <c r="C2" s="40" t="s">
        <v>2</v>
      </c>
      <c r="D2" s="40" t="s">
        <v>3</v>
      </c>
      <c r="E2" s="40" t="s">
        <v>4</v>
      </c>
      <c r="F2" s="40" t="s">
        <v>6</v>
      </c>
      <c r="G2" s="41" t="s">
        <v>7</v>
      </c>
      <c r="H2" s="54" t="s">
        <v>28</v>
      </c>
      <c r="I2" s="56"/>
      <c r="J2" s="55"/>
      <c r="K2" s="43" t="s">
        <v>39</v>
      </c>
      <c r="L2" s="54" t="s">
        <v>117</v>
      </c>
      <c r="M2" s="55"/>
      <c r="N2" s="44" t="s">
        <v>118</v>
      </c>
    </row>
    <row r="3" spans="1:14" ht="29.25" customHeight="1" x14ac:dyDescent="0.25">
      <c r="A3" s="40"/>
      <c r="B3" s="40"/>
      <c r="C3" s="40"/>
      <c r="D3" s="40"/>
      <c r="E3" s="40"/>
      <c r="F3" s="40"/>
      <c r="G3" s="42"/>
      <c r="H3" s="16" t="s">
        <v>37</v>
      </c>
      <c r="I3" s="16" t="s">
        <v>38</v>
      </c>
      <c r="J3" s="16" t="s">
        <v>119</v>
      </c>
      <c r="K3" s="43"/>
      <c r="L3" s="20" t="s">
        <v>11</v>
      </c>
      <c r="M3" s="20" t="s">
        <v>12</v>
      </c>
      <c r="N3" s="45"/>
    </row>
    <row r="4" spans="1:14" ht="33.75" customHeight="1" x14ac:dyDescent="0.25">
      <c r="A4" s="22">
        <v>1</v>
      </c>
      <c r="B4" s="23" t="s">
        <v>45</v>
      </c>
      <c r="C4" s="23" t="s">
        <v>46</v>
      </c>
      <c r="D4" s="23" t="s">
        <v>14</v>
      </c>
      <c r="E4" s="23" t="s">
        <v>35</v>
      </c>
      <c r="F4" s="23" t="s">
        <v>87</v>
      </c>
      <c r="G4" s="20">
        <v>11</v>
      </c>
      <c r="H4" s="29">
        <v>30</v>
      </c>
      <c r="I4" s="29">
        <v>20</v>
      </c>
      <c r="J4" s="29">
        <v>30</v>
      </c>
      <c r="K4" s="29">
        <v>19.2</v>
      </c>
      <c r="L4" s="30">
        <f>H4+I4+J4+K4</f>
        <v>99.2</v>
      </c>
      <c r="M4" s="22" t="s">
        <v>68</v>
      </c>
      <c r="N4" s="22" t="s">
        <v>69</v>
      </c>
    </row>
    <row r="5" spans="1:14" ht="33.75" customHeight="1" x14ac:dyDescent="0.25">
      <c r="A5" s="22">
        <v>2</v>
      </c>
      <c r="B5" s="25" t="s">
        <v>95</v>
      </c>
      <c r="C5" s="25" t="s">
        <v>55</v>
      </c>
      <c r="D5" s="25" t="s">
        <v>30</v>
      </c>
      <c r="E5" s="25" t="s">
        <v>16</v>
      </c>
      <c r="F5" s="26" t="s">
        <v>96</v>
      </c>
      <c r="G5" s="20">
        <v>11</v>
      </c>
      <c r="H5" s="29">
        <v>21.5</v>
      </c>
      <c r="I5" s="29">
        <v>17.7</v>
      </c>
      <c r="J5" s="29">
        <v>24.1</v>
      </c>
      <c r="K5" s="29">
        <v>18.7</v>
      </c>
      <c r="L5" s="30">
        <f t="shared" ref="L5:L10" si="0">H5+I5+J5+K5</f>
        <v>82</v>
      </c>
      <c r="M5" s="22" t="s">
        <v>69</v>
      </c>
      <c r="N5" s="27"/>
    </row>
    <row r="6" spans="1:14" ht="33.75" customHeight="1" x14ac:dyDescent="0.25">
      <c r="A6" s="22">
        <v>3</v>
      </c>
      <c r="B6" s="23" t="s">
        <v>103</v>
      </c>
      <c r="C6" s="23" t="s">
        <v>104</v>
      </c>
      <c r="D6" s="23" t="s">
        <v>15</v>
      </c>
      <c r="E6" s="23" t="s">
        <v>80</v>
      </c>
      <c r="F6" s="23" t="s">
        <v>81</v>
      </c>
      <c r="G6" s="20">
        <v>9</v>
      </c>
      <c r="H6" s="29">
        <v>27.8</v>
      </c>
      <c r="I6" s="29">
        <v>14.1</v>
      </c>
      <c r="J6" s="29">
        <v>22.8</v>
      </c>
      <c r="K6" s="29">
        <v>9.4</v>
      </c>
      <c r="L6" s="30">
        <f>H6+I6+J6+K6</f>
        <v>74.100000000000009</v>
      </c>
      <c r="M6" s="22" t="s">
        <v>69</v>
      </c>
      <c r="N6" s="24"/>
    </row>
    <row r="7" spans="1:14" ht="33.75" customHeight="1" x14ac:dyDescent="0.25">
      <c r="A7" s="22">
        <v>4</v>
      </c>
      <c r="B7" s="23" t="s">
        <v>105</v>
      </c>
      <c r="C7" s="23" t="s">
        <v>106</v>
      </c>
      <c r="D7" s="23" t="s">
        <v>21</v>
      </c>
      <c r="E7" s="23" t="s">
        <v>78</v>
      </c>
      <c r="F7" s="23" t="s">
        <v>78</v>
      </c>
      <c r="G7" s="20">
        <v>9</v>
      </c>
      <c r="H7" s="29">
        <v>23.7</v>
      </c>
      <c r="I7" s="29">
        <v>17</v>
      </c>
      <c r="J7" s="29">
        <v>22.4</v>
      </c>
      <c r="K7" s="29">
        <v>7.7</v>
      </c>
      <c r="L7" s="30">
        <f>H7+I7+J7+K7</f>
        <v>70.8</v>
      </c>
      <c r="M7" s="22" t="s">
        <v>69</v>
      </c>
      <c r="N7" s="24"/>
    </row>
    <row r="8" spans="1:14" ht="33.75" customHeight="1" x14ac:dyDescent="0.25">
      <c r="A8" s="22">
        <v>5</v>
      </c>
      <c r="B8" s="23" t="s">
        <v>97</v>
      </c>
      <c r="C8" s="23" t="s">
        <v>98</v>
      </c>
      <c r="D8" s="23" t="s">
        <v>15</v>
      </c>
      <c r="E8" s="23" t="s">
        <v>58</v>
      </c>
      <c r="F8" s="23" t="s">
        <v>96</v>
      </c>
      <c r="G8" s="20">
        <v>9</v>
      </c>
      <c r="H8" s="29">
        <v>23.7</v>
      </c>
      <c r="I8" s="29">
        <v>15.8</v>
      </c>
      <c r="J8" s="29">
        <v>20.7</v>
      </c>
      <c r="K8" s="29">
        <v>8.1</v>
      </c>
      <c r="L8" s="30">
        <f t="shared" si="0"/>
        <v>68.3</v>
      </c>
      <c r="M8" s="22" t="s">
        <v>69</v>
      </c>
      <c r="N8" s="24"/>
    </row>
    <row r="9" spans="1:14" ht="33.75" customHeight="1" x14ac:dyDescent="0.25">
      <c r="A9" s="22">
        <v>6</v>
      </c>
      <c r="B9" s="23" t="s">
        <v>51</v>
      </c>
      <c r="C9" s="23" t="s">
        <v>29</v>
      </c>
      <c r="D9" s="23" t="s">
        <v>52</v>
      </c>
      <c r="E9" s="23" t="s">
        <v>47</v>
      </c>
      <c r="F9" s="23" t="s">
        <v>99</v>
      </c>
      <c r="G9" s="20">
        <v>9</v>
      </c>
      <c r="H9" s="29">
        <v>19</v>
      </c>
      <c r="I9" s="29">
        <v>15.2</v>
      </c>
      <c r="J9" s="29">
        <v>25.7</v>
      </c>
      <c r="K9" s="29">
        <v>1.9</v>
      </c>
      <c r="L9" s="30">
        <f t="shared" si="0"/>
        <v>61.800000000000004</v>
      </c>
      <c r="M9" s="22" t="s">
        <v>69</v>
      </c>
      <c r="N9" s="24"/>
    </row>
    <row r="10" spans="1:14" ht="33.75" customHeight="1" x14ac:dyDescent="0.25">
      <c r="A10" s="22">
        <v>7</v>
      </c>
      <c r="B10" s="23" t="s">
        <v>100</v>
      </c>
      <c r="C10" s="23" t="s">
        <v>101</v>
      </c>
      <c r="D10" s="23" t="s">
        <v>102</v>
      </c>
      <c r="E10" s="23" t="s">
        <v>75</v>
      </c>
      <c r="F10" s="23" t="s">
        <v>76</v>
      </c>
      <c r="G10" s="20">
        <v>9</v>
      </c>
      <c r="H10" s="29">
        <v>17.399999999999999</v>
      </c>
      <c r="I10" s="29">
        <v>14.5</v>
      </c>
      <c r="J10" s="29">
        <v>22.9</v>
      </c>
      <c r="K10" s="29">
        <v>3.5</v>
      </c>
      <c r="L10" s="30">
        <f t="shared" si="0"/>
        <v>58.3</v>
      </c>
      <c r="M10" s="22" t="s">
        <v>69</v>
      </c>
      <c r="N10" s="24"/>
    </row>
    <row r="11" spans="1:14" ht="22.5" customHeight="1" x14ac:dyDescent="0.25"/>
    <row r="13" spans="1:14" ht="18" customHeight="1" x14ac:dyDescent="0.25">
      <c r="E13" s="15"/>
    </row>
    <row r="14" spans="1:14" x14ac:dyDescent="0.25">
      <c r="E14" s="15"/>
    </row>
  </sheetData>
  <mergeCells count="12">
    <mergeCell ref="L2:M2"/>
    <mergeCell ref="N2:N3"/>
    <mergeCell ref="H2:J2"/>
    <mergeCell ref="A1:N1"/>
    <mergeCell ref="A2:A3"/>
    <mergeCell ref="B2:B3"/>
    <mergeCell ref="C2:C3"/>
    <mergeCell ref="D2:D3"/>
    <mergeCell ref="E2:E3"/>
    <mergeCell ref="F2:F3"/>
    <mergeCell ref="G2:G3"/>
    <mergeCell ref="K2:K3"/>
  </mergeCells>
  <pageMargins left="0.25" right="0.25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S8" sqref="S8"/>
    </sheetView>
  </sheetViews>
  <sheetFormatPr defaultRowHeight="15" x14ac:dyDescent="0.25"/>
  <cols>
    <col min="1" max="1" width="3.85546875" customWidth="1"/>
    <col min="2" max="2" width="9.7109375" customWidth="1"/>
    <col min="3" max="3" width="7.7109375" customWidth="1"/>
    <col min="4" max="4" width="12.85546875" customWidth="1"/>
    <col min="5" max="5" width="16.5703125" customWidth="1"/>
    <col min="6" max="6" width="29.7109375" customWidth="1"/>
    <col min="7" max="7" width="3.5703125" customWidth="1"/>
    <col min="8" max="9" width="5.85546875" customWidth="1"/>
    <col min="10" max="10" width="5.85546875" style="13" customWidth="1"/>
    <col min="11" max="12" width="5.85546875" customWidth="1"/>
    <col min="13" max="13" width="11.140625" customWidth="1"/>
    <col min="14" max="14" width="11" customWidth="1"/>
  </cols>
  <sheetData>
    <row r="1" spans="1:14" ht="15.75" x14ac:dyDescent="0.25">
      <c r="A1" s="51" t="s">
        <v>133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ht="57" customHeight="1" x14ac:dyDescent="0.25">
      <c r="A2" s="40" t="s">
        <v>0</v>
      </c>
      <c r="B2" s="40" t="s">
        <v>1</v>
      </c>
      <c r="C2" s="40" t="s">
        <v>2</v>
      </c>
      <c r="D2" s="40" t="s">
        <v>3</v>
      </c>
      <c r="E2" s="40" t="s">
        <v>4</v>
      </c>
      <c r="F2" s="40" t="s">
        <v>6</v>
      </c>
      <c r="G2" s="41" t="s">
        <v>7</v>
      </c>
      <c r="H2" s="54" t="s">
        <v>28</v>
      </c>
      <c r="I2" s="56"/>
      <c r="J2" s="55"/>
      <c r="K2" s="43" t="s">
        <v>39</v>
      </c>
      <c r="L2" s="54" t="s">
        <v>117</v>
      </c>
      <c r="M2" s="55"/>
      <c r="N2" s="44" t="s">
        <v>118</v>
      </c>
    </row>
    <row r="3" spans="1:14" ht="29.25" customHeight="1" x14ac:dyDescent="0.25">
      <c r="A3" s="40"/>
      <c r="B3" s="40"/>
      <c r="C3" s="40"/>
      <c r="D3" s="40"/>
      <c r="E3" s="40"/>
      <c r="F3" s="40"/>
      <c r="G3" s="42"/>
      <c r="H3" s="16" t="s">
        <v>37</v>
      </c>
      <c r="I3" s="16" t="s">
        <v>38</v>
      </c>
      <c r="J3" s="16" t="s">
        <v>119</v>
      </c>
      <c r="K3" s="43"/>
      <c r="L3" s="4" t="s">
        <v>11</v>
      </c>
      <c r="M3" s="4" t="s">
        <v>12</v>
      </c>
      <c r="N3" s="45"/>
    </row>
    <row r="4" spans="1:14" s="13" customFormat="1" ht="29.25" customHeight="1" x14ac:dyDescent="0.25">
      <c r="A4" s="22">
        <v>1</v>
      </c>
      <c r="B4" s="25" t="s">
        <v>43</v>
      </c>
      <c r="C4" s="25" t="s">
        <v>24</v>
      </c>
      <c r="D4" s="25" t="s">
        <v>42</v>
      </c>
      <c r="E4" s="25" t="s">
        <v>35</v>
      </c>
      <c r="F4" s="26" t="s">
        <v>87</v>
      </c>
      <c r="G4" s="17">
        <v>9</v>
      </c>
      <c r="H4" s="29">
        <v>29.7</v>
      </c>
      <c r="I4" s="29">
        <v>17.2</v>
      </c>
      <c r="J4" s="29">
        <v>28.9</v>
      </c>
      <c r="K4" s="29">
        <v>15.2</v>
      </c>
      <c r="L4" s="30">
        <f>H4+I4+J4+K4</f>
        <v>91</v>
      </c>
      <c r="M4" s="22" t="s">
        <v>68</v>
      </c>
      <c r="N4" s="27"/>
    </row>
    <row r="5" spans="1:14" s="13" customFormat="1" ht="26.25" customHeight="1" x14ac:dyDescent="0.25">
      <c r="A5" s="22">
        <v>2</v>
      </c>
      <c r="B5" s="23" t="s">
        <v>112</v>
      </c>
      <c r="C5" s="23" t="s">
        <v>19</v>
      </c>
      <c r="D5" s="23" t="s">
        <v>113</v>
      </c>
      <c r="E5" s="23" t="s">
        <v>80</v>
      </c>
      <c r="F5" s="23" t="s">
        <v>81</v>
      </c>
      <c r="G5" s="17">
        <v>9</v>
      </c>
      <c r="H5" s="29">
        <v>30</v>
      </c>
      <c r="I5" s="29">
        <v>16.5</v>
      </c>
      <c r="J5" s="29">
        <v>28.5</v>
      </c>
      <c r="K5" s="29">
        <v>14</v>
      </c>
      <c r="L5" s="30">
        <f>H5+I5+J5+K5</f>
        <v>89</v>
      </c>
      <c r="M5" s="22" t="s">
        <v>69</v>
      </c>
      <c r="N5" s="24"/>
    </row>
    <row r="6" spans="1:14" s="13" customFormat="1" ht="26.25" customHeight="1" x14ac:dyDescent="0.25">
      <c r="A6" s="22">
        <v>3</v>
      </c>
      <c r="B6" s="23" t="s">
        <v>59</v>
      </c>
      <c r="C6" s="23" t="s">
        <v>60</v>
      </c>
      <c r="D6" s="23" t="s">
        <v>61</v>
      </c>
      <c r="E6" s="23" t="s">
        <v>58</v>
      </c>
      <c r="F6" s="23" t="s">
        <v>96</v>
      </c>
      <c r="G6" s="17">
        <v>9</v>
      </c>
      <c r="H6" s="29">
        <v>29.3</v>
      </c>
      <c r="I6" s="29">
        <v>14.9</v>
      </c>
      <c r="J6" s="29">
        <v>28.1</v>
      </c>
      <c r="K6" s="29">
        <v>9.4</v>
      </c>
      <c r="L6" s="30">
        <f>H6+I6+J6+K6</f>
        <v>81.700000000000017</v>
      </c>
      <c r="M6" s="22" t="s">
        <v>69</v>
      </c>
      <c r="N6" s="24"/>
    </row>
    <row r="7" spans="1:14" s="13" customFormat="1" ht="26.25" customHeight="1" x14ac:dyDescent="0.25">
      <c r="A7" s="22">
        <v>4</v>
      </c>
      <c r="B7" s="23" t="s">
        <v>107</v>
      </c>
      <c r="C7" s="23" t="s">
        <v>56</v>
      </c>
      <c r="D7" s="23" t="s">
        <v>57</v>
      </c>
      <c r="E7" s="23" t="s">
        <v>35</v>
      </c>
      <c r="F7" s="23" t="s">
        <v>87</v>
      </c>
      <c r="G7" s="17">
        <v>9</v>
      </c>
      <c r="H7" s="29">
        <v>30</v>
      </c>
      <c r="I7" s="29">
        <v>16.899999999999999</v>
      </c>
      <c r="J7" s="29">
        <v>26.8</v>
      </c>
      <c r="K7" s="29">
        <v>7.1</v>
      </c>
      <c r="L7" s="30">
        <f>H7+I7+J7+K7</f>
        <v>80.8</v>
      </c>
      <c r="M7" s="22" t="s">
        <v>69</v>
      </c>
      <c r="N7" s="24"/>
    </row>
    <row r="8" spans="1:14" s="13" customFormat="1" ht="26.25" customHeight="1" x14ac:dyDescent="0.25">
      <c r="A8" s="22">
        <v>5</v>
      </c>
      <c r="B8" s="23" t="s">
        <v>66</v>
      </c>
      <c r="C8" s="23" t="s">
        <v>67</v>
      </c>
      <c r="D8" s="23" t="s">
        <v>20</v>
      </c>
      <c r="E8" s="23" t="s">
        <v>16</v>
      </c>
      <c r="F8" s="23" t="s">
        <v>96</v>
      </c>
      <c r="G8" s="17">
        <v>11</v>
      </c>
      <c r="H8" s="29">
        <v>25</v>
      </c>
      <c r="I8" s="29">
        <v>14.7</v>
      </c>
      <c r="J8" s="29">
        <v>26.8</v>
      </c>
      <c r="K8" s="29">
        <v>14</v>
      </c>
      <c r="L8" s="30">
        <f t="shared" ref="L8:L15" si="0">H8+I8+J8+K8</f>
        <v>80.5</v>
      </c>
      <c r="M8" s="22" t="s">
        <v>69</v>
      </c>
      <c r="N8" s="24"/>
    </row>
    <row r="9" spans="1:14" s="13" customFormat="1" ht="26.25" customHeight="1" x14ac:dyDescent="0.25">
      <c r="A9" s="22">
        <v>6</v>
      </c>
      <c r="B9" s="23" t="s">
        <v>40</v>
      </c>
      <c r="C9" s="23" t="s">
        <v>41</v>
      </c>
      <c r="D9" s="23" t="s">
        <v>42</v>
      </c>
      <c r="E9" s="23" t="s">
        <v>58</v>
      </c>
      <c r="F9" s="23" t="s">
        <v>96</v>
      </c>
      <c r="G9" s="17">
        <v>10</v>
      </c>
      <c r="H9" s="29">
        <v>26.5</v>
      </c>
      <c r="I9" s="29">
        <v>20</v>
      </c>
      <c r="J9" s="29">
        <v>22.4</v>
      </c>
      <c r="K9" s="29">
        <v>10.4</v>
      </c>
      <c r="L9" s="30">
        <f t="shared" si="0"/>
        <v>79.300000000000011</v>
      </c>
      <c r="M9" s="22" t="s">
        <v>69</v>
      </c>
      <c r="N9" s="24"/>
    </row>
    <row r="10" spans="1:14" s="13" customFormat="1" ht="26.25" customHeight="1" x14ac:dyDescent="0.25">
      <c r="A10" s="22">
        <v>7</v>
      </c>
      <c r="B10" s="23" t="s">
        <v>48</v>
      </c>
      <c r="C10" s="23" t="s">
        <v>24</v>
      </c>
      <c r="D10" s="23" t="s">
        <v>49</v>
      </c>
      <c r="E10" s="23" t="s">
        <v>35</v>
      </c>
      <c r="F10" s="23" t="s">
        <v>87</v>
      </c>
      <c r="G10" s="20">
        <v>11</v>
      </c>
      <c r="H10" s="29">
        <v>29.3</v>
      </c>
      <c r="I10" s="29">
        <v>15.1</v>
      </c>
      <c r="J10" s="29">
        <v>30</v>
      </c>
      <c r="K10" s="29">
        <v>4</v>
      </c>
      <c r="L10" s="30">
        <f t="shared" si="0"/>
        <v>78.400000000000006</v>
      </c>
      <c r="M10" s="22" t="s">
        <v>69</v>
      </c>
      <c r="N10" s="24"/>
    </row>
    <row r="11" spans="1:14" s="13" customFormat="1" ht="26.25" customHeight="1" x14ac:dyDescent="0.25">
      <c r="A11" s="22">
        <v>8</v>
      </c>
      <c r="B11" s="23" t="s">
        <v>64</v>
      </c>
      <c r="C11" s="23" t="s">
        <v>65</v>
      </c>
      <c r="D11" s="23" t="s">
        <v>23</v>
      </c>
      <c r="E11" s="23" t="s">
        <v>31</v>
      </c>
      <c r="F11" s="23" t="s">
        <v>109</v>
      </c>
      <c r="G11" s="20">
        <v>11</v>
      </c>
      <c r="H11" s="29">
        <v>29</v>
      </c>
      <c r="I11" s="29">
        <v>15.8</v>
      </c>
      <c r="J11" s="29">
        <v>26</v>
      </c>
      <c r="K11" s="29">
        <v>5.4</v>
      </c>
      <c r="L11" s="30">
        <f t="shared" si="0"/>
        <v>76.2</v>
      </c>
      <c r="M11" s="22" t="s">
        <v>69</v>
      </c>
      <c r="N11" s="24"/>
    </row>
    <row r="12" spans="1:14" s="13" customFormat="1" ht="26.25" customHeight="1" x14ac:dyDescent="0.25">
      <c r="A12" s="22">
        <v>9</v>
      </c>
      <c r="B12" s="23" t="s">
        <v>116</v>
      </c>
      <c r="C12" s="23" t="s">
        <v>19</v>
      </c>
      <c r="D12" s="23" t="s">
        <v>63</v>
      </c>
      <c r="E12" s="23" t="s">
        <v>78</v>
      </c>
      <c r="F12" s="23" t="s">
        <v>78</v>
      </c>
      <c r="G12" s="20">
        <v>9</v>
      </c>
      <c r="H12" s="29">
        <v>15</v>
      </c>
      <c r="I12" s="29">
        <v>19.600000000000001</v>
      </c>
      <c r="J12" s="29">
        <v>25.4</v>
      </c>
      <c r="K12" s="29">
        <v>11</v>
      </c>
      <c r="L12" s="30">
        <f t="shared" si="0"/>
        <v>71</v>
      </c>
      <c r="M12" s="22" t="s">
        <v>69</v>
      </c>
      <c r="N12" s="24"/>
    </row>
    <row r="13" spans="1:14" s="13" customFormat="1" ht="26.25" customHeight="1" x14ac:dyDescent="0.25">
      <c r="A13" s="22">
        <v>10</v>
      </c>
      <c r="B13" s="23" t="s">
        <v>114</v>
      </c>
      <c r="C13" s="23" t="s">
        <v>115</v>
      </c>
      <c r="D13" s="23" t="s">
        <v>18</v>
      </c>
      <c r="E13" s="23" t="s">
        <v>75</v>
      </c>
      <c r="F13" s="23" t="s">
        <v>76</v>
      </c>
      <c r="G13" s="20">
        <v>9</v>
      </c>
      <c r="H13" s="29">
        <v>16.100000000000001</v>
      </c>
      <c r="I13" s="29">
        <v>17.899999999999999</v>
      </c>
      <c r="J13" s="29">
        <v>27.1</v>
      </c>
      <c r="K13" s="29">
        <v>6.3</v>
      </c>
      <c r="L13" s="30">
        <f>H13+I13+J13+K13</f>
        <v>67.400000000000006</v>
      </c>
      <c r="M13" s="22" t="s">
        <v>69</v>
      </c>
      <c r="N13" s="24"/>
    </row>
    <row r="14" spans="1:14" s="13" customFormat="1" ht="26.25" customHeight="1" x14ac:dyDescent="0.25">
      <c r="A14" s="22">
        <v>11</v>
      </c>
      <c r="B14" s="23" t="s">
        <v>108</v>
      </c>
      <c r="C14" s="23" t="s">
        <v>60</v>
      </c>
      <c r="D14" s="23" t="s">
        <v>25</v>
      </c>
      <c r="E14" s="23" t="s">
        <v>75</v>
      </c>
      <c r="F14" s="23" t="s">
        <v>76</v>
      </c>
      <c r="G14" s="20">
        <v>9</v>
      </c>
      <c r="H14" s="29">
        <v>17.5</v>
      </c>
      <c r="I14" s="29">
        <v>15.2</v>
      </c>
      <c r="J14" s="29">
        <v>24.8</v>
      </c>
      <c r="K14" s="29">
        <v>9.1999999999999993</v>
      </c>
      <c r="L14" s="30">
        <f t="shared" si="0"/>
        <v>66.7</v>
      </c>
      <c r="M14" s="22" t="s">
        <v>69</v>
      </c>
      <c r="N14" s="24"/>
    </row>
    <row r="15" spans="1:14" s="13" customFormat="1" ht="26.25" customHeight="1" x14ac:dyDescent="0.25">
      <c r="A15" s="22">
        <v>12</v>
      </c>
      <c r="B15" s="23" t="s">
        <v>110</v>
      </c>
      <c r="C15" s="23" t="s">
        <v>22</v>
      </c>
      <c r="D15" s="23" t="s">
        <v>111</v>
      </c>
      <c r="E15" s="23" t="s">
        <v>83</v>
      </c>
      <c r="F15" s="23" t="s">
        <v>84</v>
      </c>
      <c r="G15" s="17">
        <v>11</v>
      </c>
      <c r="H15" s="29">
        <v>14.3</v>
      </c>
      <c r="I15" s="29">
        <v>14.5</v>
      </c>
      <c r="J15" s="29">
        <v>27.2</v>
      </c>
      <c r="K15" s="29">
        <v>4.5999999999999996</v>
      </c>
      <c r="L15" s="30">
        <f t="shared" si="0"/>
        <v>60.6</v>
      </c>
      <c r="M15" s="22" t="s">
        <v>69</v>
      </c>
      <c r="N15" s="24"/>
    </row>
    <row r="16" spans="1:14" ht="22.5" customHeight="1" x14ac:dyDescent="0.25"/>
    <row r="17" spans="5:5" ht="18" customHeight="1" x14ac:dyDescent="0.25">
      <c r="E17" s="15"/>
    </row>
    <row r="18" spans="5:5" x14ac:dyDescent="0.25">
      <c r="E18" s="15"/>
    </row>
  </sheetData>
  <mergeCells count="12">
    <mergeCell ref="L2:M2"/>
    <mergeCell ref="N2:N3"/>
    <mergeCell ref="K2:K3"/>
    <mergeCell ref="A1:N1"/>
    <mergeCell ref="A2:A3"/>
    <mergeCell ref="B2:B3"/>
    <mergeCell ref="C2:C3"/>
    <mergeCell ref="D2:D3"/>
    <mergeCell ref="E2:E3"/>
    <mergeCell ref="F2:F3"/>
    <mergeCell ref="G2:G3"/>
    <mergeCell ref="H2:J2"/>
  </mergeCells>
  <pageMargins left="0.25" right="0.25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E13" sqref="E13"/>
    </sheetView>
  </sheetViews>
  <sheetFormatPr defaultRowHeight="15" x14ac:dyDescent="0.25"/>
  <cols>
    <col min="1" max="1" width="5.42578125" customWidth="1"/>
    <col min="2" max="2" width="19.5703125" customWidth="1"/>
    <col min="3" max="3" width="18" customWidth="1"/>
    <col min="4" max="4" width="17.7109375" customWidth="1"/>
    <col min="5" max="5" width="36.140625" customWidth="1"/>
    <col min="6" max="6" width="20.85546875" customWidth="1"/>
    <col min="7" max="7" width="16.5703125" customWidth="1"/>
    <col min="8" max="8" width="9.140625" customWidth="1"/>
    <col min="10" max="10" width="14.28515625" customWidth="1"/>
    <col min="11" max="11" width="21.42578125" customWidth="1"/>
  </cols>
  <sheetData>
    <row r="1" spans="1:11" ht="16.5" thickBot="1" x14ac:dyDescent="0.3">
      <c r="A1" s="61" t="s">
        <v>13</v>
      </c>
      <c r="B1" s="62"/>
      <c r="C1" s="62"/>
      <c r="D1" s="62"/>
      <c r="E1" s="62"/>
      <c r="F1" s="62"/>
      <c r="G1" s="62"/>
      <c r="H1" s="62"/>
      <c r="I1" s="62"/>
      <c r="J1" s="62"/>
      <c r="K1" s="63"/>
    </row>
    <row r="2" spans="1:11" ht="48" thickBot="1" x14ac:dyDescent="0.3">
      <c r="A2" s="57" t="s">
        <v>0</v>
      </c>
      <c r="B2" s="57" t="s">
        <v>1</v>
      </c>
      <c r="C2" s="57" t="s">
        <v>2</v>
      </c>
      <c r="D2" s="57" t="s">
        <v>3</v>
      </c>
      <c r="E2" s="57" t="s">
        <v>4</v>
      </c>
      <c r="F2" s="57" t="s">
        <v>5</v>
      </c>
      <c r="G2" s="57" t="s">
        <v>6</v>
      </c>
      <c r="H2" s="57" t="s">
        <v>7</v>
      </c>
      <c r="I2" s="59" t="s">
        <v>8</v>
      </c>
      <c r="J2" s="60"/>
      <c r="K2" s="1" t="s">
        <v>9</v>
      </c>
    </row>
    <row r="3" spans="1:11" ht="48" thickBot="1" x14ac:dyDescent="0.3">
      <c r="A3" s="58"/>
      <c r="B3" s="58"/>
      <c r="C3" s="58"/>
      <c r="D3" s="58"/>
      <c r="E3" s="58"/>
      <c r="F3" s="58"/>
      <c r="G3" s="58"/>
      <c r="H3" s="58"/>
      <c r="I3" s="3" t="s">
        <v>11</v>
      </c>
      <c r="J3" s="3" t="s">
        <v>12</v>
      </c>
      <c r="K3" s="2" t="s">
        <v>10</v>
      </c>
    </row>
  </sheetData>
  <mergeCells count="10">
    <mergeCell ref="G2:G3"/>
    <mergeCell ref="H2:H3"/>
    <mergeCell ref="I2:J2"/>
    <mergeCell ref="A1:K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A3" sqref="A3:M14"/>
    </sheetView>
  </sheetViews>
  <sheetFormatPr defaultRowHeight="15" x14ac:dyDescent="0.25"/>
  <cols>
    <col min="1" max="1" width="5.85546875" customWidth="1"/>
    <col min="2" max="2" width="13.42578125" customWidth="1"/>
    <col min="3" max="3" width="12.7109375" customWidth="1"/>
    <col min="4" max="4" width="15.7109375" customWidth="1"/>
    <col min="5" max="5" width="20.85546875" customWidth="1"/>
    <col min="6" max="6" width="16.5703125" customWidth="1"/>
    <col min="7" max="7" width="46" customWidth="1"/>
    <col min="9" max="9" width="14.28515625" customWidth="1"/>
    <col min="10" max="10" width="7.7109375" customWidth="1"/>
  </cols>
  <sheetData>
    <row r="1" spans="1:15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3" spans="1:15" x14ac:dyDescent="0.25">
      <c r="A3" s="12">
        <v>10</v>
      </c>
      <c r="B3" s="12" t="s">
        <v>121</v>
      </c>
      <c r="C3" s="12" t="s">
        <v>112</v>
      </c>
      <c r="D3" s="12" t="s">
        <v>19</v>
      </c>
      <c r="E3" s="12" t="s">
        <v>113</v>
      </c>
      <c r="F3" s="12" t="s">
        <v>80</v>
      </c>
      <c r="G3" s="12" t="s">
        <v>81</v>
      </c>
      <c r="H3" s="12">
        <v>9</v>
      </c>
      <c r="I3" s="12">
        <v>30</v>
      </c>
      <c r="J3" s="12">
        <v>16.5</v>
      </c>
      <c r="K3" s="12">
        <v>28.5</v>
      </c>
      <c r="L3" s="12">
        <v>14.5</v>
      </c>
      <c r="M3" s="12">
        <v>89.5</v>
      </c>
      <c r="N3" s="12"/>
    </row>
    <row r="4" spans="1:15" ht="45" x14ac:dyDescent="0.25">
      <c r="A4" s="10">
        <v>7</v>
      </c>
      <c r="B4" s="10" t="s">
        <v>124</v>
      </c>
      <c r="C4" s="10" t="s">
        <v>43</v>
      </c>
      <c r="D4" s="10" t="s">
        <v>24</v>
      </c>
      <c r="E4" s="10" t="s">
        <v>42</v>
      </c>
      <c r="F4" s="10" t="s">
        <v>35</v>
      </c>
      <c r="G4" s="10" t="s">
        <v>87</v>
      </c>
      <c r="H4" s="10">
        <v>9</v>
      </c>
      <c r="I4" s="10">
        <v>29.7</v>
      </c>
      <c r="J4" s="10">
        <v>17.2</v>
      </c>
      <c r="K4" s="10">
        <v>28.9</v>
      </c>
      <c r="L4" s="10">
        <v>13.4</v>
      </c>
      <c r="M4" s="12">
        <v>89.2</v>
      </c>
      <c r="N4" s="12"/>
      <c r="O4" s="12"/>
    </row>
    <row r="5" spans="1:15" s="13" customFormat="1" ht="30" x14ac:dyDescent="0.25">
      <c r="A5" s="11">
        <v>1</v>
      </c>
      <c r="B5" s="11" t="s">
        <v>127</v>
      </c>
      <c r="C5" s="11" t="s">
        <v>66</v>
      </c>
      <c r="D5" s="11" t="s">
        <v>67</v>
      </c>
      <c r="E5" s="11" t="s">
        <v>20</v>
      </c>
      <c r="F5" s="11" t="s">
        <v>16</v>
      </c>
      <c r="G5" s="11" t="s">
        <v>96</v>
      </c>
      <c r="H5" s="11">
        <v>11</v>
      </c>
      <c r="I5" s="11">
        <v>25</v>
      </c>
      <c r="J5" s="11">
        <v>14.7</v>
      </c>
      <c r="K5" s="11">
        <v>26.8</v>
      </c>
      <c r="L5" s="11">
        <v>20</v>
      </c>
      <c r="M5">
        <v>86.5</v>
      </c>
      <c r="N5" s="12"/>
      <c r="O5" s="12"/>
    </row>
    <row r="6" spans="1:15" ht="45" x14ac:dyDescent="0.25">
      <c r="A6" s="10">
        <v>8</v>
      </c>
      <c r="B6" s="10" t="s">
        <v>126</v>
      </c>
      <c r="C6" s="10" t="s">
        <v>59</v>
      </c>
      <c r="D6" s="10" t="s">
        <v>60</v>
      </c>
      <c r="E6" s="10" t="s">
        <v>61</v>
      </c>
      <c r="F6" s="10" t="s">
        <v>58</v>
      </c>
      <c r="G6" s="10" t="s">
        <v>96</v>
      </c>
      <c r="H6" s="10">
        <v>9</v>
      </c>
      <c r="I6" s="10">
        <v>29.3</v>
      </c>
      <c r="J6" s="10">
        <v>14.9</v>
      </c>
      <c r="K6" s="10">
        <v>28.1</v>
      </c>
      <c r="L6" s="10">
        <v>13.4</v>
      </c>
      <c r="M6" s="12">
        <v>85.700000000000017</v>
      </c>
      <c r="N6" s="12"/>
    </row>
    <row r="7" spans="1:15" ht="45" x14ac:dyDescent="0.25">
      <c r="A7" s="10">
        <v>4</v>
      </c>
      <c r="B7" s="10" t="s">
        <v>131</v>
      </c>
      <c r="C7" s="10" t="s">
        <v>107</v>
      </c>
      <c r="D7" s="10" t="s">
        <v>56</v>
      </c>
      <c r="E7" s="10" t="s">
        <v>57</v>
      </c>
      <c r="F7" s="10" t="s">
        <v>35</v>
      </c>
      <c r="G7" s="10" t="s">
        <v>87</v>
      </c>
      <c r="H7" s="10">
        <v>9</v>
      </c>
      <c r="I7" s="10">
        <v>30</v>
      </c>
      <c r="J7" s="10">
        <v>16.899999999999999</v>
      </c>
      <c r="K7" s="10">
        <v>26.8</v>
      </c>
      <c r="L7" s="10">
        <v>10.1</v>
      </c>
      <c r="M7" s="12">
        <v>83.8</v>
      </c>
      <c r="N7" s="12"/>
    </row>
    <row r="8" spans="1:15" ht="45" x14ac:dyDescent="0.25">
      <c r="A8" s="10">
        <v>3</v>
      </c>
      <c r="B8" s="10" t="s">
        <v>125</v>
      </c>
      <c r="C8" s="10" t="s">
        <v>40</v>
      </c>
      <c r="D8" s="10" t="s">
        <v>41</v>
      </c>
      <c r="E8" s="10" t="s">
        <v>42</v>
      </c>
      <c r="F8" s="10" t="s">
        <v>58</v>
      </c>
      <c r="G8" s="10" t="s">
        <v>96</v>
      </c>
      <c r="H8" s="10">
        <v>10</v>
      </c>
      <c r="I8" s="10">
        <v>26.5</v>
      </c>
      <c r="J8" s="10">
        <v>20</v>
      </c>
      <c r="K8" s="10">
        <v>22.4</v>
      </c>
      <c r="L8" s="10">
        <v>14.8</v>
      </c>
      <c r="M8" s="12">
        <v>83.7</v>
      </c>
      <c r="N8" s="12"/>
    </row>
    <row r="9" spans="1:15" ht="45" x14ac:dyDescent="0.25">
      <c r="A9" s="10">
        <v>2</v>
      </c>
      <c r="B9" s="10" t="s">
        <v>120</v>
      </c>
      <c r="C9" s="10" t="s">
        <v>48</v>
      </c>
      <c r="D9" s="10" t="s">
        <v>24</v>
      </c>
      <c r="E9" s="10" t="s">
        <v>49</v>
      </c>
      <c r="F9" s="10" t="s">
        <v>35</v>
      </c>
      <c r="G9" s="10" t="s">
        <v>87</v>
      </c>
      <c r="H9" s="10">
        <v>11</v>
      </c>
      <c r="I9" s="10">
        <v>29.3</v>
      </c>
      <c r="J9" s="10">
        <v>15.1</v>
      </c>
      <c r="K9" s="10">
        <v>30</v>
      </c>
      <c r="L9" s="10">
        <v>5.8</v>
      </c>
      <c r="M9" s="12">
        <v>80.2</v>
      </c>
      <c r="N9" s="12"/>
    </row>
    <row r="10" spans="1:15" ht="45" x14ac:dyDescent="0.25">
      <c r="A10" s="10">
        <v>6</v>
      </c>
      <c r="B10" s="10" t="s">
        <v>122</v>
      </c>
      <c r="C10" s="10" t="s">
        <v>64</v>
      </c>
      <c r="D10" s="10" t="s">
        <v>65</v>
      </c>
      <c r="E10" s="10" t="s">
        <v>23</v>
      </c>
      <c r="F10" s="10" t="s">
        <v>31</v>
      </c>
      <c r="G10" s="10" t="s">
        <v>109</v>
      </c>
      <c r="H10" s="10">
        <v>11</v>
      </c>
      <c r="I10" s="10">
        <v>29</v>
      </c>
      <c r="J10" s="10">
        <v>15.8</v>
      </c>
      <c r="K10" s="10">
        <v>26</v>
      </c>
      <c r="L10" s="10">
        <v>7.7</v>
      </c>
      <c r="M10" s="12">
        <v>78.5</v>
      </c>
      <c r="N10" s="12"/>
    </row>
    <row r="11" spans="1:15" x14ac:dyDescent="0.25">
      <c r="A11" s="12">
        <v>12</v>
      </c>
      <c r="B11" s="12" t="s">
        <v>123</v>
      </c>
      <c r="C11" s="12" t="s">
        <v>116</v>
      </c>
      <c r="D11" s="12" t="s">
        <v>19</v>
      </c>
      <c r="E11" s="12" t="s">
        <v>63</v>
      </c>
      <c r="F11" s="12" t="s">
        <v>78</v>
      </c>
      <c r="G11" s="12" t="s">
        <v>78</v>
      </c>
      <c r="H11" s="12">
        <v>9</v>
      </c>
      <c r="I11" s="12">
        <v>15</v>
      </c>
      <c r="J11" s="12">
        <v>19.600000000000001</v>
      </c>
      <c r="K11" s="12">
        <v>25.4</v>
      </c>
      <c r="L11" s="12">
        <v>15.6</v>
      </c>
      <c r="M11" s="12">
        <v>75.599999999999994</v>
      </c>
      <c r="N11" s="12"/>
    </row>
    <row r="12" spans="1:15" ht="45" x14ac:dyDescent="0.25">
      <c r="A12" s="10">
        <v>5</v>
      </c>
      <c r="B12" s="10" t="s">
        <v>129</v>
      </c>
      <c r="C12" s="10" t="s">
        <v>108</v>
      </c>
      <c r="D12" s="10" t="s">
        <v>60</v>
      </c>
      <c r="E12" s="10" t="s">
        <v>25</v>
      </c>
      <c r="F12" s="10" t="s">
        <v>75</v>
      </c>
      <c r="G12" s="10" t="s">
        <v>76</v>
      </c>
      <c r="H12" s="10">
        <v>9</v>
      </c>
      <c r="I12" s="10">
        <v>17.5</v>
      </c>
      <c r="J12" s="10">
        <v>15.2</v>
      </c>
      <c r="K12" s="10">
        <v>24.8</v>
      </c>
      <c r="L12" s="10">
        <v>13.2</v>
      </c>
      <c r="M12" s="12">
        <v>70.7</v>
      </c>
      <c r="N12" s="12"/>
    </row>
    <row r="13" spans="1:15" x14ac:dyDescent="0.25">
      <c r="A13" s="12">
        <v>11</v>
      </c>
      <c r="B13" s="12" t="s">
        <v>128</v>
      </c>
      <c r="C13" s="12" t="s">
        <v>114</v>
      </c>
      <c r="D13" s="12" t="s">
        <v>115</v>
      </c>
      <c r="E13" s="12" t="s">
        <v>18</v>
      </c>
      <c r="F13" s="12" t="s">
        <v>75</v>
      </c>
      <c r="G13" s="12" t="s">
        <v>76</v>
      </c>
      <c r="H13" s="12">
        <v>9</v>
      </c>
      <c r="I13" s="12">
        <v>16.100000000000001</v>
      </c>
      <c r="J13" s="12">
        <v>17.899999999999999</v>
      </c>
      <c r="K13" s="12">
        <v>27.1</v>
      </c>
      <c r="L13" s="12">
        <v>9</v>
      </c>
      <c r="M13" s="12">
        <v>70.099999999999994</v>
      </c>
      <c r="N13" s="12"/>
    </row>
    <row r="14" spans="1:15" ht="30" x14ac:dyDescent="0.25">
      <c r="A14" s="10">
        <v>9</v>
      </c>
      <c r="B14" s="10" t="s">
        <v>130</v>
      </c>
      <c r="C14" s="10" t="s">
        <v>110</v>
      </c>
      <c r="D14" s="10" t="s">
        <v>22</v>
      </c>
      <c r="E14" s="10" t="s">
        <v>111</v>
      </c>
      <c r="F14" s="10" t="s">
        <v>83</v>
      </c>
      <c r="G14" s="10" t="s">
        <v>84</v>
      </c>
      <c r="H14" s="10">
        <v>11</v>
      </c>
      <c r="I14" s="10">
        <v>14.3</v>
      </c>
      <c r="J14" s="10">
        <v>14.5</v>
      </c>
      <c r="K14" s="10">
        <v>27.2</v>
      </c>
      <c r="L14" s="10">
        <v>6.6</v>
      </c>
      <c r="M14" s="12">
        <v>62.6</v>
      </c>
      <c r="N14" s="12"/>
    </row>
    <row r="15" spans="1:15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5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</sheetData>
  <sortState ref="A3:M18">
    <sortCondition descending="1" ref="M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7-8 кл дев</vt:lpstr>
      <vt:lpstr>7-8 кл мал</vt:lpstr>
      <vt:lpstr>9-11 кл дев</vt:lpstr>
      <vt:lpstr>9-11 юн.</vt:lpstr>
      <vt:lpstr> </vt:lpstr>
      <vt:lpstr>   </vt:lpstr>
    </vt:vector>
  </TitlesOfParts>
  <Company>Департамент образования администрации города Липецка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</dc:creator>
  <cp:lastModifiedBy>Любовь</cp:lastModifiedBy>
  <cp:lastPrinted>2018-11-22T07:36:18Z</cp:lastPrinted>
  <dcterms:created xsi:type="dcterms:W3CDTF">2016-11-07T07:38:11Z</dcterms:created>
  <dcterms:modified xsi:type="dcterms:W3CDTF">2018-11-26T07:23:49Z</dcterms:modified>
</cp:coreProperties>
</file>