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calcPr calcId="124519"/>
</workbook>
</file>

<file path=xl/calcChain.xml><?xml version="1.0" encoding="utf-8"?>
<calcChain xmlns="http://schemas.openxmlformats.org/spreadsheetml/2006/main">
  <c r="T78" i="4"/>
  <c r="T28" i="7"/>
  <c r="T24"/>
  <c r="T21"/>
  <c r="T20"/>
  <c r="T18"/>
  <c r="T17"/>
  <c r="T16"/>
  <c r="T14"/>
  <c r="T13"/>
  <c r="V46" i="6"/>
  <c r="V43"/>
  <c r="V41"/>
  <c r="V40"/>
  <c r="V39"/>
  <c r="V34"/>
  <c r="V33"/>
  <c r="V32"/>
  <c r="V31"/>
  <c r="V22"/>
  <c r="T42" i="5"/>
  <c r="T36"/>
  <c r="T33"/>
  <c r="T31"/>
  <c r="T25"/>
  <c r="T17"/>
  <c r="T13"/>
  <c r="T12"/>
  <c r="T11"/>
  <c r="T77" i="4"/>
  <c r="T74"/>
  <c r="T64"/>
  <c r="T63"/>
  <c r="T58"/>
  <c r="T56"/>
  <c r="T52"/>
  <c r="T49"/>
  <c r="T45"/>
  <c r="T44"/>
  <c r="T41"/>
  <c r="T37"/>
  <c r="T35"/>
  <c r="T33"/>
  <c r="T28"/>
  <c r="T26"/>
  <c r="T25"/>
  <c r="T24"/>
  <c r="T23"/>
  <c r="T22"/>
  <c r="T21"/>
  <c r="T20"/>
  <c r="T19"/>
  <c r="T18"/>
  <c r="T17"/>
  <c r="T12"/>
  <c r="T11"/>
  <c r="AN56" i="3"/>
  <c r="AN53"/>
  <c r="AN49"/>
  <c r="AN46"/>
  <c r="AN44"/>
  <c r="AN31"/>
  <c r="AN30"/>
  <c r="AN29"/>
  <c r="AN28"/>
  <c r="AN25"/>
  <c r="AN24"/>
  <c r="AN21"/>
  <c r="AN20"/>
  <c r="AN18"/>
  <c r="AN16"/>
  <c r="AN15"/>
  <c r="AB23" i="2"/>
  <c r="AB21"/>
  <c r="AB17"/>
  <c r="AB16"/>
  <c r="AB15"/>
  <c r="AB14"/>
  <c r="AB13"/>
  <c r="AB12"/>
  <c r="AB11" i="1"/>
  <c r="T46" i="7"/>
  <c r="T41"/>
  <c r="V44" i="6"/>
  <c r="V13"/>
  <c r="T72" i="5"/>
  <c r="T70"/>
  <c r="T57"/>
  <c r="T50"/>
  <c r="T43"/>
  <c r="T30"/>
  <c r="T79" i="4"/>
  <c r="T62"/>
  <c r="T61"/>
  <c r="T53"/>
  <c r="AN50" i="3"/>
  <c r="AN48"/>
  <c r="AN45"/>
  <c r="AN39"/>
  <c r="AN27"/>
  <c r="AN11"/>
  <c r="T25" i="7" l="1"/>
  <c r="T11"/>
  <c r="T15"/>
  <c r="T35"/>
  <c r="T33"/>
  <c r="T73" i="5"/>
  <c r="T69"/>
  <c r="T64"/>
  <c r="T59"/>
  <c r="T53"/>
  <c r="T48"/>
  <c r="T45"/>
  <c r="T22"/>
  <c r="T21"/>
  <c r="T51" i="4"/>
  <c r="T39"/>
  <c r="T30"/>
  <c r="T27"/>
  <c r="AN17" i="3"/>
</calcChain>
</file>

<file path=xl/sharedStrings.xml><?xml version="1.0" encoding="utf-8"?>
<sst xmlns="http://schemas.openxmlformats.org/spreadsheetml/2006/main" count="1924" uniqueCount="570">
  <si>
    <t>№ п/п</t>
  </si>
  <si>
    <t>Фамилия участника</t>
  </si>
  <si>
    <t>Имя Участника</t>
  </si>
  <si>
    <t>ФИО учителя (полностью)</t>
  </si>
  <si>
    <t>Образовательное учреждение</t>
  </si>
  <si>
    <t>Класс</t>
  </si>
  <si>
    <t>1.</t>
  </si>
  <si>
    <t>2.</t>
  </si>
  <si>
    <t>3.</t>
  </si>
  <si>
    <t>4.</t>
  </si>
  <si>
    <t>Победитель
призер
участник</t>
  </si>
  <si>
    <t>УТВЕРЖДАЮ:</t>
  </si>
  <si>
    <t>начальник отдела образования</t>
  </si>
  <si>
    <t xml:space="preserve">И. М. Немцева </t>
  </si>
  <si>
    <t>Отчество участника</t>
  </si>
  <si>
    <t>Дата 19.10.2020 г.</t>
  </si>
  <si>
    <t>Тесты (35б)</t>
  </si>
  <si>
    <t>Итого (максим. 35 б.)</t>
  </si>
  <si>
    <t>1 (1б)</t>
  </si>
  <si>
    <t>2 (2б)</t>
  </si>
  <si>
    <t>4 (1б)</t>
  </si>
  <si>
    <t>5 (2б)</t>
  </si>
  <si>
    <t>6 (7б)</t>
  </si>
  <si>
    <t>7 (2б)</t>
  </si>
  <si>
    <t>8 (2б)</t>
  </si>
  <si>
    <t>9 (2б)</t>
  </si>
  <si>
    <t>3 (2б)</t>
  </si>
  <si>
    <t>10 (1б)</t>
  </si>
  <si>
    <t>11 (1б)</t>
  </si>
  <si>
    <t>12 (1б)</t>
  </si>
  <si>
    <t>13 (2б)</t>
  </si>
  <si>
    <t>14 (1б)</t>
  </si>
  <si>
    <t>15 (1б)</t>
  </si>
  <si>
    <t>16 (1б)</t>
  </si>
  <si>
    <t>17 (1б)</t>
  </si>
  <si>
    <t>18 (2б)</t>
  </si>
  <si>
    <t>19 (1б)</t>
  </si>
  <si>
    <t>20 (2б)</t>
  </si>
  <si>
    <t>Задание 1 (10б)</t>
  </si>
  <si>
    <t>Задание 2 (10б)</t>
  </si>
  <si>
    <t>Задание 3 (10б)</t>
  </si>
  <si>
    <t>Задание 4 (12б)</t>
  </si>
  <si>
    <t>Задание 5 (10б)</t>
  </si>
  <si>
    <t>Задание 6 (8б)</t>
  </si>
  <si>
    <t>Итого (максим. 60б)</t>
  </si>
  <si>
    <t>Победитель призер участник</t>
  </si>
  <si>
    <t>Задание 1 (12б.)</t>
  </si>
  <si>
    <t>Задание 5 (15б)</t>
  </si>
  <si>
    <t>Задание 6 (12б)</t>
  </si>
  <si>
    <t>Задание 7 (17б)</t>
  </si>
  <si>
    <t>Итого (максим. 88б)</t>
  </si>
  <si>
    <t>Задание 1 (48б)</t>
  </si>
  <si>
    <t>1 (8б)</t>
  </si>
  <si>
    <t>4 (6б)</t>
  </si>
  <si>
    <t>5 (3б)</t>
  </si>
  <si>
    <t>6 (5б)</t>
  </si>
  <si>
    <t>7 (4б)</t>
  </si>
  <si>
    <t>8 (8б)</t>
  </si>
  <si>
    <t>9 (10б)</t>
  </si>
  <si>
    <t>Задание 2 (27б)</t>
  </si>
  <si>
    <t>1 (12б)</t>
  </si>
  <si>
    <t>2 (7б)</t>
  </si>
  <si>
    <t>3 (8б)</t>
  </si>
  <si>
    <t>Итого (максим. 75б)</t>
  </si>
  <si>
    <t>2 (10б)</t>
  </si>
  <si>
    <t>4 (2б)</t>
  </si>
  <si>
    <t>5 (6б)</t>
  </si>
  <si>
    <t>6 (10б)</t>
  </si>
  <si>
    <t>7 (19б)</t>
  </si>
  <si>
    <t>8 (9б)</t>
  </si>
  <si>
    <t>9 (11б)</t>
  </si>
  <si>
    <t>Задание 1 (77б)</t>
  </si>
  <si>
    <t>1 (3б)</t>
  </si>
  <si>
    <t>2 (6б)</t>
  </si>
  <si>
    <t>3 (3б)</t>
  </si>
  <si>
    <t>4 (4б)</t>
  </si>
  <si>
    <t>5 (7б)</t>
  </si>
  <si>
    <t>Задание 2 (23б)</t>
  </si>
  <si>
    <t>Итого (максим. 100б)</t>
  </si>
  <si>
    <t>Задание 1 (70б)</t>
  </si>
  <si>
    <t>1 (10б)</t>
  </si>
  <si>
    <t>2 (5б)</t>
  </si>
  <si>
    <t>6 (3б)</t>
  </si>
  <si>
    <t>7 (21б)</t>
  </si>
  <si>
    <t>1 (9б)</t>
  </si>
  <si>
    <t>3 (9б)</t>
  </si>
  <si>
    <t>2 (12б)</t>
  </si>
  <si>
    <t>Задание 2 (30б)</t>
  </si>
  <si>
    <t>Рейтинг-протокол школьного этапа всероссийской олимпиады школьников по предмету "Обществознание" 11 класс в 2020-2021 уч.г.</t>
  </si>
  <si>
    <t>Рейтинг-протокол школьного этапа всероссийской олимпиады школьников по предмету "Обществознание" 10 класс в 2020-2021 уч.г.</t>
  </si>
  <si>
    <t>Рейтинг-протокол школьного этапа всероссийской олимпиады школьников по предмету "Обществознание" 9 класс в 2020-2021 уч.г.</t>
  </si>
  <si>
    <t>Рейтинг-протокол школьного этапа всероссийской олимпиады школьников по предмету "Обществознание" 8 класс в 2020-2021 уч.г.</t>
  </si>
  <si>
    <t>Рейтинг-протокол школьного этапа всероссийской олимпиады школьников по предмету "Обществознание" 7 класс в 2020-2021 уч.г.</t>
  </si>
  <si>
    <t>Рейтинг-протокол школьного этапа всероссийской олимпиады школьников по предмету "Обществознание" 6 класс в 2020-2021 уч.г.</t>
  </si>
  <si>
    <t>Рейтинг-протокол школьного этапа всероссийской олимпиады школьников по предмету "Обществознание" 5 класс в 2020-2021 уч.г.</t>
  </si>
  <si>
    <t>Перова</t>
  </si>
  <si>
    <t>Валерия</t>
  </si>
  <si>
    <t>Крутских Лидия Леонидовна</t>
  </si>
  <si>
    <t>МБОУ СОШ с. Верхняя Матренка</t>
  </si>
  <si>
    <t>отчество участника</t>
  </si>
  <si>
    <t>Павловна</t>
  </si>
  <si>
    <t>Гусева</t>
  </si>
  <si>
    <t>Анастасия</t>
  </si>
  <si>
    <t>Юрьевна</t>
  </si>
  <si>
    <t>Бурцева</t>
  </si>
  <si>
    <t>Виктория</t>
  </si>
  <si>
    <t>Алексеевна</t>
  </si>
  <si>
    <t>Аксенова</t>
  </si>
  <si>
    <t>София</t>
  </si>
  <si>
    <t>Николаевна</t>
  </si>
  <si>
    <t>Астанкова</t>
  </si>
  <si>
    <t>Варвара</t>
  </si>
  <si>
    <t>Вячеславовна</t>
  </si>
  <si>
    <t>Курочкина</t>
  </si>
  <si>
    <t>Евгеньевна</t>
  </si>
  <si>
    <t>Дарьина</t>
  </si>
  <si>
    <t>Татьяна</t>
  </si>
  <si>
    <t>Викторовна</t>
  </si>
  <si>
    <t>Афанасьев</t>
  </si>
  <si>
    <t>Данил</t>
  </si>
  <si>
    <t>Михайлович</t>
  </si>
  <si>
    <t>Матыцин</t>
  </si>
  <si>
    <t>Анатолий</t>
  </si>
  <si>
    <t>Владимирович</t>
  </si>
  <si>
    <t>Зайцева</t>
  </si>
  <si>
    <t>Анна</t>
  </si>
  <si>
    <t>Карасева</t>
  </si>
  <si>
    <t>Мария</t>
  </si>
  <si>
    <t>Сергеевна</t>
  </si>
  <si>
    <t>Малыхин</t>
  </si>
  <si>
    <t>Никита</t>
  </si>
  <si>
    <t>Николаевич</t>
  </si>
  <si>
    <t>Курбонов</t>
  </si>
  <si>
    <t>Киемидинович</t>
  </si>
  <si>
    <t>Путилин</t>
  </si>
  <si>
    <t>Павел</t>
  </si>
  <si>
    <t>Геннадьевич</t>
  </si>
  <si>
    <t>Расторгуева</t>
  </si>
  <si>
    <t>Елизавета</t>
  </si>
  <si>
    <t>Востриков</t>
  </si>
  <si>
    <t>Пеленицын</t>
  </si>
  <si>
    <t>Максимович</t>
  </si>
  <si>
    <t>Попова</t>
  </si>
  <si>
    <t>Ульяна</t>
  </si>
  <si>
    <t>Денисовна</t>
  </si>
  <si>
    <t>Тонких Олег Анатольевич</t>
  </si>
  <si>
    <t>МБОУ СШ. с. Талицкий Чамлык</t>
  </si>
  <si>
    <t>Нестерова</t>
  </si>
  <si>
    <t>Васильевна</t>
  </si>
  <si>
    <t>Призер</t>
  </si>
  <si>
    <t xml:space="preserve">Никитина </t>
  </si>
  <si>
    <t>Таисия</t>
  </si>
  <si>
    <t>Михайловна</t>
  </si>
  <si>
    <t>участник</t>
  </si>
  <si>
    <t>Комарова</t>
  </si>
  <si>
    <t>Надежда</t>
  </si>
  <si>
    <t xml:space="preserve">Быкова </t>
  </si>
  <si>
    <t>Алина</t>
  </si>
  <si>
    <t>Александровна</t>
  </si>
  <si>
    <t>Ророва</t>
  </si>
  <si>
    <t xml:space="preserve">Татаринцева </t>
  </si>
  <si>
    <t>Александра</t>
  </si>
  <si>
    <t>Владимировна</t>
  </si>
  <si>
    <t>Ирина</t>
  </si>
  <si>
    <t xml:space="preserve">Трухачева </t>
  </si>
  <si>
    <t>Ксения</t>
  </si>
  <si>
    <t>Верзилина</t>
  </si>
  <si>
    <t>Диана</t>
  </si>
  <si>
    <t>Овсянникова</t>
  </si>
  <si>
    <t>Елена</t>
  </si>
  <si>
    <t xml:space="preserve">Ходова </t>
  </si>
  <si>
    <t>Андреевна</t>
  </si>
  <si>
    <t>Красникова</t>
  </si>
  <si>
    <t>Комаров</t>
  </si>
  <si>
    <t>Вячеславович</t>
  </si>
  <si>
    <t>Алена</t>
  </si>
  <si>
    <t>Олеговна</t>
  </si>
  <si>
    <t>Черникина</t>
  </si>
  <si>
    <t>Шеховцова</t>
  </si>
  <si>
    <t>Паршинцева Валентина Петровна</t>
  </si>
  <si>
    <t>Евгения</t>
  </si>
  <si>
    <t>Попов</t>
  </si>
  <si>
    <t>Дмитрий</t>
  </si>
  <si>
    <t>Игоревич</t>
  </si>
  <si>
    <t>Яблонских</t>
  </si>
  <si>
    <t>Магарита</t>
  </si>
  <si>
    <t xml:space="preserve">Ерохина </t>
  </si>
  <si>
    <t xml:space="preserve">Варламов </t>
  </si>
  <si>
    <t>Александрович</t>
  </si>
  <si>
    <t>Стрельникова</t>
  </si>
  <si>
    <t>Черникова</t>
  </si>
  <si>
    <t>Анатольевна</t>
  </si>
  <si>
    <t>Кучерявенко</t>
  </si>
  <si>
    <t>Ольга</t>
  </si>
  <si>
    <t>Соловьева</t>
  </si>
  <si>
    <t>Екатерина</t>
  </si>
  <si>
    <t>Насонова</t>
  </si>
  <si>
    <t>Каверин</t>
  </si>
  <si>
    <t>Иван</t>
  </si>
  <si>
    <t>Андреевич</t>
  </si>
  <si>
    <t>Чернева</t>
  </si>
  <si>
    <t>Софья</t>
  </si>
  <si>
    <t>Иосифовна</t>
  </si>
  <si>
    <t>Соболев</t>
  </si>
  <si>
    <t>Сергеевич</t>
  </si>
  <si>
    <t>Киньшина</t>
  </si>
  <si>
    <t>Кожемякина</t>
  </si>
  <si>
    <t>Юлия</t>
  </si>
  <si>
    <t>Костамарова</t>
  </si>
  <si>
    <t xml:space="preserve">Черникова </t>
  </si>
  <si>
    <t>Олеся</t>
  </si>
  <si>
    <t>Токарев</t>
  </si>
  <si>
    <t>Александр</t>
  </si>
  <si>
    <t xml:space="preserve">Даниил </t>
  </si>
  <si>
    <t xml:space="preserve">Насонова </t>
  </si>
  <si>
    <t>Михайлов</t>
  </si>
  <si>
    <t>Викторович</t>
  </si>
  <si>
    <t>Димурин</t>
  </si>
  <si>
    <t>Романович</t>
  </si>
  <si>
    <t>Клоков</t>
  </si>
  <si>
    <t>Альбертович</t>
  </si>
  <si>
    <t>Беляев</t>
  </si>
  <si>
    <t>Денис</t>
  </si>
  <si>
    <t>Горбачева</t>
  </si>
  <si>
    <t>Ефрюшина</t>
  </si>
  <si>
    <t>Инна</t>
  </si>
  <si>
    <t>Селютина</t>
  </si>
  <si>
    <t>Дарья</t>
  </si>
  <si>
    <t>Ерохина</t>
  </si>
  <si>
    <t>Елфимов</t>
  </si>
  <si>
    <t>Вячеслав</t>
  </si>
  <si>
    <t>Прохорова Ирина Александровна</t>
  </si>
  <si>
    <t>МБОУ "Гимназия им. И.М. Макаренкова" с. Ольговка</t>
  </si>
  <si>
    <t>7 "В"</t>
  </si>
  <si>
    <t>Кривобоков</t>
  </si>
  <si>
    <t>Алексей</t>
  </si>
  <si>
    <t>Мифтахова</t>
  </si>
  <si>
    <t>Вера</t>
  </si>
  <si>
    <t>Агаркова Лидия Викторовна</t>
  </si>
  <si>
    <t>МБОУ "Гимназия им. И.М. Макаренкова" с.Ольговка</t>
  </si>
  <si>
    <t>8 "Б"</t>
  </si>
  <si>
    <t>Афанасьева</t>
  </si>
  <si>
    <t>Ивановна</t>
  </si>
  <si>
    <t>Катаев</t>
  </si>
  <si>
    <t>Андрей</t>
  </si>
  <si>
    <t xml:space="preserve">Набоян </t>
  </si>
  <si>
    <t>Стелла</t>
  </si>
  <si>
    <t>Отаровна</t>
  </si>
  <si>
    <t>8 "А"</t>
  </si>
  <si>
    <t>Нархова</t>
  </si>
  <si>
    <t>Рудакова</t>
  </si>
  <si>
    <t>Дмитриев</t>
  </si>
  <si>
    <t xml:space="preserve">Артём </t>
  </si>
  <si>
    <t>Дмитриевич</t>
  </si>
  <si>
    <t>Эзерян</t>
  </si>
  <si>
    <t>Максим</t>
  </si>
  <si>
    <t>Русланович</t>
  </si>
  <si>
    <t>Самостойко</t>
  </si>
  <si>
    <t>9 "В"</t>
  </si>
  <si>
    <t>Тертычная</t>
  </si>
  <si>
    <t>9 "А"</t>
  </si>
  <si>
    <t>Терехова</t>
  </si>
  <si>
    <t>Новикова</t>
  </si>
  <si>
    <t>9 "Б"</t>
  </si>
  <si>
    <t>Геннадьевна</t>
  </si>
  <si>
    <t>Рюмшина</t>
  </si>
  <si>
    <t>Вероника</t>
  </si>
  <si>
    <t>Дмитриевна</t>
  </si>
  <si>
    <t>Ракчеева</t>
  </si>
  <si>
    <t>Глотова</t>
  </si>
  <si>
    <t>Шугаева</t>
  </si>
  <si>
    <t>Несмеянова Наталья Юрьевна</t>
  </si>
  <si>
    <t>МБОУ СШ п. Петровский</t>
  </si>
  <si>
    <t xml:space="preserve">Васеева </t>
  </si>
  <si>
    <t>Иванова</t>
  </si>
  <si>
    <t>Валерьевна</t>
  </si>
  <si>
    <t>Рудой</t>
  </si>
  <si>
    <t>Юрьевич</t>
  </si>
  <si>
    <t>Ногтев</t>
  </si>
  <si>
    <t>Гришина</t>
  </si>
  <si>
    <t xml:space="preserve"> Надежда</t>
  </si>
  <si>
    <t>Кузнецова</t>
  </si>
  <si>
    <t xml:space="preserve">Левченко </t>
  </si>
  <si>
    <t xml:space="preserve">Диана </t>
  </si>
  <si>
    <t>Витальевна</t>
  </si>
  <si>
    <t>Ильин</t>
  </si>
  <si>
    <t xml:space="preserve"> Артем</t>
  </si>
  <si>
    <t>Благодатских</t>
  </si>
  <si>
    <t>Петр</t>
  </si>
  <si>
    <t xml:space="preserve">Лычкина </t>
  </si>
  <si>
    <t xml:space="preserve">Алина </t>
  </si>
  <si>
    <t xml:space="preserve">Копытин </t>
  </si>
  <si>
    <t>Павлович</t>
  </si>
  <si>
    <t>Морунов</t>
  </si>
  <si>
    <t>Ногтева</t>
  </si>
  <si>
    <t>Анжела</t>
  </si>
  <si>
    <t>Мазманян</t>
  </si>
  <si>
    <t>Сейран</t>
  </si>
  <si>
    <t>Алексеевич</t>
  </si>
  <si>
    <t>Пронина</t>
  </si>
  <si>
    <t xml:space="preserve">Анна </t>
  </si>
  <si>
    <t>Хохлова</t>
  </si>
  <si>
    <t xml:space="preserve">Ксения </t>
  </si>
  <si>
    <t xml:space="preserve">Сергеева </t>
  </si>
  <si>
    <t xml:space="preserve">Безгин </t>
  </si>
  <si>
    <t xml:space="preserve">Вадим </t>
  </si>
  <si>
    <t>Губин</t>
  </si>
  <si>
    <t xml:space="preserve">Иван </t>
  </si>
  <si>
    <t>Валерьевич</t>
  </si>
  <si>
    <t>Бирюков Николай николаевич</t>
  </si>
  <si>
    <t>МБОУ СШ с. Нижняя Матренка</t>
  </si>
  <si>
    <t xml:space="preserve">Епифановский </t>
  </si>
  <si>
    <t>Алексадович</t>
  </si>
  <si>
    <t>Матвеенкова Алёна Игоревна</t>
  </si>
  <si>
    <t>МБОУ СШ ст. Хворостянка</t>
  </si>
  <si>
    <t>Красинская</t>
  </si>
  <si>
    <t xml:space="preserve">Мария </t>
  </si>
  <si>
    <t>Медведьева</t>
  </si>
  <si>
    <t>Карина</t>
  </si>
  <si>
    <t>Константиновна</t>
  </si>
  <si>
    <t>Попович</t>
  </si>
  <si>
    <t>Илья</t>
  </si>
  <si>
    <t>Витальевич</t>
  </si>
  <si>
    <t>Бирюков Николай Николаевич</t>
  </si>
  <si>
    <t>Кудрявцева</t>
  </si>
  <si>
    <t xml:space="preserve">Любовь </t>
  </si>
  <si>
    <t xml:space="preserve">Мартынова </t>
  </si>
  <si>
    <t>Лика</t>
  </si>
  <si>
    <t>Ходосова</t>
  </si>
  <si>
    <t>Варданян</t>
  </si>
  <si>
    <t>Владислав</t>
  </si>
  <si>
    <t>МБОУ СШ с. Нижня Матренка</t>
  </si>
  <si>
    <t>Авданкина</t>
  </si>
  <si>
    <t xml:space="preserve">Анастасия </t>
  </si>
  <si>
    <t xml:space="preserve">Заикина </t>
  </si>
  <si>
    <t>Тимоховцева</t>
  </si>
  <si>
    <t>Копцев</t>
  </si>
  <si>
    <t>Николай</t>
  </si>
  <si>
    <t xml:space="preserve">Кузин </t>
  </si>
  <si>
    <t>Демина</t>
  </si>
  <si>
    <t xml:space="preserve">Коробова </t>
  </si>
  <si>
    <t xml:space="preserve">Петрухина </t>
  </si>
  <si>
    <t xml:space="preserve">Дудин </t>
  </si>
  <si>
    <t xml:space="preserve">Серпевский </t>
  </si>
  <si>
    <t>Владимир</t>
  </si>
  <si>
    <t xml:space="preserve">Елчиев </t>
  </si>
  <si>
    <t>Ельхан</t>
  </si>
  <si>
    <t>Ягуб Оглы</t>
  </si>
  <si>
    <t>Уварова</t>
  </si>
  <si>
    <t>Селиванова</t>
  </si>
  <si>
    <t>Губина</t>
  </si>
  <si>
    <t>Яна</t>
  </si>
  <si>
    <t>Рябов</t>
  </si>
  <si>
    <t>Егор</t>
  </si>
  <si>
    <t>Германович</t>
  </si>
  <si>
    <t>Рябова Елена  Владимировна</t>
  </si>
  <si>
    <t>МБОУ СШ с Пушкино</t>
  </si>
  <si>
    <t>Наставшев</t>
  </si>
  <si>
    <t>Баскакова</t>
  </si>
  <si>
    <t>Байшева</t>
  </si>
  <si>
    <t>Руслановна</t>
  </si>
  <si>
    <t>Рябова Елена Владимировна</t>
  </si>
  <si>
    <t>МБОУ СШ с. Пушкино</t>
  </si>
  <si>
    <t>Алтухова</t>
  </si>
  <si>
    <t>Полина</t>
  </si>
  <si>
    <t>Антоновна</t>
  </si>
  <si>
    <t>Рычкова</t>
  </si>
  <si>
    <t>Баскаков</t>
  </si>
  <si>
    <t>Руслан</t>
  </si>
  <si>
    <t>Илхамович</t>
  </si>
  <si>
    <t>Усачёва</t>
  </si>
  <si>
    <t>Широкова</t>
  </si>
  <si>
    <t>Потькало</t>
  </si>
  <si>
    <t>Ангелина</t>
  </si>
  <si>
    <t>Здобникова</t>
  </si>
  <si>
    <t>Тураева</t>
  </si>
  <si>
    <t>Овчиникова</t>
  </si>
  <si>
    <t>Мартынова</t>
  </si>
  <si>
    <t>МБОУ СШ с.Пушкино</t>
  </si>
  <si>
    <t>Паршина</t>
  </si>
  <si>
    <t>Игоревна</t>
  </si>
  <si>
    <t xml:space="preserve">Рябова Елена Владимировна </t>
  </si>
  <si>
    <t>Буряков</t>
  </si>
  <si>
    <t>Данила</t>
  </si>
  <si>
    <t>Архипов</t>
  </si>
  <si>
    <t>Евгеньевич</t>
  </si>
  <si>
    <t>Горюшина</t>
  </si>
  <si>
    <t>Лошманова</t>
  </si>
  <si>
    <t>Кристина</t>
  </si>
  <si>
    <t>Нестерчук</t>
  </si>
  <si>
    <t>Сабирова</t>
  </si>
  <si>
    <t>Илхамовна</t>
  </si>
  <si>
    <t>Мягков</t>
  </si>
  <si>
    <t>Сергей</t>
  </si>
  <si>
    <t xml:space="preserve">Романцов </t>
  </si>
  <si>
    <t>Фролов</t>
  </si>
  <si>
    <t>Васильевич</t>
  </si>
  <si>
    <t xml:space="preserve">Полина </t>
  </si>
  <si>
    <t>Антипов</t>
  </si>
  <si>
    <t>Шарманов</t>
  </si>
  <si>
    <t>Дмитренко</t>
  </si>
  <si>
    <t>Борисова</t>
  </si>
  <si>
    <t>Борисова Ольга Михайловна</t>
  </si>
  <si>
    <t>МБОУ СОШ с.Дубовое</t>
  </si>
  <si>
    <t>Бобровская</t>
  </si>
  <si>
    <t>Виниченко</t>
  </si>
  <si>
    <t>Лукашевич</t>
  </si>
  <si>
    <t>Пятницин</t>
  </si>
  <si>
    <t>Черникова Светлана Викторовна</t>
  </si>
  <si>
    <t>МБОУ "Лицей №1" п.Добринка</t>
  </si>
  <si>
    <t>Ситников</t>
  </si>
  <si>
    <t>Артем</t>
  </si>
  <si>
    <t>Лазарев Александр Петрович</t>
  </si>
  <si>
    <t>6а</t>
  </si>
  <si>
    <t xml:space="preserve">Устинова </t>
  </si>
  <si>
    <t xml:space="preserve">Валерия </t>
  </si>
  <si>
    <t xml:space="preserve">Чернышов </t>
  </si>
  <si>
    <t xml:space="preserve">Нехороших </t>
  </si>
  <si>
    <t xml:space="preserve">Виктория </t>
  </si>
  <si>
    <t xml:space="preserve">Костомарова </t>
  </si>
  <si>
    <t xml:space="preserve">Мжачева </t>
  </si>
  <si>
    <t xml:space="preserve">Вера </t>
  </si>
  <si>
    <t>Зайцев</t>
  </si>
  <si>
    <t xml:space="preserve">Вендеревских </t>
  </si>
  <si>
    <t>Максимовна</t>
  </si>
  <si>
    <t xml:space="preserve">Победитель
</t>
  </si>
  <si>
    <t xml:space="preserve">Кучева </t>
  </si>
  <si>
    <t xml:space="preserve"> Андреевна</t>
  </si>
  <si>
    <t>7а</t>
  </si>
  <si>
    <t xml:space="preserve">Никита </t>
  </si>
  <si>
    <t>Олегович</t>
  </si>
  <si>
    <t xml:space="preserve">Асанов </t>
  </si>
  <si>
    <t xml:space="preserve">Андрей </t>
  </si>
  <si>
    <t xml:space="preserve">Кудинов </t>
  </si>
  <si>
    <t xml:space="preserve">Антон </t>
  </si>
  <si>
    <t xml:space="preserve">Родионов </t>
  </si>
  <si>
    <t>Кирилл</t>
  </si>
  <si>
    <t xml:space="preserve">Фролов </t>
  </si>
  <si>
    <t>Дорофеева</t>
  </si>
  <si>
    <t xml:space="preserve">Юлия </t>
  </si>
  <si>
    <t xml:space="preserve">Кретов </t>
  </si>
  <si>
    <t xml:space="preserve">Ярцева </t>
  </si>
  <si>
    <t xml:space="preserve">Татьяна </t>
  </si>
  <si>
    <t>Евггеньевна</t>
  </si>
  <si>
    <t xml:space="preserve">Духанина </t>
  </si>
  <si>
    <t xml:space="preserve">Шилова </t>
  </si>
  <si>
    <t xml:space="preserve">Ярослава </t>
  </si>
  <si>
    <t>Вадимовна</t>
  </si>
  <si>
    <t>Ащеулова</t>
  </si>
  <si>
    <t>Ярикова Надежда Михайловна</t>
  </si>
  <si>
    <t>Шапкина</t>
  </si>
  <si>
    <t>Валентина</t>
  </si>
  <si>
    <t>Турбанова</t>
  </si>
  <si>
    <t>Колесников</t>
  </si>
  <si>
    <t xml:space="preserve">Победитель </t>
  </si>
  <si>
    <t>8а</t>
  </si>
  <si>
    <t>Фоменко</t>
  </si>
  <si>
    <t>Светлана</t>
  </si>
  <si>
    <t>8в</t>
  </si>
  <si>
    <t>Кутищев</t>
  </si>
  <si>
    <t>Аргунов</t>
  </si>
  <si>
    <t>Верховецкий</t>
  </si>
  <si>
    <t>Марица</t>
  </si>
  <si>
    <t>Ларина</t>
  </si>
  <si>
    <t>8б</t>
  </si>
  <si>
    <t>Юшкова</t>
  </si>
  <si>
    <t>Турбанов</t>
  </si>
  <si>
    <t xml:space="preserve">Филиппов </t>
  </si>
  <si>
    <t>Тархова</t>
  </si>
  <si>
    <t>Дарина</t>
  </si>
  <si>
    <t>Трусова</t>
  </si>
  <si>
    <t>Петровна</t>
  </si>
  <si>
    <t>Ганина</t>
  </si>
  <si>
    <t>Ева</t>
  </si>
  <si>
    <t>Крейц</t>
  </si>
  <si>
    <t>Никитенко</t>
  </si>
  <si>
    <t>Ковыльников</t>
  </si>
  <si>
    <t>Константин</t>
  </si>
  <si>
    <t>Скопинцев</t>
  </si>
  <si>
    <t>Шилова</t>
  </si>
  <si>
    <t>Алексеева</t>
  </si>
  <si>
    <t>Янцев</t>
  </si>
  <si>
    <t>Брыкина</t>
  </si>
  <si>
    <t>Дорохова</t>
  </si>
  <si>
    <t>Георгиевна</t>
  </si>
  <si>
    <t>Толстых</t>
  </si>
  <si>
    <t>Матыцина</t>
  </si>
  <si>
    <t>Костомарова</t>
  </si>
  <si>
    <t>Костомаров</t>
  </si>
  <si>
    <t>Аничкина</t>
  </si>
  <si>
    <t xml:space="preserve">Полунина </t>
  </si>
  <si>
    <t xml:space="preserve">Ульяна </t>
  </si>
  <si>
    <t>9а</t>
  </si>
  <si>
    <t xml:space="preserve">Брыкина </t>
  </si>
  <si>
    <t xml:space="preserve">Жигулина </t>
  </si>
  <si>
    <t xml:space="preserve">Кубарьков </t>
  </si>
  <si>
    <t>Подхалюзин</t>
  </si>
  <si>
    <t>Ярослав</t>
  </si>
  <si>
    <t>Иванович</t>
  </si>
  <si>
    <t xml:space="preserve">Тихонов </t>
  </si>
  <si>
    <t>Виктор</t>
  </si>
  <si>
    <t>Крутских</t>
  </si>
  <si>
    <t>Болдин</t>
  </si>
  <si>
    <t>Знаменщикова</t>
  </si>
  <si>
    <t>Афонина</t>
  </si>
  <si>
    <t>Барыкова</t>
  </si>
  <si>
    <t>Бредихина</t>
  </si>
  <si>
    <t>призер</t>
  </si>
  <si>
    <t>Участник</t>
  </si>
  <si>
    <t>Кутищева</t>
  </si>
  <si>
    <t>Басов</t>
  </si>
  <si>
    <t>Бахтина</t>
  </si>
  <si>
    <t>Саликова</t>
  </si>
  <si>
    <t>Мешков</t>
  </si>
  <si>
    <t>Тимофей</t>
  </si>
  <si>
    <t>Павлова</t>
  </si>
  <si>
    <t>Барымова</t>
  </si>
  <si>
    <t>Филалеева</t>
  </si>
  <si>
    <t xml:space="preserve">Елизавета </t>
  </si>
  <si>
    <t xml:space="preserve">Матыцина </t>
  </si>
  <si>
    <t xml:space="preserve">Щеглеватых </t>
  </si>
  <si>
    <t>Борисовна</t>
  </si>
  <si>
    <t xml:space="preserve">Аничкин </t>
  </si>
  <si>
    <t>Михаил</t>
  </si>
  <si>
    <t>Григорьева</t>
  </si>
  <si>
    <t>Титов</t>
  </si>
  <si>
    <t xml:space="preserve">Уколова </t>
  </si>
  <si>
    <t xml:space="preserve">Ростовцев </t>
  </si>
  <si>
    <t xml:space="preserve">Труфанова </t>
  </si>
  <si>
    <t>победитель</t>
  </si>
  <si>
    <t xml:space="preserve">Бердников </t>
  </si>
  <si>
    <t>Наумова Наталья Ивановна</t>
  </si>
  <si>
    <t>МБОУ СОШ с. Мазейка</t>
  </si>
  <si>
    <t xml:space="preserve">Дарья </t>
  </si>
  <si>
    <t>Панина Людмила Алексеевна</t>
  </si>
  <si>
    <t xml:space="preserve">Смольянинов </t>
  </si>
  <si>
    <t>Бонь</t>
  </si>
  <si>
    <t xml:space="preserve">Марианна </t>
  </si>
  <si>
    <t>Ковыльникова</t>
  </si>
  <si>
    <t>Оксана</t>
  </si>
  <si>
    <t>МБОУ СОШ с.Мазейка</t>
  </si>
  <si>
    <t>Асланова</t>
  </si>
  <si>
    <t>Марк</t>
  </si>
  <si>
    <t>Петрович</t>
  </si>
  <si>
    <t>Асланов</t>
  </si>
  <si>
    <t>Тюмнева</t>
  </si>
  <si>
    <t>Алёна</t>
  </si>
  <si>
    <t>Александ
ровна</t>
  </si>
  <si>
    <t>Наумова 
Наталья
 Ивановна</t>
  </si>
  <si>
    <t>МБОУ СОШ
 с. Мазейка</t>
  </si>
  <si>
    <t xml:space="preserve">Боровков </t>
  </si>
  <si>
    <t xml:space="preserve">Сергей </t>
  </si>
  <si>
    <t>Наумова</t>
  </si>
  <si>
    <t>Вишняков</t>
  </si>
  <si>
    <t xml:space="preserve">Соловьёва </t>
  </si>
  <si>
    <t>Панина</t>
  </si>
  <si>
    <t>Романовна</t>
  </si>
  <si>
    <t>Загвоздкин</t>
  </si>
  <si>
    <t>Ряских</t>
  </si>
  <si>
    <t>Фаина</t>
  </si>
  <si>
    <t>Владимиро
вна</t>
  </si>
  <si>
    <t xml:space="preserve">Битинева </t>
  </si>
  <si>
    <t>Евгениевна</t>
  </si>
  <si>
    <t>Скворцова</t>
  </si>
  <si>
    <t>Тимирев</t>
  </si>
  <si>
    <t>Пожидаева</t>
  </si>
  <si>
    <t>Марина</t>
  </si>
  <si>
    <t>Терехов</t>
  </si>
  <si>
    <t>Евтехов</t>
  </si>
  <si>
    <t>Лесных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</si>
</sst>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8.5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5"/>
      <color theme="1"/>
      <name val="Calibri"/>
      <family val="2"/>
      <scheme val="minor"/>
    </font>
    <font>
      <sz val="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/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2" fillId="0" borderId="0" xfId="0" applyFont="1" applyAlignment="1"/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workbookViewId="0">
      <selection activeCell="E15" sqref="E15"/>
    </sheetView>
  </sheetViews>
  <sheetFormatPr defaultRowHeight="15"/>
  <cols>
    <col min="1" max="1" width="3.7109375" customWidth="1"/>
    <col min="2" max="3" width="8.42578125" customWidth="1"/>
    <col min="4" max="4" width="7.85546875" customWidth="1"/>
    <col min="5" max="5" width="8.7109375" customWidth="1"/>
    <col min="6" max="6" width="7.85546875" customWidth="1"/>
    <col min="7" max="27" width="3.7109375" customWidth="1"/>
    <col min="28" max="28" width="9.85546875" customWidth="1"/>
    <col min="29" max="29" width="10.5703125" customWidth="1"/>
    <col min="30" max="31" width="4" customWidth="1"/>
  </cols>
  <sheetData>
    <row r="1" spans="1:36" ht="15.75">
      <c r="Z1" s="75" t="s">
        <v>11</v>
      </c>
      <c r="AA1" s="75"/>
      <c r="AB1" s="75"/>
      <c r="AC1" s="75"/>
      <c r="AD1" s="1"/>
      <c r="AE1" s="1"/>
      <c r="AF1" s="1"/>
      <c r="AG1" s="1"/>
      <c r="AH1" s="1"/>
    </row>
    <row r="2" spans="1:36">
      <c r="Z2" s="76" t="s">
        <v>12</v>
      </c>
      <c r="AA2" s="76"/>
      <c r="AB2" s="76"/>
      <c r="AC2" s="76"/>
      <c r="AD2" s="17"/>
      <c r="AE2" s="17"/>
      <c r="AF2" s="17"/>
      <c r="AG2" s="3"/>
      <c r="AH2" s="3"/>
    </row>
    <row r="3" spans="1:36">
      <c r="Z3" s="77"/>
      <c r="AA3" s="77"/>
      <c r="AB3" s="77"/>
      <c r="AC3" s="77"/>
      <c r="AD3" s="4"/>
      <c r="AE3" s="4"/>
      <c r="AF3" s="4"/>
      <c r="AG3" s="4"/>
      <c r="AH3" s="4"/>
    </row>
    <row r="4" spans="1:36" ht="15.75">
      <c r="Z4" s="78" t="s">
        <v>13</v>
      </c>
      <c r="AA4" s="78"/>
      <c r="AB4" s="78"/>
      <c r="AC4" s="78"/>
      <c r="AD4" s="6"/>
      <c r="AE4" s="6"/>
      <c r="AF4" s="6"/>
      <c r="AG4" s="6"/>
      <c r="AH4" s="6"/>
    </row>
    <row r="7" spans="1:36" ht="15.75">
      <c r="A7" s="80" t="s">
        <v>94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36" ht="15.75">
      <c r="A8" s="81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"/>
      <c r="AE8" s="8"/>
      <c r="AF8" s="8"/>
      <c r="AG8" s="8"/>
      <c r="AH8" s="8"/>
      <c r="AI8" s="8"/>
    </row>
    <row r="9" spans="1:36" ht="15" customHeight="1">
      <c r="A9" s="82" t="s">
        <v>0</v>
      </c>
      <c r="B9" s="82" t="s">
        <v>1</v>
      </c>
      <c r="C9" s="82" t="s">
        <v>2</v>
      </c>
      <c r="D9" s="73" t="s">
        <v>14</v>
      </c>
      <c r="E9" s="82" t="s">
        <v>3</v>
      </c>
      <c r="F9" s="82" t="s">
        <v>4</v>
      </c>
      <c r="G9" s="84" t="s">
        <v>5</v>
      </c>
      <c r="H9" s="70" t="s">
        <v>16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  <c r="AB9" s="79" t="s">
        <v>17</v>
      </c>
      <c r="AC9" s="73" t="s">
        <v>10</v>
      </c>
      <c r="AD9" s="16"/>
      <c r="AE9" s="16"/>
      <c r="AF9" s="16"/>
      <c r="AG9" s="15"/>
      <c r="AH9" s="15"/>
      <c r="AI9" s="15"/>
      <c r="AJ9" s="15"/>
    </row>
    <row r="10" spans="1:36" ht="64.5" customHeight="1">
      <c r="A10" s="83"/>
      <c r="B10" s="83"/>
      <c r="C10" s="83"/>
      <c r="D10" s="86"/>
      <c r="E10" s="83"/>
      <c r="F10" s="83"/>
      <c r="G10" s="85"/>
      <c r="H10" s="11" t="s">
        <v>18</v>
      </c>
      <c r="I10" s="11" t="s">
        <v>19</v>
      </c>
      <c r="J10" s="11" t="s">
        <v>26</v>
      </c>
      <c r="K10" s="11" t="s">
        <v>20</v>
      </c>
      <c r="L10" s="11" t="s">
        <v>21</v>
      </c>
      <c r="M10" s="11" t="s">
        <v>22</v>
      </c>
      <c r="N10" s="11" t="s">
        <v>23</v>
      </c>
      <c r="O10" s="11" t="s">
        <v>24</v>
      </c>
      <c r="P10" s="11" t="s">
        <v>25</v>
      </c>
      <c r="Q10" s="11" t="s">
        <v>27</v>
      </c>
      <c r="R10" s="11" t="s">
        <v>28</v>
      </c>
      <c r="S10" s="11" t="s">
        <v>29</v>
      </c>
      <c r="T10" s="11" t="s">
        <v>30</v>
      </c>
      <c r="U10" s="11" t="s">
        <v>31</v>
      </c>
      <c r="V10" s="11" t="s">
        <v>32</v>
      </c>
      <c r="W10" s="11" t="s">
        <v>33</v>
      </c>
      <c r="X10" s="11" t="s">
        <v>34</v>
      </c>
      <c r="Y10" s="2" t="s">
        <v>35</v>
      </c>
      <c r="Z10" s="2" t="s">
        <v>36</v>
      </c>
      <c r="AA10" s="2" t="s">
        <v>37</v>
      </c>
      <c r="AB10" s="79"/>
      <c r="AC10" s="74"/>
      <c r="AD10" s="16"/>
      <c r="AE10" s="16"/>
      <c r="AF10" s="16"/>
      <c r="AG10" s="15"/>
      <c r="AH10" s="15"/>
    </row>
    <row r="11" spans="1:36" ht="56.25">
      <c r="A11" s="52" t="s">
        <v>6</v>
      </c>
      <c r="B11" s="51" t="s">
        <v>407</v>
      </c>
      <c r="C11" s="51" t="s">
        <v>212</v>
      </c>
      <c r="D11" s="51" t="s">
        <v>385</v>
      </c>
      <c r="E11" s="51" t="s">
        <v>408</v>
      </c>
      <c r="F11" s="51" t="s">
        <v>409</v>
      </c>
      <c r="G11" s="52">
        <v>5</v>
      </c>
      <c r="H11" s="52">
        <v>0</v>
      </c>
      <c r="I11" s="52">
        <v>2</v>
      </c>
      <c r="J11" s="52">
        <v>0</v>
      </c>
      <c r="K11" s="52">
        <v>0</v>
      </c>
      <c r="L11" s="52">
        <v>2</v>
      </c>
      <c r="M11" s="52">
        <v>0</v>
      </c>
      <c r="N11" s="52">
        <v>0</v>
      </c>
      <c r="O11" s="52">
        <v>0</v>
      </c>
      <c r="P11" s="52">
        <v>1</v>
      </c>
      <c r="Q11" s="52">
        <v>1</v>
      </c>
      <c r="R11" s="52">
        <v>1</v>
      </c>
      <c r="S11" s="52">
        <v>0</v>
      </c>
      <c r="T11" s="52">
        <v>2</v>
      </c>
      <c r="U11" s="52">
        <v>1</v>
      </c>
      <c r="V11" s="52">
        <v>0</v>
      </c>
      <c r="W11" s="52">
        <v>1</v>
      </c>
      <c r="X11" s="51">
        <v>1</v>
      </c>
      <c r="Y11" s="51">
        <v>0</v>
      </c>
      <c r="Z11" s="51">
        <v>0</v>
      </c>
      <c r="AA11" s="51">
        <v>0</v>
      </c>
      <c r="AB11" s="51">
        <f>SUM(H11:AA11)</f>
        <v>12</v>
      </c>
      <c r="AC11" s="51" t="s">
        <v>153</v>
      </c>
      <c r="AD11" s="16"/>
      <c r="AE11" s="16"/>
      <c r="AF11" s="16"/>
      <c r="AG11" s="15"/>
      <c r="AH11" s="15"/>
    </row>
  </sheetData>
  <mergeCells count="16">
    <mergeCell ref="H9:AA9"/>
    <mergeCell ref="AC9:AC10"/>
    <mergeCell ref="Z1:AC1"/>
    <mergeCell ref="Z2:AC2"/>
    <mergeCell ref="Z3:AC3"/>
    <mergeCell ref="Z4:AC4"/>
    <mergeCell ref="AB9:AB10"/>
    <mergeCell ref="A7:AC7"/>
    <mergeCell ref="A8:AC8"/>
    <mergeCell ref="A9:A10"/>
    <mergeCell ref="B9:B10"/>
    <mergeCell ref="C9:C10"/>
    <mergeCell ref="E9:E10"/>
    <mergeCell ref="F9:F10"/>
    <mergeCell ref="G9:G10"/>
    <mergeCell ref="D9:D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tabSelected="1" topLeftCell="A15" workbookViewId="0">
      <selection activeCell="AH15" sqref="AH15"/>
    </sheetView>
  </sheetViews>
  <sheetFormatPr defaultRowHeight="15"/>
  <cols>
    <col min="1" max="1" width="3.7109375" customWidth="1"/>
    <col min="2" max="3" width="8.42578125" customWidth="1"/>
    <col min="4" max="4" width="7.85546875" customWidth="1"/>
    <col min="5" max="5" width="8.7109375" customWidth="1"/>
    <col min="6" max="6" width="6.42578125" customWidth="1"/>
    <col min="7" max="27" width="3.7109375" customWidth="1"/>
    <col min="28" max="28" width="9.85546875" customWidth="1"/>
    <col min="29" max="29" width="10.5703125" customWidth="1"/>
    <col min="30" max="31" width="4" customWidth="1"/>
  </cols>
  <sheetData>
    <row r="1" spans="1:33" ht="15.75">
      <c r="T1" s="80"/>
      <c r="U1" s="80"/>
      <c r="V1" s="80"/>
      <c r="W1" s="1"/>
      <c r="X1" s="1"/>
      <c r="Y1" s="1"/>
    </row>
    <row r="2" spans="1:33" ht="15.75">
      <c r="Z2" s="75" t="s">
        <v>11</v>
      </c>
      <c r="AA2" s="75"/>
      <c r="AB2" s="75"/>
      <c r="AC2" s="75"/>
      <c r="AD2" s="1"/>
      <c r="AE2" s="1"/>
      <c r="AF2" s="1"/>
      <c r="AG2" s="1"/>
    </row>
    <row r="3" spans="1:33">
      <c r="Z3" s="76" t="s">
        <v>12</v>
      </c>
      <c r="AA3" s="76"/>
      <c r="AB3" s="76"/>
      <c r="AC3" s="76"/>
      <c r="AD3" s="17"/>
      <c r="AE3" s="17"/>
      <c r="AF3" s="17"/>
      <c r="AG3" s="3"/>
    </row>
    <row r="4" spans="1:33">
      <c r="Z4" s="77"/>
      <c r="AA4" s="77"/>
      <c r="AB4" s="77"/>
      <c r="AC4" s="77"/>
      <c r="AD4" s="4"/>
      <c r="AE4" s="4"/>
      <c r="AF4" s="4"/>
      <c r="AG4" s="4"/>
    </row>
    <row r="5" spans="1:33" ht="15.75">
      <c r="Z5" s="78" t="s">
        <v>13</v>
      </c>
      <c r="AA5" s="78"/>
      <c r="AB5" s="78"/>
      <c r="AC5" s="78"/>
      <c r="AD5" s="6"/>
      <c r="AE5" s="6"/>
      <c r="AF5" s="6"/>
      <c r="AG5" s="6"/>
    </row>
    <row r="8" spans="1:33" ht="15.75">
      <c r="A8" s="80" t="s">
        <v>93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9" spans="1:33" ht="15" customHeight="1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"/>
      <c r="AE9" s="8"/>
      <c r="AF9" s="8"/>
      <c r="AG9" s="8"/>
    </row>
    <row r="10" spans="1:33" ht="15" customHeight="1">
      <c r="A10" s="82" t="s">
        <v>0</v>
      </c>
      <c r="B10" s="82" t="s">
        <v>1</v>
      </c>
      <c r="C10" s="82" t="s">
        <v>2</v>
      </c>
      <c r="D10" s="73" t="s">
        <v>14</v>
      </c>
      <c r="E10" s="82" t="s">
        <v>3</v>
      </c>
      <c r="F10" s="82" t="s">
        <v>4</v>
      </c>
      <c r="G10" s="84" t="s">
        <v>5</v>
      </c>
      <c r="H10" s="70" t="s">
        <v>16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/>
      <c r="AB10" s="79" t="s">
        <v>17</v>
      </c>
      <c r="AC10" s="73" t="s">
        <v>10</v>
      </c>
      <c r="AD10" s="16"/>
      <c r="AE10" s="16"/>
      <c r="AF10" s="16"/>
      <c r="AG10" s="15"/>
    </row>
    <row r="11" spans="1:33" ht="49.5" customHeight="1">
      <c r="A11" s="83"/>
      <c r="B11" s="83"/>
      <c r="C11" s="83"/>
      <c r="D11" s="86"/>
      <c r="E11" s="83"/>
      <c r="F11" s="83"/>
      <c r="G11" s="85"/>
      <c r="H11" s="11" t="s">
        <v>18</v>
      </c>
      <c r="I11" s="11" t="s">
        <v>19</v>
      </c>
      <c r="J11" s="11" t="s">
        <v>26</v>
      </c>
      <c r="K11" s="11" t="s">
        <v>20</v>
      </c>
      <c r="L11" s="11" t="s">
        <v>21</v>
      </c>
      <c r="M11" s="11" t="s">
        <v>22</v>
      </c>
      <c r="N11" s="11" t="s">
        <v>23</v>
      </c>
      <c r="O11" s="11" t="s">
        <v>24</v>
      </c>
      <c r="P11" s="11" t="s">
        <v>25</v>
      </c>
      <c r="Q11" s="11" t="s">
        <v>27</v>
      </c>
      <c r="R11" s="11" t="s">
        <v>28</v>
      </c>
      <c r="S11" s="11" t="s">
        <v>29</v>
      </c>
      <c r="T11" s="11" t="s">
        <v>30</v>
      </c>
      <c r="U11" s="11" t="s">
        <v>31</v>
      </c>
      <c r="V11" s="11" t="s">
        <v>32</v>
      </c>
      <c r="W11" s="11" t="s">
        <v>33</v>
      </c>
      <c r="X11" s="11" t="s">
        <v>34</v>
      </c>
      <c r="Y11" s="2" t="s">
        <v>35</v>
      </c>
      <c r="Z11" s="2" t="s">
        <v>36</v>
      </c>
      <c r="AA11" s="2" t="s">
        <v>37</v>
      </c>
      <c r="AB11" s="79"/>
      <c r="AC11" s="74"/>
      <c r="AD11" s="16"/>
      <c r="AE11" s="16"/>
      <c r="AF11" s="16"/>
      <c r="AG11" s="15"/>
    </row>
    <row r="12" spans="1:33" ht="49.5" customHeight="1">
      <c r="A12" s="52" t="s">
        <v>6</v>
      </c>
      <c r="B12" s="51" t="s">
        <v>410</v>
      </c>
      <c r="C12" s="51" t="s">
        <v>411</v>
      </c>
      <c r="D12" s="51" t="s">
        <v>218</v>
      </c>
      <c r="E12" s="51" t="s">
        <v>412</v>
      </c>
      <c r="F12" s="51" t="s">
        <v>409</v>
      </c>
      <c r="G12" s="52" t="s">
        <v>413</v>
      </c>
      <c r="H12" s="52">
        <v>1</v>
      </c>
      <c r="I12" s="52">
        <v>1</v>
      </c>
      <c r="J12" s="52">
        <v>1</v>
      </c>
      <c r="K12" s="52">
        <v>0</v>
      </c>
      <c r="L12" s="52">
        <v>2</v>
      </c>
      <c r="M12" s="52">
        <v>6</v>
      </c>
      <c r="N12" s="52">
        <v>1</v>
      </c>
      <c r="O12" s="52">
        <v>2</v>
      </c>
      <c r="P12" s="52">
        <v>2</v>
      </c>
      <c r="Q12" s="52">
        <v>1</v>
      </c>
      <c r="R12" s="52">
        <v>1</v>
      </c>
      <c r="S12" s="52">
        <v>1</v>
      </c>
      <c r="T12" s="52">
        <v>2</v>
      </c>
      <c r="U12" s="52">
        <v>1</v>
      </c>
      <c r="V12" s="52">
        <v>1</v>
      </c>
      <c r="W12" s="52">
        <v>1</v>
      </c>
      <c r="X12" s="51">
        <v>1</v>
      </c>
      <c r="Y12" s="51">
        <v>2</v>
      </c>
      <c r="Z12" s="51">
        <v>1</v>
      </c>
      <c r="AA12" s="51">
        <v>2</v>
      </c>
      <c r="AB12" s="51">
        <f>SUM(H12:AA12)</f>
        <v>30</v>
      </c>
      <c r="AC12" s="51" t="s">
        <v>425</v>
      </c>
      <c r="AD12" s="16"/>
      <c r="AE12" s="16"/>
      <c r="AF12" s="16"/>
      <c r="AG12" s="15"/>
    </row>
    <row r="13" spans="1:33" ht="49.5" customHeight="1">
      <c r="A13" s="52" t="s">
        <v>7</v>
      </c>
      <c r="B13" s="51" t="s">
        <v>414</v>
      </c>
      <c r="C13" s="51" t="s">
        <v>415</v>
      </c>
      <c r="D13" s="51" t="s">
        <v>106</v>
      </c>
      <c r="E13" s="51" t="s">
        <v>412</v>
      </c>
      <c r="F13" s="51" t="s">
        <v>409</v>
      </c>
      <c r="G13" s="52" t="s">
        <v>413</v>
      </c>
      <c r="H13" s="52">
        <v>1</v>
      </c>
      <c r="I13" s="52">
        <v>0</v>
      </c>
      <c r="J13" s="52">
        <v>1</v>
      </c>
      <c r="K13" s="52">
        <v>0</v>
      </c>
      <c r="L13" s="52">
        <v>2</v>
      </c>
      <c r="M13" s="52">
        <v>6</v>
      </c>
      <c r="N13" s="52">
        <v>1</v>
      </c>
      <c r="O13" s="52">
        <v>1</v>
      </c>
      <c r="P13" s="52">
        <v>2</v>
      </c>
      <c r="Q13" s="52">
        <v>1</v>
      </c>
      <c r="R13" s="52">
        <v>1</v>
      </c>
      <c r="S13" s="52">
        <v>1</v>
      </c>
      <c r="T13" s="52">
        <v>2</v>
      </c>
      <c r="U13" s="52">
        <v>1</v>
      </c>
      <c r="V13" s="52">
        <v>1</v>
      </c>
      <c r="W13" s="52">
        <v>1</v>
      </c>
      <c r="X13" s="51">
        <v>1</v>
      </c>
      <c r="Y13" s="51">
        <v>2</v>
      </c>
      <c r="Z13" s="51">
        <v>1</v>
      </c>
      <c r="AA13" s="51">
        <v>2</v>
      </c>
      <c r="AB13" s="51">
        <f t="shared" ref="AB13:AB17" si="0">SUM(H13:AA13)</f>
        <v>28</v>
      </c>
      <c r="AC13" s="51" t="s">
        <v>149</v>
      </c>
      <c r="AD13" s="16"/>
      <c r="AE13" s="16"/>
      <c r="AF13" s="16"/>
      <c r="AG13" s="15"/>
    </row>
    <row r="14" spans="1:33" ht="49.5" customHeight="1">
      <c r="A14" s="52" t="s">
        <v>8</v>
      </c>
      <c r="B14" s="51" t="s">
        <v>416</v>
      </c>
      <c r="C14" s="51" t="s">
        <v>213</v>
      </c>
      <c r="D14" s="51" t="s">
        <v>204</v>
      </c>
      <c r="E14" s="51" t="s">
        <v>412</v>
      </c>
      <c r="F14" s="51" t="s">
        <v>409</v>
      </c>
      <c r="G14" s="52" t="s">
        <v>413</v>
      </c>
      <c r="H14" s="52">
        <v>1</v>
      </c>
      <c r="I14" s="52">
        <v>0</v>
      </c>
      <c r="J14" s="52">
        <v>1</v>
      </c>
      <c r="K14" s="52">
        <v>0</v>
      </c>
      <c r="L14" s="52">
        <v>2</v>
      </c>
      <c r="M14" s="52">
        <v>4</v>
      </c>
      <c r="N14" s="52">
        <v>1</v>
      </c>
      <c r="O14" s="52">
        <v>1</v>
      </c>
      <c r="P14" s="52">
        <v>2</v>
      </c>
      <c r="Q14" s="52">
        <v>1</v>
      </c>
      <c r="R14" s="52">
        <v>1</v>
      </c>
      <c r="S14" s="52">
        <v>1</v>
      </c>
      <c r="T14" s="52">
        <v>2</v>
      </c>
      <c r="U14" s="52">
        <v>1</v>
      </c>
      <c r="V14" s="52">
        <v>1</v>
      </c>
      <c r="W14" s="52">
        <v>1</v>
      </c>
      <c r="X14" s="51">
        <v>1</v>
      </c>
      <c r="Y14" s="51">
        <v>2</v>
      </c>
      <c r="Z14" s="51">
        <v>1</v>
      </c>
      <c r="AA14" s="51">
        <v>2</v>
      </c>
      <c r="AB14" s="51">
        <f t="shared" si="0"/>
        <v>26</v>
      </c>
      <c r="AC14" s="51" t="s">
        <v>149</v>
      </c>
      <c r="AD14" s="16"/>
      <c r="AE14" s="16"/>
      <c r="AF14" s="16"/>
      <c r="AG14" s="15"/>
    </row>
    <row r="15" spans="1:33" ht="49.5" customHeight="1">
      <c r="A15" s="52" t="s">
        <v>9</v>
      </c>
      <c r="B15" s="51" t="s">
        <v>417</v>
      </c>
      <c r="C15" s="51" t="s">
        <v>418</v>
      </c>
      <c r="D15" s="51" t="s">
        <v>158</v>
      </c>
      <c r="E15" s="51" t="s">
        <v>412</v>
      </c>
      <c r="F15" s="51" t="s">
        <v>409</v>
      </c>
      <c r="G15" s="52" t="s">
        <v>413</v>
      </c>
      <c r="H15" s="52">
        <v>0</v>
      </c>
      <c r="I15" s="52">
        <v>0</v>
      </c>
      <c r="J15" s="52">
        <v>1</v>
      </c>
      <c r="K15" s="52">
        <v>0</v>
      </c>
      <c r="L15" s="52">
        <v>2</v>
      </c>
      <c r="M15" s="52">
        <v>4</v>
      </c>
      <c r="N15" s="52">
        <v>1</v>
      </c>
      <c r="O15" s="52">
        <v>1</v>
      </c>
      <c r="P15" s="52">
        <v>2</v>
      </c>
      <c r="Q15" s="52">
        <v>1</v>
      </c>
      <c r="R15" s="52">
        <v>1</v>
      </c>
      <c r="S15" s="52">
        <v>1</v>
      </c>
      <c r="T15" s="52">
        <v>2</v>
      </c>
      <c r="U15" s="52">
        <v>1</v>
      </c>
      <c r="V15" s="52">
        <v>1</v>
      </c>
      <c r="W15" s="52">
        <v>1</v>
      </c>
      <c r="X15" s="51">
        <v>1</v>
      </c>
      <c r="Y15" s="51">
        <v>2</v>
      </c>
      <c r="Z15" s="51">
        <v>1</v>
      </c>
      <c r="AA15" s="51">
        <v>2</v>
      </c>
      <c r="AB15" s="51">
        <f t="shared" si="0"/>
        <v>25</v>
      </c>
      <c r="AC15" s="51" t="s">
        <v>149</v>
      </c>
      <c r="AD15" s="16"/>
      <c r="AE15" s="16"/>
      <c r="AF15" s="16"/>
      <c r="AG15" s="15"/>
    </row>
    <row r="16" spans="1:33" ht="49.5" customHeight="1">
      <c r="A16" s="52">
        <v>5</v>
      </c>
      <c r="B16" s="51" t="s">
        <v>419</v>
      </c>
      <c r="C16" s="51" t="s">
        <v>351</v>
      </c>
      <c r="D16" s="51" t="s">
        <v>319</v>
      </c>
      <c r="E16" s="51" t="s">
        <v>412</v>
      </c>
      <c r="F16" s="51" t="s">
        <v>409</v>
      </c>
      <c r="G16" s="52" t="s">
        <v>413</v>
      </c>
      <c r="H16" s="52">
        <v>1</v>
      </c>
      <c r="I16" s="52">
        <v>0</v>
      </c>
      <c r="J16" s="52">
        <v>1</v>
      </c>
      <c r="K16" s="52">
        <v>0</v>
      </c>
      <c r="L16" s="52">
        <v>2</v>
      </c>
      <c r="M16" s="52">
        <v>2</v>
      </c>
      <c r="N16" s="52">
        <v>1</v>
      </c>
      <c r="O16" s="52">
        <v>0</v>
      </c>
      <c r="P16" s="52">
        <v>2</v>
      </c>
      <c r="Q16" s="52">
        <v>1</v>
      </c>
      <c r="R16" s="52">
        <v>1</v>
      </c>
      <c r="S16" s="52">
        <v>1</v>
      </c>
      <c r="T16" s="52">
        <v>2</v>
      </c>
      <c r="U16" s="52">
        <v>1</v>
      </c>
      <c r="V16" s="52">
        <v>1</v>
      </c>
      <c r="W16" s="52">
        <v>1</v>
      </c>
      <c r="X16" s="51">
        <v>1</v>
      </c>
      <c r="Y16" s="51">
        <v>2</v>
      </c>
      <c r="Z16" s="51">
        <v>1</v>
      </c>
      <c r="AA16" s="51">
        <v>2</v>
      </c>
      <c r="AB16" s="51">
        <f t="shared" si="0"/>
        <v>23</v>
      </c>
      <c r="AC16" s="51" t="s">
        <v>149</v>
      </c>
      <c r="AD16" s="16"/>
      <c r="AE16" s="16"/>
      <c r="AF16" s="16"/>
      <c r="AG16" s="15"/>
    </row>
    <row r="17" spans="1:33" ht="49.5" customHeight="1">
      <c r="A17" s="52">
        <v>6</v>
      </c>
      <c r="B17" s="51" t="s">
        <v>420</v>
      </c>
      <c r="C17" s="51" t="s">
        <v>421</v>
      </c>
      <c r="D17" s="51" t="s">
        <v>158</v>
      </c>
      <c r="E17" s="51" t="s">
        <v>412</v>
      </c>
      <c r="F17" s="51" t="s">
        <v>409</v>
      </c>
      <c r="G17" s="52" t="s">
        <v>413</v>
      </c>
      <c r="H17" s="52">
        <v>0</v>
      </c>
      <c r="I17" s="52">
        <v>0</v>
      </c>
      <c r="J17" s="52">
        <v>1</v>
      </c>
      <c r="K17" s="52">
        <v>0</v>
      </c>
      <c r="L17" s="52">
        <v>2</v>
      </c>
      <c r="M17" s="52">
        <v>2</v>
      </c>
      <c r="N17" s="52">
        <v>1</v>
      </c>
      <c r="O17" s="52">
        <v>1</v>
      </c>
      <c r="P17" s="52">
        <v>2</v>
      </c>
      <c r="Q17" s="52">
        <v>1</v>
      </c>
      <c r="R17" s="52">
        <v>1</v>
      </c>
      <c r="S17" s="52">
        <v>1</v>
      </c>
      <c r="T17" s="52">
        <v>2</v>
      </c>
      <c r="U17" s="52">
        <v>1</v>
      </c>
      <c r="V17" s="52">
        <v>1</v>
      </c>
      <c r="W17" s="52">
        <v>1</v>
      </c>
      <c r="X17" s="51">
        <v>1</v>
      </c>
      <c r="Y17" s="51">
        <v>2</v>
      </c>
      <c r="Z17" s="51">
        <v>1</v>
      </c>
      <c r="AA17" s="51">
        <v>2</v>
      </c>
      <c r="AB17" s="51">
        <f t="shared" si="0"/>
        <v>23</v>
      </c>
      <c r="AC17" s="51" t="s">
        <v>149</v>
      </c>
      <c r="AD17" s="16"/>
      <c r="AE17" s="16"/>
      <c r="AF17" s="16"/>
      <c r="AG17" s="15"/>
    </row>
    <row r="18" spans="1:33" ht="56.25">
      <c r="A18" s="52">
        <v>7</v>
      </c>
      <c r="B18" s="51" t="s">
        <v>142</v>
      </c>
      <c r="C18" s="51" t="s">
        <v>143</v>
      </c>
      <c r="D18" s="51" t="s">
        <v>144</v>
      </c>
      <c r="E18" s="51" t="s">
        <v>145</v>
      </c>
      <c r="F18" s="51" t="s">
        <v>146</v>
      </c>
      <c r="G18" s="52">
        <v>6</v>
      </c>
      <c r="H18" s="52">
        <v>1</v>
      </c>
      <c r="I18" s="52">
        <v>1</v>
      </c>
      <c r="J18" s="52">
        <v>0</v>
      </c>
      <c r="K18" s="52">
        <v>0</v>
      </c>
      <c r="L18" s="52">
        <v>2</v>
      </c>
      <c r="M18" s="52">
        <v>7</v>
      </c>
      <c r="N18" s="52">
        <v>0</v>
      </c>
      <c r="O18" s="52">
        <v>0</v>
      </c>
      <c r="P18" s="52">
        <v>2</v>
      </c>
      <c r="Q18" s="52">
        <v>1</v>
      </c>
      <c r="R18" s="52">
        <v>0</v>
      </c>
      <c r="S18" s="52">
        <v>1</v>
      </c>
      <c r="T18" s="52">
        <v>2</v>
      </c>
      <c r="U18" s="52">
        <v>1</v>
      </c>
      <c r="V18" s="52">
        <v>1</v>
      </c>
      <c r="W18" s="52">
        <v>0</v>
      </c>
      <c r="X18" s="51">
        <v>1</v>
      </c>
      <c r="Y18" s="51">
        <v>0</v>
      </c>
      <c r="Z18" s="51">
        <v>1</v>
      </c>
      <c r="AA18" s="51">
        <v>1</v>
      </c>
      <c r="AB18" s="51">
        <v>22</v>
      </c>
      <c r="AC18" s="51" t="s">
        <v>149</v>
      </c>
      <c r="AD18" s="16"/>
      <c r="AE18" s="16"/>
      <c r="AF18" s="16"/>
      <c r="AG18" s="15"/>
    </row>
    <row r="19" spans="1:33" ht="45">
      <c r="A19" s="52">
        <v>8</v>
      </c>
      <c r="B19" s="51" t="s">
        <v>352</v>
      </c>
      <c r="C19" s="51" t="s">
        <v>353</v>
      </c>
      <c r="D19" s="51" t="s">
        <v>354</v>
      </c>
      <c r="E19" s="51" t="s">
        <v>355</v>
      </c>
      <c r="F19" s="51" t="s">
        <v>356</v>
      </c>
      <c r="G19" s="52">
        <v>6</v>
      </c>
      <c r="H19" s="52">
        <v>0</v>
      </c>
      <c r="I19" s="52">
        <v>1</v>
      </c>
      <c r="J19" s="52">
        <v>2</v>
      </c>
      <c r="K19" s="52">
        <v>0</v>
      </c>
      <c r="L19" s="52">
        <v>1</v>
      </c>
      <c r="M19" s="52">
        <v>7</v>
      </c>
      <c r="N19" s="52">
        <v>0</v>
      </c>
      <c r="O19" s="52">
        <v>0</v>
      </c>
      <c r="P19" s="52">
        <v>1</v>
      </c>
      <c r="Q19" s="52">
        <v>1</v>
      </c>
      <c r="R19" s="52">
        <v>1</v>
      </c>
      <c r="S19" s="52">
        <v>0</v>
      </c>
      <c r="T19" s="52">
        <v>2</v>
      </c>
      <c r="U19" s="52">
        <v>1</v>
      </c>
      <c r="V19" s="52">
        <v>1</v>
      </c>
      <c r="W19" s="52">
        <v>0</v>
      </c>
      <c r="X19" s="51">
        <v>1</v>
      </c>
      <c r="Y19" s="51">
        <v>0</v>
      </c>
      <c r="Z19" s="51">
        <v>1</v>
      </c>
      <c r="AA19" s="51">
        <v>0</v>
      </c>
      <c r="AB19" s="51">
        <v>20</v>
      </c>
      <c r="AC19" s="51" t="s">
        <v>153</v>
      </c>
      <c r="AD19" s="16"/>
      <c r="AE19" s="16"/>
      <c r="AF19" s="16"/>
      <c r="AG19" s="15"/>
    </row>
    <row r="20" spans="1:33" ht="56.25">
      <c r="A20" s="52">
        <v>9</v>
      </c>
      <c r="B20" s="51" t="s">
        <v>306</v>
      </c>
      <c r="C20" s="51" t="s">
        <v>307</v>
      </c>
      <c r="D20" s="51" t="s">
        <v>308</v>
      </c>
      <c r="E20" s="51" t="s">
        <v>309</v>
      </c>
      <c r="F20" s="51" t="s">
        <v>310</v>
      </c>
      <c r="G20" s="52">
        <v>9</v>
      </c>
      <c r="H20" s="52">
        <v>1</v>
      </c>
      <c r="I20" s="52">
        <v>1</v>
      </c>
      <c r="J20" s="52">
        <v>0</v>
      </c>
      <c r="K20" s="52">
        <v>0</v>
      </c>
      <c r="L20" s="52">
        <v>2</v>
      </c>
      <c r="M20" s="52">
        <v>1</v>
      </c>
      <c r="N20" s="52">
        <v>0</v>
      </c>
      <c r="O20" s="52">
        <v>1</v>
      </c>
      <c r="P20" s="52">
        <v>1</v>
      </c>
      <c r="Q20" s="52">
        <v>1</v>
      </c>
      <c r="R20" s="52">
        <v>1</v>
      </c>
      <c r="S20" s="52">
        <v>1</v>
      </c>
      <c r="T20" s="52">
        <v>0</v>
      </c>
      <c r="U20" s="52">
        <v>1</v>
      </c>
      <c r="V20" s="52">
        <v>1</v>
      </c>
      <c r="W20" s="52">
        <v>1</v>
      </c>
      <c r="X20" s="51">
        <v>1</v>
      </c>
      <c r="Y20" s="51">
        <v>2</v>
      </c>
      <c r="Z20" s="51">
        <v>1</v>
      </c>
      <c r="AA20" s="51">
        <v>2</v>
      </c>
      <c r="AB20" s="51">
        <v>19</v>
      </c>
      <c r="AC20" s="51" t="s">
        <v>153</v>
      </c>
      <c r="AD20" s="16"/>
      <c r="AE20" s="16"/>
      <c r="AF20" s="16"/>
      <c r="AG20" s="15"/>
    </row>
    <row r="21" spans="1:33" ht="39.75" customHeight="1">
      <c r="A21" s="52">
        <v>10</v>
      </c>
      <c r="B21" s="51" t="s">
        <v>422</v>
      </c>
      <c r="C21" s="51" t="s">
        <v>198</v>
      </c>
      <c r="D21" s="51" t="s">
        <v>298</v>
      </c>
      <c r="E21" s="51" t="s">
        <v>412</v>
      </c>
      <c r="F21" s="51" t="s">
        <v>409</v>
      </c>
      <c r="G21" s="52" t="s">
        <v>413</v>
      </c>
      <c r="H21" s="52">
        <v>1</v>
      </c>
      <c r="I21" s="52">
        <v>0</v>
      </c>
      <c r="J21" s="52">
        <v>1</v>
      </c>
      <c r="K21" s="52">
        <v>0</v>
      </c>
      <c r="L21" s="52">
        <v>2</v>
      </c>
      <c r="M21" s="52">
        <v>2</v>
      </c>
      <c r="N21" s="52">
        <v>1</v>
      </c>
      <c r="O21" s="52">
        <v>0</v>
      </c>
      <c r="P21" s="52">
        <v>0</v>
      </c>
      <c r="Q21" s="52">
        <v>1</v>
      </c>
      <c r="R21" s="52">
        <v>1</v>
      </c>
      <c r="S21" s="52">
        <v>1</v>
      </c>
      <c r="T21" s="52">
        <v>2</v>
      </c>
      <c r="U21" s="52">
        <v>1</v>
      </c>
      <c r="V21" s="52">
        <v>1</v>
      </c>
      <c r="W21" s="52">
        <v>1</v>
      </c>
      <c r="X21" s="51">
        <v>1</v>
      </c>
      <c r="Y21" s="51">
        <v>0</v>
      </c>
      <c r="Z21" s="51">
        <v>1</v>
      </c>
      <c r="AA21" s="51">
        <v>2</v>
      </c>
      <c r="AB21" s="51">
        <f t="shared" ref="AB21" si="1">SUM(H21:AA21)</f>
        <v>19</v>
      </c>
      <c r="AC21" s="51" t="s">
        <v>153</v>
      </c>
      <c r="AD21" s="16"/>
      <c r="AE21" s="16"/>
      <c r="AF21" s="16"/>
      <c r="AG21" s="15"/>
    </row>
    <row r="22" spans="1:33" ht="56.25">
      <c r="A22" s="52">
        <v>11</v>
      </c>
      <c r="B22" s="51" t="s">
        <v>147</v>
      </c>
      <c r="C22" s="51" t="s">
        <v>116</v>
      </c>
      <c r="D22" s="51" t="s">
        <v>148</v>
      </c>
      <c r="E22" s="51" t="s">
        <v>145</v>
      </c>
      <c r="F22" s="51" t="s">
        <v>146</v>
      </c>
      <c r="G22" s="52">
        <v>6</v>
      </c>
      <c r="H22" s="52">
        <v>1</v>
      </c>
      <c r="I22" s="52">
        <v>1</v>
      </c>
      <c r="J22" s="52">
        <v>1</v>
      </c>
      <c r="K22" s="52">
        <v>0</v>
      </c>
      <c r="L22" s="52">
        <v>1</v>
      </c>
      <c r="M22" s="52">
        <v>4</v>
      </c>
      <c r="N22" s="52">
        <v>2</v>
      </c>
      <c r="O22" s="52">
        <v>0</v>
      </c>
      <c r="P22" s="52">
        <v>1</v>
      </c>
      <c r="Q22" s="52">
        <v>1</v>
      </c>
      <c r="R22" s="52">
        <v>1</v>
      </c>
      <c r="S22" s="52">
        <v>1</v>
      </c>
      <c r="T22" s="52">
        <v>0</v>
      </c>
      <c r="U22" s="52">
        <v>1</v>
      </c>
      <c r="V22" s="52">
        <v>1</v>
      </c>
      <c r="W22" s="52">
        <v>1</v>
      </c>
      <c r="X22" s="51">
        <v>1</v>
      </c>
      <c r="Y22" s="51">
        <v>0</v>
      </c>
      <c r="Z22" s="51">
        <v>0</v>
      </c>
      <c r="AA22" s="51">
        <v>0</v>
      </c>
      <c r="AB22" s="51">
        <v>18</v>
      </c>
      <c r="AC22" s="51" t="s">
        <v>153</v>
      </c>
      <c r="AD22" s="16"/>
      <c r="AE22" s="16"/>
      <c r="AF22" s="16"/>
      <c r="AG22" s="15"/>
    </row>
    <row r="23" spans="1:33" ht="56.25">
      <c r="A23" s="52">
        <v>12</v>
      </c>
      <c r="B23" s="51" t="s">
        <v>423</v>
      </c>
      <c r="C23" s="51" t="s">
        <v>102</v>
      </c>
      <c r="D23" s="51" t="s">
        <v>424</v>
      </c>
      <c r="E23" s="51" t="s">
        <v>412</v>
      </c>
      <c r="F23" s="51" t="s">
        <v>409</v>
      </c>
      <c r="G23" s="52" t="s">
        <v>413</v>
      </c>
      <c r="H23" s="52">
        <v>1</v>
      </c>
      <c r="I23" s="52">
        <v>0</v>
      </c>
      <c r="J23" s="52">
        <v>1</v>
      </c>
      <c r="K23" s="52">
        <v>0</v>
      </c>
      <c r="L23" s="52">
        <v>2</v>
      </c>
      <c r="M23" s="52">
        <v>2</v>
      </c>
      <c r="N23" s="52">
        <v>1</v>
      </c>
      <c r="O23" s="52">
        <v>0</v>
      </c>
      <c r="P23" s="52">
        <v>0</v>
      </c>
      <c r="Q23" s="52">
        <v>1</v>
      </c>
      <c r="R23" s="52">
        <v>1</v>
      </c>
      <c r="S23" s="52">
        <v>1</v>
      </c>
      <c r="T23" s="52">
        <v>2</v>
      </c>
      <c r="U23" s="52">
        <v>1</v>
      </c>
      <c r="V23" s="52">
        <v>1</v>
      </c>
      <c r="W23" s="52">
        <v>1</v>
      </c>
      <c r="X23" s="51">
        <v>1</v>
      </c>
      <c r="Y23" s="51">
        <v>0</v>
      </c>
      <c r="Z23" s="51">
        <v>1</v>
      </c>
      <c r="AA23" s="51">
        <v>0</v>
      </c>
      <c r="AB23" s="51">
        <f t="shared" ref="AB23" si="2">SUM(H23:AA23)</f>
        <v>17</v>
      </c>
      <c r="AC23" s="51" t="s">
        <v>153</v>
      </c>
      <c r="AD23" s="16"/>
      <c r="AE23" s="16"/>
      <c r="AF23" s="16"/>
      <c r="AG23" s="15"/>
    </row>
    <row r="24" spans="1:33" ht="56.25">
      <c r="A24" s="52">
        <v>13</v>
      </c>
      <c r="B24" s="51" t="s">
        <v>150</v>
      </c>
      <c r="C24" s="51" t="s">
        <v>151</v>
      </c>
      <c r="D24" s="51" t="s">
        <v>152</v>
      </c>
      <c r="E24" s="51" t="s">
        <v>145</v>
      </c>
      <c r="F24" s="51" t="s">
        <v>146</v>
      </c>
      <c r="G24" s="52">
        <v>6</v>
      </c>
      <c r="H24" s="52">
        <v>1</v>
      </c>
      <c r="I24" s="52">
        <v>1</v>
      </c>
      <c r="J24" s="52">
        <v>0</v>
      </c>
      <c r="K24" s="52">
        <v>0</v>
      </c>
      <c r="L24" s="52">
        <v>0</v>
      </c>
      <c r="M24" s="52">
        <v>7</v>
      </c>
      <c r="N24" s="52">
        <v>0</v>
      </c>
      <c r="O24" s="52">
        <v>0</v>
      </c>
      <c r="P24" s="52">
        <v>1</v>
      </c>
      <c r="Q24" s="52">
        <v>1</v>
      </c>
      <c r="R24" s="52">
        <v>1</v>
      </c>
      <c r="S24" s="52">
        <v>1</v>
      </c>
      <c r="T24" s="52">
        <v>2</v>
      </c>
      <c r="U24" s="52">
        <v>1</v>
      </c>
      <c r="V24" s="52">
        <v>0</v>
      </c>
      <c r="W24" s="52">
        <v>1</v>
      </c>
      <c r="X24" s="51">
        <v>0</v>
      </c>
      <c r="Y24" s="51">
        <v>0</v>
      </c>
      <c r="Z24" s="51">
        <v>0</v>
      </c>
      <c r="AA24" s="51">
        <v>0</v>
      </c>
      <c r="AB24" s="51">
        <v>17</v>
      </c>
      <c r="AC24" s="51" t="s">
        <v>153</v>
      </c>
      <c r="AD24" s="16"/>
      <c r="AE24" s="16"/>
      <c r="AF24" s="16"/>
      <c r="AG24" s="15"/>
    </row>
    <row r="25" spans="1:33" ht="56.25">
      <c r="A25" s="52">
        <v>14</v>
      </c>
      <c r="B25" s="51" t="s">
        <v>154</v>
      </c>
      <c r="C25" s="51" t="s">
        <v>155</v>
      </c>
      <c r="D25" s="51" t="s">
        <v>106</v>
      </c>
      <c r="E25" s="51" t="s">
        <v>145</v>
      </c>
      <c r="F25" s="51" t="s">
        <v>146</v>
      </c>
      <c r="G25" s="52">
        <v>6</v>
      </c>
      <c r="H25" s="52">
        <v>1</v>
      </c>
      <c r="I25" s="52">
        <v>1</v>
      </c>
      <c r="J25" s="52">
        <v>0</v>
      </c>
      <c r="K25" s="52">
        <v>0</v>
      </c>
      <c r="L25" s="52">
        <v>0</v>
      </c>
      <c r="M25" s="52">
        <v>7</v>
      </c>
      <c r="N25" s="52">
        <v>0</v>
      </c>
      <c r="O25" s="52">
        <v>0</v>
      </c>
      <c r="P25" s="52">
        <v>1</v>
      </c>
      <c r="Q25" s="52">
        <v>1</v>
      </c>
      <c r="R25" s="52">
        <v>1</v>
      </c>
      <c r="S25" s="52">
        <v>0</v>
      </c>
      <c r="T25" s="52">
        <v>1</v>
      </c>
      <c r="U25" s="52">
        <v>1</v>
      </c>
      <c r="V25" s="52">
        <v>0</v>
      </c>
      <c r="W25" s="52">
        <v>0</v>
      </c>
      <c r="X25" s="51">
        <v>1</v>
      </c>
      <c r="Y25" s="51">
        <v>0</v>
      </c>
      <c r="Z25" s="51">
        <v>0</v>
      </c>
      <c r="AA25" s="51">
        <v>0</v>
      </c>
      <c r="AB25" s="51">
        <v>15</v>
      </c>
      <c r="AC25" s="51" t="s">
        <v>153</v>
      </c>
      <c r="AD25" s="16"/>
      <c r="AE25" s="16"/>
      <c r="AF25" s="16"/>
      <c r="AG25" s="15"/>
    </row>
    <row r="26" spans="1:33" ht="56.25">
      <c r="A26" s="52">
        <v>15</v>
      </c>
      <c r="B26" s="51" t="s">
        <v>156</v>
      </c>
      <c r="C26" s="51" t="s">
        <v>157</v>
      </c>
      <c r="D26" s="51" t="s">
        <v>158</v>
      </c>
      <c r="E26" s="51" t="s">
        <v>145</v>
      </c>
      <c r="F26" s="51" t="s">
        <v>146</v>
      </c>
      <c r="G26" s="52">
        <v>6</v>
      </c>
      <c r="H26" s="52">
        <v>0</v>
      </c>
      <c r="I26" s="52">
        <v>1</v>
      </c>
      <c r="J26" s="52">
        <v>0</v>
      </c>
      <c r="K26" s="52">
        <v>0</v>
      </c>
      <c r="L26" s="52">
        <v>0</v>
      </c>
      <c r="M26" s="52">
        <v>2</v>
      </c>
      <c r="N26" s="52">
        <v>0</v>
      </c>
      <c r="O26" s="52">
        <v>0</v>
      </c>
      <c r="P26" s="52">
        <v>1</v>
      </c>
      <c r="Q26" s="52">
        <v>1</v>
      </c>
      <c r="R26" s="52">
        <v>1</v>
      </c>
      <c r="S26" s="52">
        <v>1</v>
      </c>
      <c r="T26" s="52">
        <v>1</v>
      </c>
      <c r="U26" s="52">
        <v>1</v>
      </c>
      <c r="V26" s="52">
        <v>1</v>
      </c>
      <c r="W26" s="52">
        <v>1</v>
      </c>
      <c r="X26" s="51">
        <v>1</v>
      </c>
      <c r="Y26" s="51">
        <v>0</v>
      </c>
      <c r="Z26" s="51">
        <v>0</v>
      </c>
      <c r="AA26" s="51">
        <v>0</v>
      </c>
      <c r="AB26" s="51">
        <v>12</v>
      </c>
      <c r="AC26" s="51" t="s">
        <v>153</v>
      </c>
      <c r="AD26" s="16"/>
      <c r="AE26" s="16"/>
      <c r="AF26" s="16"/>
      <c r="AG26" s="15"/>
    </row>
    <row r="27" spans="1:33" ht="56.25">
      <c r="A27" s="52">
        <v>16</v>
      </c>
      <c r="B27" s="51" t="s">
        <v>159</v>
      </c>
      <c r="C27" s="51" t="s">
        <v>143</v>
      </c>
      <c r="D27" s="51" t="s">
        <v>128</v>
      </c>
      <c r="E27" s="51" t="s">
        <v>145</v>
      </c>
      <c r="F27" s="51" t="s">
        <v>146</v>
      </c>
      <c r="G27" s="52">
        <v>6</v>
      </c>
      <c r="H27" s="52">
        <v>0</v>
      </c>
      <c r="I27" s="52">
        <v>1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1</v>
      </c>
      <c r="Q27" s="52">
        <v>1</v>
      </c>
      <c r="R27" s="52">
        <v>1</v>
      </c>
      <c r="S27" s="52">
        <v>1</v>
      </c>
      <c r="T27" s="52">
        <v>0</v>
      </c>
      <c r="U27" s="52">
        <v>1</v>
      </c>
      <c r="V27" s="52">
        <v>1</v>
      </c>
      <c r="W27" s="52">
        <v>1</v>
      </c>
      <c r="X27" s="51">
        <v>1</v>
      </c>
      <c r="Y27" s="51">
        <v>0</v>
      </c>
      <c r="Z27" s="51">
        <v>0</v>
      </c>
      <c r="AA27" s="51">
        <v>0</v>
      </c>
      <c r="AB27" s="51">
        <v>9</v>
      </c>
      <c r="AC27" s="51" t="s">
        <v>153</v>
      </c>
      <c r="AD27" s="16"/>
      <c r="AE27" s="16"/>
      <c r="AF27" s="16"/>
      <c r="AG27" s="15"/>
    </row>
    <row r="28" spans="1:33" ht="45">
      <c r="A28" s="52">
        <v>17</v>
      </c>
      <c r="B28" s="51" t="s">
        <v>357</v>
      </c>
      <c r="C28" s="51" t="s">
        <v>244</v>
      </c>
      <c r="D28" s="51" t="s">
        <v>199</v>
      </c>
      <c r="E28" s="51" t="s">
        <v>355</v>
      </c>
      <c r="F28" s="51" t="s">
        <v>356</v>
      </c>
      <c r="G28" s="52">
        <v>6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1</v>
      </c>
      <c r="Q28" s="52">
        <v>1</v>
      </c>
      <c r="R28" s="52">
        <v>1</v>
      </c>
      <c r="S28" s="52">
        <v>0</v>
      </c>
      <c r="T28" s="52">
        <v>0</v>
      </c>
      <c r="U28" s="52">
        <v>1</v>
      </c>
      <c r="V28" s="52">
        <v>1</v>
      </c>
      <c r="W28" s="52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5</v>
      </c>
      <c r="AC28" s="51" t="s">
        <v>153</v>
      </c>
    </row>
    <row r="29" spans="1:33" ht="45">
      <c r="A29" s="52">
        <v>18</v>
      </c>
      <c r="B29" s="51" t="s">
        <v>358</v>
      </c>
      <c r="C29" s="51" t="s">
        <v>165</v>
      </c>
      <c r="D29" s="51" t="s">
        <v>162</v>
      </c>
      <c r="E29" s="51" t="s">
        <v>355</v>
      </c>
      <c r="F29" s="51" t="s">
        <v>356</v>
      </c>
      <c r="G29" s="52">
        <v>6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1</v>
      </c>
      <c r="Q29" s="52">
        <v>1</v>
      </c>
      <c r="R29" s="52">
        <v>1</v>
      </c>
      <c r="S29" s="52">
        <v>0</v>
      </c>
      <c r="T29" s="52">
        <v>0</v>
      </c>
      <c r="U29" s="52">
        <v>0</v>
      </c>
      <c r="V29" s="52">
        <v>1</v>
      </c>
      <c r="W29" s="52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4</v>
      </c>
      <c r="AC29" s="51" t="s">
        <v>153</v>
      </c>
    </row>
  </sheetData>
  <mergeCells count="17">
    <mergeCell ref="AC10:AC11"/>
    <mergeCell ref="A9:AC9"/>
    <mergeCell ref="A10:A11"/>
    <mergeCell ref="T1:V1"/>
    <mergeCell ref="B10:B11"/>
    <mergeCell ref="C10:C11"/>
    <mergeCell ref="D10:D11"/>
    <mergeCell ref="E10:E11"/>
    <mergeCell ref="F10:F11"/>
    <mergeCell ref="G10:G11"/>
    <mergeCell ref="H10:AA10"/>
    <mergeCell ref="Z2:AC2"/>
    <mergeCell ref="Z3:AC3"/>
    <mergeCell ref="Z4:AC4"/>
    <mergeCell ref="Z5:AC5"/>
    <mergeCell ref="A8:AC8"/>
    <mergeCell ref="AB10:AB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7"/>
  <sheetViews>
    <sheetView topLeftCell="A9" workbookViewId="0">
      <selection activeCell="AN28" sqref="AN28"/>
    </sheetView>
  </sheetViews>
  <sheetFormatPr defaultRowHeight="15"/>
  <cols>
    <col min="1" max="1" width="3.7109375" customWidth="1"/>
    <col min="2" max="4" width="8.42578125" customWidth="1"/>
    <col min="5" max="5" width="7.85546875" customWidth="1"/>
    <col min="6" max="6" width="8.7109375" customWidth="1"/>
    <col min="7" max="7" width="4.140625" customWidth="1"/>
    <col min="8" max="39" width="2.7109375" customWidth="1"/>
    <col min="41" max="41" width="10.42578125" customWidth="1"/>
  </cols>
  <sheetData>
    <row r="1" spans="1:41" ht="15.75">
      <c r="Y1" s="1"/>
      <c r="Z1" s="1"/>
      <c r="AA1" s="1"/>
      <c r="AB1" s="1"/>
      <c r="AL1" s="80" t="s">
        <v>11</v>
      </c>
      <c r="AM1" s="80"/>
      <c r="AN1" s="80"/>
      <c r="AO1" s="80"/>
    </row>
    <row r="2" spans="1:41">
      <c r="Y2" s="19"/>
      <c r="Z2" s="19"/>
      <c r="AA2" s="19"/>
      <c r="AB2" s="19"/>
      <c r="AL2" s="87" t="s">
        <v>12</v>
      </c>
      <c r="AM2" s="87"/>
      <c r="AN2" s="87"/>
      <c r="AO2" s="87"/>
    </row>
    <row r="3" spans="1:41">
      <c r="X3" s="4"/>
      <c r="Y3" s="4"/>
      <c r="Z3" s="4"/>
      <c r="AA3" s="15"/>
      <c r="AB3" s="15"/>
      <c r="AL3" s="77"/>
      <c r="AM3" s="77"/>
      <c r="AN3" s="77"/>
      <c r="AO3" s="77"/>
    </row>
    <row r="4" spans="1:41" ht="15.75">
      <c r="Y4" s="6"/>
      <c r="Z4" s="6"/>
      <c r="AA4" s="6"/>
      <c r="AB4" s="6"/>
      <c r="AL4" s="78" t="s">
        <v>13</v>
      </c>
      <c r="AM4" s="78"/>
      <c r="AN4" s="78"/>
      <c r="AO4" s="78"/>
    </row>
    <row r="7" spans="1:41" ht="15" customHeight="1">
      <c r="A7" s="75" t="s">
        <v>92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</row>
    <row r="8" spans="1:41" ht="15.75">
      <c r="A8" s="81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1" ht="26.25" customHeight="1">
      <c r="A9" s="82" t="s">
        <v>0</v>
      </c>
      <c r="B9" s="82" t="s">
        <v>1</v>
      </c>
      <c r="C9" s="82" t="s">
        <v>2</v>
      </c>
      <c r="D9" s="82" t="s">
        <v>99</v>
      </c>
      <c r="E9" s="82" t="s">
        <v>3</v>
      </c>
      <c r="F9" s="82" t="s">
        <v>4</v>
      </c>
      <c r="G9" s="98" t="s">
        <v>5</v>
      </c>
      <c r="H9" s="94" t="s">
        <v>38</v>
      </c>
      <c r="I9" s="94"/>
      <c r="J9" s="94"/>
      <c r="K9" s="94"/>
      <c r="L9" s="94"/>
      <c r="M9" s="94"/>
      <c r="N9" s="94"/>
      <c r="O9" s="94"/>
      <c r="P9" s="94"/>
      <c r="Q9" s="94"/>
      <c r="R9" s="94" t="s">
        <v>39</v>
      </c>
      <c r="S9" s="94"/>
      <c r="T9" s="94"/>
      <c r="U9" s="94"/>
      <c r="V9" s="94"/>
      <c r="W9" s="95" t="s">
        <v>40</v>
      </c>
      <c r="X9" s="96"/>
      <c r="Y9" s="96"/>
      <c r="Z9" s="96"/>
      <c r="AA9" s="97"/>
      <c r="AB9" s="79" t="s">
        <v>41</v>
      </c>
      <c r="AC9" s="79"/>
      <c r="AD9" s="79"/>
      <c r="AE9" s="88" t="s">
        <v>42</v>
      </c>
      <c r="AF9" s="89"/>
      <c r="AG9" s="89"/>
      <c r="AH9" s="89"/>
      <c r="AI9" s="90"/>
      <c r="AJ9" s="91" t="s">
        <v>43</v>
      </c>
      <c r="AK9" s="92"/>
      <c r="AL9" s="92"/>
      <c r="AM9" s="93"/>
      <c r="AN9" s="79" t="s">
        <v>44</v>
      </c>
      <c r="AO9" s="79" t="s">
        <v>45</v>
      </c>
    </row>
    <row r="10" spans="1:41">
      <c r="A10" s="83"/>
      <c r="B10" s="83"/>
      <c r="C10" s="83"/>
      <c r="D10" s="83"/>
      <c r="E10" s="83"/>
      <c r="F10" s="83"/>
      <c r="G10" s="99"/>
      <c r="H10" s="13">
        <v>1</v>
      </c>
      <c r="I10" s="13">
        <v>2</v>
      </c>
      <c r="J10" s="13">
        <v>3</v>
      </c>
      <c r="K10" s="13">
        <v>4</v>
      </c>
      <c r="L10" s="13">
        <v>5</v>
      </c>
      <c r="M10" s="13">
        <v>6</v>
      </c>
      <c r="N10" s="13">
        <v>7</v>
      </c>
      <c r="O10" s="13">
        <v>8</v>
      </c>
      <c r="P10" s="13">
        <v>9</v>
      </c>
      <c r="Q10" s="13">
        <v>10</v>
      </c>
      <c r="R10" s="9">
        <v>1</v>
      </c>
      <c r="S10" s="9">
        <v>2</v>
      </c>
      <c r="T10" s="10">
        <v>3</v>
      </c>
      <c r="U10" s="10">
        <v>4</v>
      </c>
      <c r="V10" s="10">
        <v>5</v>
      </c>
      <c r="W10" s="10">
        <v>1</v>
      </c>
      <c r="X10" s="10">
        <v>2</v>
      </c>
      <c r="Y10" s="10">
        <v>3</v>
      </c>
      <c r="Z10" s="10">
        <v>4</v>
      </c>
      <c r="AA10" s="10">
        <v>5</v>
      </c>
      <c r="AB10" s="11">
        <v>1</v>
      </c>
      <c r="AC10" s="12">
        <v>2</v>
      </c>
      <c r="AD10" s="10">
        <v>3</v>
      </c>
      <c r="AE10" s="10">
        <v>1</v>
      </c>
      <c r="AF10" s="10">
        <v>2</v>
      </c>
      <c r="AG10" s="10">
        <v>3</v>
      </c>
      <c r="AH10" s="10">
        <v>4</v>
      </c>
      <c r="AI10" s="10">
        <v>5</v>
      </c>
      <c r="AJ10" s="10">
        <v>1</v>
      </c>
      <c r="AK10" s="10">
        <v>2</v>
      </c>
      <c r="AL10" s="10">
        <v>3</v>
      </c>
      <c r="AM10" s="10">
        <v>4</v>
      </c>
      <c r="AN10" s="79"/>
      <c r="AO10" s="79"/>
    </row>
    <row r="11" spans="1:41" ht="45">
      <c r="A11" s="56" t="s">
        <v>6</v>
      </c>
      <c r="B11" s="54" t="s">
        <v>270</v>
      </c>
      <c r="C11" s="54" t="s">
        <v>193</v>
      </c>
      <c r="D11" s="54" t="s">
        <v>171</v>
      </c>
      <c r="E11" s="54" t="s">
        <v>271</v>
      </c>
      <c r="F11" s="54" t="s">
        <v>272</v>
      </c>
      <c r="G11" s="56">
        <v>7</v>
      </c>
      <c r="H11" s="56">
        <v>1</v>
      </c>
      <c r="I11" s="56">
        <v>1</v>
      </c>
      <c r="J11" s="56">
        <v>1</v>
      </c>
      <c r="K11" s="56">
        <v>1</v>
      </c>
      <c r="L11" s="56">
        <v>1</v>
      </c>
      <c r="M11" s="56">
        <v>0</v>
      </c>
      <c r="N11" s="56">
        <v>0</v>
      </c>
      <c r="O11" s="56">
        <v>0</v>
      </c>
      <c r="P11" s="56">
        <v>1</v>
      </c>
      <c r="Q11" s="56">
        <v>1</v>
      </c>
      <c r="R11" s="56">
        <v>2</v>
      </c>
      <c r="S11" s="56">
        <v>2</v>
      </c>
      <c r="T11" s="56">
        <v>2</v>
      </c>
      <c r="U11" s="56">
        <v>0</v>
      </c>
      <c r="V11" s="56">
        <v>2</v>
      </c>
      <c r="W11" s="56">
        <v>2</v>
      </c>
      <c r="X11" s="56">
        <v>2</v>
      </c>
      <c r="Y11" s="56">
        <v>2</v>
      </c>
      <c r="Z11" s="56">
        <v>2</v>
      </c>
      <c r="AA11" s="56">
        <v>2</v>
      </c>
      <c r="AB11" s="56">
        <v>2</v>
      </c>
      <c r="AC11" s="54">
        <v>2</v>
      </c>
      <c r="AD11" s="56">
        <v>2</v>
      </c>
      <c r="AE11" s="56">
        <v>0</v>
      </c>
      <c r="AF11" s="56">
        <v>2</v>
      </c>
      <c r="AG11" s="56">
        <v>0</v>
      </c>
      <c r="AH11" s="56">
        <v>0</v>
      </c>
      <c r="AI11" s="56">
        <v>0</v>
      </c>
      <c r="AJ11" s="56">
        <v>2</v>
      </c>
      <c r="AK11" s="56">
        <v>2</v>
      </c>
      <c r="AL11" s="56">
        <v>2</v>
      </c>
      <c r="AM11" s="56">
        <v>2</v>
      </c>
      <c r="AN11" s="56">
        <f>SUM(H11:AM11)</f>
        <v>41</v>
      </c>
      <c r="AO11" s="54" t="s">
        <v>454</v>
      </c>
    </row>
    <row r="12" spans="1:41" ht="45">
      <c r="A12" s="56">
        <v>2</v>
      </c>
      <c r="B12" s="54" t="s">
        <v>359</v>
      </c>
      <c r="C12" s="54" t="s">
        <v>157</v>
      </c>
      <c r="D12" s="54" t="s">
        <v>360</v>
      </c>
      <c r="E12" s="54" t="s">
        <v>361</v>
      </c>
      <c r="F12" s="54" t="s">
        <v>362</v>
      </c>
      <c r="G12" s="56">
        <v>7</v>
      </c>
      <c r="H12" s="56">
        <v>1</v>
      </c>
      <c r="I12" s="56">
        <v>1</v>
      </c>
      <c r="J12" s="56">
        <v>0</v>
      </c>
      <c r="K12" s="56">
        <v>1</v>
      </c>
      <c r="L12" s="56">
        <v>1</v>
      </c>
      <c r="M12" s="56">
        <v>0</v>
      </c>
      <c r="N12" s="56">
        <v>0</v>
      </c>
      <c r="O12" s="56">
        <v>0</v>
      </c>
      <c r="P12" s="56">
        <v>1</v>
      </c>
      <c r="Q12" s="56">
        <v>1</v>
      </c>
      <c r="R12" s="56">
        <v>2</v>
      </c>
      <c r="S12" s="56">
        <v>0</v>
      </c>
      <c r="T12" s="56">
        <v>0</v>
      </c>
      <c r="U12" s="56">
        <v>0</v>
      </c>
      <c r="V12" s="56">
        <v>2</v>
      </c>
      <c r="W12" s="56">
        <v>2</v>
      </c>
      <c r="X12" s="56">
        <v>0</v>
      </c>
      <c r="Y12" s="56">
        <v>2</v>
      </c>
      <c r="Z12" s="56">
        <v>0</v>
      </c>
      <c r="AA12" s="56">
        <v>2</v>
      </c>
      <c r="AB12" s="56">
        <v>4</v>
      </c>
      <c r="AC12" s="54">
        <v>2</v>
      </c>
      <c r="AD12" s="56">
        <v>4</v>
      </c>
      <c r="AE12" s="56">
        <v>2</v>
      </c>
      <c r="AF12" s="56">
        <v>2</v>
      </c>
      <c r="AG12" s="56">
        <v>0</v>
      </c>
      <c r="AH12" s="56">
        <v>0</v>
      </c>
      <c r="AI12" s="56">
        <v>2</v>
      </c>
      <c r="AJ12" s="56">
        <v>2</v>
      </c>
      <c r="AK12" s="56">
        <v>2</v>
      </c>
      <c r="AL12" s="56">
        <v>2</v>
      </c>
      <c r="AM12" s="56">
        <v>2</v>
      </c>
      <c r="AN12" s="56">
        <v>40</v>
      </c>
      <c r="AO12" s="54" t="s">
        <v>149</v>
      </c>
    </row>
    <row r="13" spans="1:41" ht="45">
      <c r="A13" s="56">
        <v>3</v>
      </c>
      <c r="B13" s="54" t="s">
        <v>160</v>
      </c>
      <c r="C13" s="54" t="s">
        <v>161</v>
      </c>
      <c r="D13" s="54" t="s">
        <v>162</v>
      </c>
      <c r="E13" s="54" t="s">
        <v>145</v>
      </c>
      <c r="F13" s="54" t="s">
        <v>146</v>
      </c>
      <c r="G13" s="56">
        <v>7</v>
      </c>
      <c r="H13" s="56">
        <v>0</v>
      </c>
      <c r="I13" s="56">
        <v>0</v>
      </c>
      <c r="J13" s="56">
        <v>0</v>
      </c>
      <c r="K13" s="56">
        <v>1</v>
      </c>
      <c r="L13" s="56">
        <v>1</v>
      </c>
      <c r="M13" s="56">
        <v>1</v>
      </c>
      <c r="N13" s="56">
        <v>0</v>
      </c>
      <c r="O13" s="56">
        <v>1</v>
      </c>
      <c r="P13" s="56">
        <v>1</v>
      </c>
      <c r="Q13" s="56">
        <v>0</v>
      </c>
      <c r="R13" s="56">
        <v>2</v>
      </c>
      <c r="S13" s="56">
        <v>2</v>
      </c>
      <c r="T13" s="56">
        <v>2</v>
      </c>
      <c r="U13" s="56">
        <v>0</v>
      </c>
      <c r="V13" s="56">
        <v>2</v>
      </c>
      <c r="W13" s="56">
        <v>2</v>
      </c>
      <c r="X13" s="56">
        <v>2</v>
      </c>
      <c r="Y13" s="56">
        <v>2</v>
      </c>
      <c r="Z13" s="56">
        <v>2</v>
      </c>
      <c r="AA13" s="56">
        <v>2</v>
      </c>
      <c r="AB13" s="56">
        <v>2</v>
      </c>
      <c r="AC13" s="54">
        <v>2</v>
      </c>
      <c r="AD13" s="56">
        <v>2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2</v>
      </c>
      <c r="AK13" s="56">
        <v>2</v>
      </c>
      <c r="AL13" s="56">
        <v>0</v>
      </c>
      <c r="AM13" s="56">
        <v>0</v>
      </c>
      <c r="AN13" s="56">
        <v>33</v>
      </c>
      <c r="AO13" s="56" t="s">
        <v>149</v>
      </c>
    </row>
    <row r="14" spans="1:41" ht="45">
      <c r="A14" s="56">
        <v>4</v>
      </c>
      <c r="B14" s="54" t="s">
        <v>363</v>
      </c>
      <c r="C14" s="54" t="s">
        <v>364</v>
      </c>
      <c r="D14" s="54" t="s">
        <v>365</v>
      </c>
      <c r="E14" s="54" t="s">
        <v>361</v>
      </c>
      <c r="F14" s="54" t="s">
        <v>362</v>
      </c>
      <c r="G14" s="56">
        <v>7</v>
      </c>
      <c r="H14" s="56">
        <v>0</v>
      </c>
      <c r="I14" s="56">
        <v>1</v>
      </c>
      <c r="J14" s="56">
        <v>1</v>
      </c>
      <c r="K14" s="56">
        <v>0</v>
      </c>
      <c r="L14" s="56">
        <v>0</v>
      </c>
      <c r="M14" s="56">
        <v>0</v>
      </c>
      <c r="N14" s="56">
        <v>0</v>
      </c>
      <c r="O14" s="56">
        <v>1</v>
      </c>
      <c r="P14" s="56">
        <v>1</v>
      </c>
      <c r="Q14" s="56">
        <v>0</v>
      </c>
      <c r="R14" s="56">
        <v>2</v>
      </c>
      <c r="S14" s="56">
        <v>2</v>
      </c>
      <c r="T14" s="56">
        <v>2</v>
      </c>
      <c r="U14" s="56">
        <v>0</v>
      </c>
      <c r="V14" s="56">
        <v>2</v>
      </c>
      <c r="W14" s="56">
        <v>2</v>
      </c>
      <c r="X14" s="56">
        <v>2</v>
      </c>
      <c r="Y14" s="56">
        <v>2</v>
      </c>
      <c r="Z14" s="56">
        <v>0</v>
      </c>
      <c r="AA14" s="56">
        <v>0</v>
      </c>
      <c r="AB14" s="56">
        <v>2</v>
      </c>
      <c r="AC14" s="54">
        <v>2</v>
      </c>
      <c r="AD14" s="56">
        <v>0</v>
      </c>
      <c r="AE14" s="56">
        <v>2</v>
      </c>
      <c r="AF14" s="56">
        <v>0</v>
      </c>
      <c r="AG14" s="56">
        <v>0</v>
      </c>
      <c r="AH14" s="56">
        <v>0</v>
      </c>
      <c r="AI14" s="56">
        <v>0</v>
      </c>
      <c r="AJ14" s="56">
        <v>2</v>
      </c>
      <c r="AK14" s="56">
        <v>2</v>
      </c>
      <c r="AL14" s="56">
        <v>2</v>
      </c>
      <c r="AM14" s="56">
        <v>2</v>
      </c>
      <c r="AN14" s="56">
        <v>32</v>
      </c>
      <c r="AO14" s="56" t="s">
        <v>149</v>
      </c>
    </row>
    <row r="15" spans="1:41" ht="56.25">
      <c r="A15" s="56">
        <v>5</v>
      </c>
      <c r="B15" s="54" t="s">
        <v>426</v>
      </c>
      <c r="C15" s="54" t="s">
        <v>364</v>
      </c>
      <c r="D15" s="54" t="s">
        <v>427</v>
      </c>
      <c r="E15" s="54" t="s">
        <v>412</v>
      </c>
      <c r="F15" s="54" t="s">
        <v>409</v>
      </c>
      <c r="G15" s="56" t="s">
        <v>428</v>
      </c>
      <c r="H15" s="56">
        <v>1</v>
      </c>
      <c r="I15" s="56">
        <v>1</v>
      </c>
      <c r="J15" s="56">
        <v>0</v>
      </c>
      <c r="K15" s="56">
        <v>1</v>
      </c>
      <c r="L15" s="56">
        <v>0</v>
      </c>
      <c r="M15" s="56">
        <v>0</v>
      </c>
      <c r="N15" s="56">
        <v>0</v>
      </c>
      <c r="O15" s="56">
        <v>1</v>
      </c>
      <c r="P15" s="56">
        <v>1</v>
      </c>
      <c r="Q15" s="56">
        <v>1</v>
      </c>
      <c r="R15" s="56">
        <v>2</v>
      </c>
      <c r="S15" s="56">
        <v>2</v>
      </c>
      <c r="T15" s="56">
        <v>2</v>
      </c>
      <c r="U15" s="56">
        <v>0</v>
      </c>
      <c r="V15" s="56">
        <v>2</v>
      </c>
      <c r="W15" s="56">
        <v>2</v>
      </c>
      <c r="X15" s="56">
        <v>0</v>
      </c>
      <c r="Y15" s="56">
        <v>2</v>
      </c>
      <c r="Z15" s="56">
        <v>2</v>
      </c>
      <c r="AA15" s="56">
        <v>2</v>
      </c>
      <c r="AB15" s="56">
        <v>4</v>
      </c>
      <c r="AC15" s="54">
        <v>0</v>
      </c>
      <c r="AD15" s="56">
        <v>2</v>
      </c>
      <c r="AE15" s="56">
        <v>2</v>
      </c>
      <c r="AF15" s="56">
        <v>0</v>
      </c>
      <c r="AG15" s="56">
        <v>0</v>
      </c>
      <c r="AH15" s="56">
        <v>0</v>
      </c>
      <c r="AI15" s="56">
        <v>2</v>
      </c>
      <c r="AJ15" s="56">
        <v>0</v>
      </c>
      <c r="AK15" s="56">
        <v>0</v>
      </c>
      <c r="AL15" s="56">
        <v>0</v>
      </c>
      <c r="AM15" s="56">
        <v>0</v>
      </c>
      <c r="AN15" s="56">
        <f t="shared" ref="AN15:AN16" si="0">SUM(H15:AM15)</f>
        <v>32</v>
      </c>
      <c r="AO15" s="56" t="s">
        <v>149</v>
      </c>
    </row>
    <row r="16" spans="1:41" ht="56.25">
      <c r="A16" s="56">
        <v>6</v>
      </c>
      <c r="B16" s="54" t="s">
        <v>395</v>
      </c>
      <c r="C16" s="54" t="s">
        <v>429</v>
      </c>
      <c r="D16" s="54" t="s">
        <v>430</v>
      </c>
      <c r="E16" s="54" t="s">
        <v>412</v>
      </c>
      <c r="F16" s="54" t="s">
        <v>409</v>
      </c>
      <c r="G16" s="56" t="s">
        <v>428</v>
      </c>
      <c r="H16" s="56">
        <v>0</v>
      </c>
      <c r="I16" s="56">
        <v>1</v>
      </c>
      <c r="J16" s="56">
        <v>1</v>
      </c>
      <c r="K16" s="56">
        <v>1</v>
      </c>
      <c r="L16" s="56">
        <v>0</v>
      </c>
      <c r="M16" s="56">
        <v>1</v>
      </c>
      <c r="N16" s="56">
        <v>0</v>
      </c>
      <c r="O16" s="56">
        <v>1</v>
      </c>
      <c r="P16" s="56">
        <v>0</v>
      </c>
      <c r="Q16" s="56">
        <v>1</v>
      </c>
      <c r="R16" s="56">
        <v>2</v>
      </c>
      <c r="S16" s="56">
        <v>0</v>
      </c>
      <c r="T16" s="56">
        <v>2</v>
      </c>
      <c r="U16" s="56">
        <v>2</v>
      </c>
      <c r="V16" s="56">
        <v>2</v>
      </c>
      <c r="W16" s="56">
        <v>0</v>
      </c>
      <c r="X16" s="56">
        <v>2</v>
      </c>
      <c r="Y16" s="56">
        <v>2</v>
      </c>
      <c r="Z16" s="56">
        <v>2</v>
      </c>
      <c r="AA16" s="56">
        <v>2</v>
      </c>
      <c r="AB16" s="56">
        <v>4</v>
      </c>
      <c r="AC16" s="54">
        <v>2</v>
      </c>
      <c r="AD16" s="56">
        <v>0</v>
      </c>
      <c r="AE16" s="56">
        <v>0</v>
      </c>
      <c r="AF16" s="56">
        <v>2</v>
      </c>
      <c r="AG16" s="56">
        <v>0</v>
      </c>
      <c r="AH16" s="56">
        <v>0</v>
      </c>
      <c r="AI16" s="56">
        <v>0</v>
      </c>
      <c r="AJ16" s="56">
        <v>2</v>
      </c>
      <c r="AK16" s="56">
        <v>0</v>
      </c>
      <c r="AL16" s="56">
        <v>0</v>
      </c>
      <c r="AM16" s="56">
        <v>0</v>
      </c>
      <c r="AN16" s="56">
        <f t="shared" si="0"/>
        <v>32</v>
      </c>
      <c r="AO16" s="56" t="s">
        <v>149</v>
      </c>
    </row>
    <row r="17" spans="1:41" ht="45">
      <c r="A17" s="56">
        <v>7</v>
      </c>
      <c r="B17" s="54" t="s">
        <v>95</v>
      </c>
      <c r="C17" s="54" t="s">
        <v>96</v>
      </c>
      <c r="D17" s="54" t="s">
        <v>100</v>
      </c>
      <c r="E17" s="54" t="s">
        <v>97</v>
      </c>
      <c r="F17" s="54" t="s">
        <v>98</v>
      </c>
      <c r="G17" s="56">
        <v>7</v>
      </c>
      <c r="H17" s="56">
        <v>1</v>
      </c>
      <c r="I17" s="56">
        <v>0</v>
      </c>
      <c r="J17" s="56">
        <v>0</v>
      </c>
      <c r="K17" s="56">
        <v>1</v>
      </c>
      <c r="L17" s="56">
        <v>1</v>
      </c>
      <c r="M17" s="56">
        <v>0</v>
      </c>
      <c r="N17" s="56">
        <v>0</v>
      </c>
      <c r="O17" s="56">
        <v>1</v>
      </c>
      <c r="P17" s="56">
        <v>1</v>
      </c>
      <c r="Q17" s="56">
        <v>1</v>
      </c>
      <c r="R17" s="56">
        <v>0</v>
      </c>
      <c r="S17" s="56">
        <v>2</v>
      </c>
      <c r="T17" s="56">
        <v>0</v>
      </c>
      <c r="U17" s="56">
        <v>0</v>
      </c>
      <c r="V17" s="56">
        <v>0</v>
      </c>
      <c r="W17" s="56">
        <v>2</v>
      </c>
      <c r="X17" s="56">
        <v>2</v>
      </c>
      <c r="Y17" s="56">
        <v>2</v>
      </c>
      <c r="Z17" s="56">
        <v>2</v>
      </c>
      <c r="AA17" s="56">
        <v>0</v>
      </c>
      <c r="AB17" s="56">
        <v>2</v>
      </c>
      <c r="AC17" s="54">
        <v>2</v>
      </c>
      <c r="AD17" s="56">
        <v>2</v>
      </c>
      <c r="AE17" s="56">
        <v>2</v>
      </c>
      <c r="AF17" s="56">
        <v>2</v>
      </c>
      <c r="AG17" s="56">
        <v>0</v>
      </c>
      <c r="AH17" s="56">
        <v>2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f>SUM(H17:AM17)</f>
        <v>28</v>
      </c>
      <c r="AO17" s="56" t="s">
        <v>153</v>
      </c>
    </row>
    <row r="18" spans="1:41" ht="56.25">
      <c r="A18" s="56">
        <v>8</v>
      </c>
      <c r="B18" s="54" t="s">
        <v>431</v>
      </c>
      <c r="C18" s="54" t="s">
        <v>432</v>
      </c>
      <c r="D18" s="54" t="s">
        <v>204</v>
      </c>
      <c r="E18" s="54" t="s">
        <v>412</v>
      </c>
      <c r="F18" s="54" t="s">
        <v>409</v>
      </c>
      <c r="G18" s="56" t="s">
        <v>428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1</v>
      </c>
      <c r="N18" s="56">
        <v>0</v>
      </c>
      <c r="O18" s="56">
        <v>1</v>
      </c>
      <c r="P18" s="56">
        <v>0</v>
      </c>
      <c r="Q18" s="56">
        <v>1</v>
      </c>
      <c r="R18" s="56">
        <v>0</v>
      </c>
      <c r="S18" s="56">
        <v>0</v>
      </c>
      <c r="T18" s="56">
        <v>2</v>
      </c>
      <c r="U18" s="56">
        <v>2</v>
      </c>
      <c r="V18" s="56">
        <v>2</v>
      </c>
      <c r="W18" s="56">
        <v>0</v>
      </c>
      <c r="X18" s="56">
        <v>2</v>
      </c>
      <c r="Y18" s="56">
        <v>2</v>
      </c>
      <c r="Z18" s="56">
        <v>2</v>
      </c>
      <c r="AA18" s="56">
        <v>2</v>
      </c>
      <c r="AB18" s="56">
        <v>4</v>
      </c>
      <c r="AC18" s="54">
        <v>2</v>
      </c>
      <c r="AD18" s="56">
        <v>0</v>
      </c>
      <c r="AE18" s="56">
        <v>0</v>
      </c>
      <c r="AF18" s="56">
        <v>2</v>
      </c>
      <c r="AG18" s="56">
        <v>0</v>
      </c>
      <c r="AH18" s="56">
        <v>0</v>
      </c>
      <c r="AI18" s="56">
        <v>0</v>
      </c>
      <c r="AJ18" s="56">
        <v>2</v>
      </c>
      <c r="AK18" s="56">
        <v>0</v>
      </c>
      <c r="AL18" s="56">
        <v>0</v>
      </c>
      <c r="AM18" s="56">
        <v>0</v>
      </c>
      <c r="AN18" s="56">
        <f t="shared" ref="AN18:AN21" si="1">SUM(H18:AM18)</f>
        <v>27</v>
      </c>
      <c r="AO18" s="56" t="s">
        <v>153</v>
      </c>
    </row>
    <row r="19" spans="1:41" ht="33.75">
      <c r="A19" s="56">
        <v>9</v>
      </c>
      <c r="B19" s="54" t="s">
        <v>530</v>
      </c>
      <c r="C19" s="54" t="s">
        <v>255</v>
      </c>
      <c r="D19" s="54" t="s">
        <v>204</v>
      </c>
      <c r="E19" s="54" t="s">
        <v>531</v>
      </c>
      <c r="F19" s="54" t="s">
        <v>532</v>
      </c>
      <c r="G19" s="56">
        <v>7</v>
      </c>
      <c r="H19" s="56">
        <v>0</v>
      </c>
      <c r="I19" s="56">
        <v>1</v>
      </c>
      <c r="J19" s="56">
        <v>1</v>
      </c>
      <c r="K19" s="56">
        <v>1</v>
      </c>
      <c r="L19" s="56">
        <v>1</v>
      </c>
      <c r="M19" s="56">
        <v>0</v>
      </c>
      <c r="N19" s="56">
        <v>0</v>
      </c>
      <c r="O19" s="56">
        <v>0</v>
      </c>
      <c r="P19" s="56">
        <v>1</v>
      </c>
      <c r="Q19" s="56">
        <v>1</v>
      </c>
      <c r="R19" s="56">
        <v>0</v>
      </c>
      <c r="S19" s="56">
        <v>0</v>
      </c>
      <c r="T19" s="56">
        <v>2</v>
      </c>
      <c r="U19" s="56">
        <v>0</v>
      </c>
      <c r="V19" s="56">
        <v>5</v>
      </c>
      <c r="W19" s="56">
        <v>2</v>
      </c>
      <c r="X19" s="56">
        <v>2</v>
      </c>
      <c r="Y19" s="56">
        <v>2</v>
      </c>
      <c r="Z19" s="56">
        <v>0</v>
      </c>
      <c r="AA19" s="56">
        <v>2</v>
      </c>
      <c r="AB19" s="56">
        <v>2</v>
      </c>
      <c r="AC19" s="54">
        <v>2</v>
      </c>
      <c r="AD19" s="56">
        <v>2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27</v>
      </c>
      <c r="AO19" s="56" t="s">
        <v>153</v>
      </c>
    </row>
    <row r="20" spans="1:41" ht="56.25">
      <c r="A20" s="56">
        <v>10</v>
      </c>
      <c r="B20" s="54" t="s">
        <v>433</v>
      </c>
      <c r="C20" s="54" t="s">
        <v>434</v>
      </c>
      <c r="D20" s="54" t="s">
        <v>183</v>
      </c>
      <c r="E20" s="54" t="s">
        <v>412</v>
      </c>
      <c r="F20" s="54" t="s">
        <v>409</v>
      </c>
      <c r="G20" s="56" t="s">
        <v>428</v>
      </c>
      <c r="H20" s="56">
        <v>1</v>
      </c>
      <c r="I20" s="56">
        <v>1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1</v>
      </c>
      <c r="R20" s="56">
        <v>2</v>
      </c>
      <c r="S20" s="56">
        <v>0</v>
      </c>
      <c r="T20" s="56">
        <v>0</v>
      </c>
      <c r="U20" s="56">
        <v>2</v>
      </c>
      <c r="V20" s="56">
        <v>2</v>
      </c>
      <c r="W20" s="56">
        <v>0</v>
      </c>
      <c r="X20" s="56">
        <v>2</v>
      </c>
      <c r="Y20" s="56">
        <v>2</v>
      </c>
      <c r="Z20" s="56">
        <v>2</v>
      </c>
      <c r="AA20" s="56">
        <v>2</v>
      </c>
      <c r="AB20" s="56">
        <v>4</v>
      </c>
      <c r="AC20" s="54">
        <v>2</v>
      </c>
      <c r="AD20" s="56">
        <v>0</v>
      </c>
      <c r="AE20" s="56">
        <v>0</v>
      </c>
      <c r="AF20" s="56">
        <v>2</v>
      </c>
      <c r="AG20" s="56">
        <v>0</v>
      </c>
      <c r="AH20" s="56">
        <v>0</v>
      </c>
      <c r="AI20" s="56">
        <v>0</v>
      </c>
      <c r="AJ20" s="56">
        <v>2</v>
      </c>
      <c r="AK20" s="56">
        <v>0</v>
      </c>
      <c r="AL20" s="56">
        <v>0</v>
      </c>
      <c r="AM20" s="56">
        <v>0</v>
      </c>
      <c r="AN20" s="56">
        <f t="shared" si="1"/>
        <v>27</v>
      </c>
      <c r="AO20" s="56" t="s">
        <v>153</v>
      </c>
    </row>
    <row r="21" spans="1:41" ht="56.25">
      <c r="A21" s="56">
        <v>11</v>
      </c>
      <c r="B21" s="54" t="s">
        <v>435</v>
      </c>
      <c r="C21" s="54" t="s">
        <v>436</v>
      </c>
      <c r="D21" s="54" t="s">
        <v>204</v>
      </c>
      <c r="E21" s="54" t="s">
        <v>412</v>
      </c>
      <c r="F21" s="54" t="s">
        <v>409</v>
      </c>
      <c r="G21" s="56" t="s">
        <v>428</v>
      </c>
      <c r="H21" s="56">
        <v>0</v>
      </c>
      <c r="I21" s="56">
        <v>1</v>
      </c>
      <c r="J21" s="56">
        <v>0</v>
      </c>
      <c r="K21" s="56">
        <v>0</v>
      </c>
      <c r="L21" s="56">
        <v>1</v>
      </c>
      <c r="M21" s="56">
        <v>1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2</v>
      </c>
      <c r="T21" s="56">
        <v>2</v>
      </c>
      <c r="U21" s="56">
        <v>2</v>
      </c>
      <c r="V21" s="56">
        <v>0</v>
      </c>
      <c r="W21" s="56">
        <v>0</v>
      </c>
      <c r="X21" s="56">
        <v>2</v>
      </c>
      <c r="Y21" s="56">
        <v>2</v>
      </c>
      <c r="Z21" s="56">
        <v>2</v>
      </c>
      <c r="AA21" s="56">
        <v>2</v>
      </c>
      <c r="AB21" s="56">
        <v>4</v>
      </c>
      <c r="AC21" s="54">
        <v>0</v>
      </c>
      <c r="AD21" s="56">
        <v>2</v>
      </c>
      <c r="AE21" s="56">
        <v>0</v>
      </c>
      <c r="AF21" s="56">
        <v>2</v>
      </c>
      <c r="AG21" s="56">
        <v>0</v>
      </c>
      <c r="AH21" s="56">
        <v>0</v>
      </c>
      <c r="AI21" s="56">
        <v>0</v>
      </c>
      <c r="AJ21" s="56">
        <v>2</v>
      </c>
      <c r="AK21" s="56">
        <v>0</v>
      </c>
      <c r="AL21" s="56">
        <v>0</v>
      </c>
      <c r="AM21" s="56">
        <v>0</v>
      </c>
      <c r="AN21" s="56">
        <f t="shared" si="1"/>
        <v>27</v>
      </c>
      <c r="AO21" s="56" t="s">
        <v>153</v>
      </c>
    </row>
    <row r="22" spans="1:41" ht="45">
      <c r="A22" s="56">
        <v>12</v>
      </c>
      <c r="B22" s="54" t="s">
        <v>154</v>
      </c>
      <c r="C22" s="54" t="s">
        <v>163</v>
      </c>
      <c r="D22" s="54" t="s">
        <v>112</v>
      </c>
      <c r="E22" s="54" t="s">
        <v>145</v>
      </c>
      <c r="F22" s="54" t="s">
        <v>146</v>
      </c>
      <c r="G22" s="56">
        <v>7</v>
      </c>
      <c r="H22" s="56">
        <v>1</v>
      </c>
      <c r="I22" s="56">
        <v>0</v>
      </c>
      <c r="J22" s="56">
        <v>0</v>
      </c>
      <c r="K22" s="56">
        <v>1</v>
      </c>
      <c r="L22" s="56">
        <v>1</v>
      </c>
      <c r="M22" s="56">
        <v>1</v>
      </c>
      <c r="N22" s="56">
        <v>1</v>
      </c>
      <c r="O22" s="56">
        <v>0</v>
      </c>
      <c r="P22" s="56">
        <v>1</v>
      </c>
      <c r="Q22" s="56">
        <v>1</v>
      </c>
      <c r="R22" s="56">
        <v>0</v>
      </c>
      <c r="S22" s="56">
        <v>2</v>
      </c>
      <c r="T22" s="56">
        <v>0</v>
      </c>
      <c r="U22" s="56">
        <v>0</v>
      </c>
      <c r="V22" s="56">
        <v>2</v>
      </c>
      <c r="W22" s="56">
        <v>2</v>
      </c>
      <c r="X22" s="56">
        <v>2</v>
      </c>
      <c r="Y22" s="56">
        <v>2</v>
      </c>
      <c r="Z22" s="56">
        <v>2</v>
      </c>
      <c r="AA22" s="56">
        <v>2</v>
      </c>
      <c r="AB22" s="56">
        <v>0</v>
      </c>
      <c r="AC22" s="54">
        <v>0</v>
      </c>
      <c r="AD22" s="56">
        <v>2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2</v>
      </c>
      <c r="AK22" s="56">
        <v>0</v>
      </c>
      <c r="AL22" s="56">
        <v>0</v>
      </c>
      <c r="AM22" s="56">
        <v>0</v>
      </c>
      <c r="AN22" s="56">
        <v>25</v>
      </c>
      <c r="AO22" s="56" t="s">
        <v>153</v>
      </c>
    </row>
    <row r="23" spans="1:41" ht="45">
      <c r="A23" s="56">
        <v>13</v>
      </c>
      <c r="B23" s="54" t="s">
        <v>366</v>
      </c>
      <c r="C23" s="54" t="s">
        <v>207</v>
      </c>
      <c r="D23" s="54" t="s">
        <v>128</v>
      </c>
      <c r="E23" s="54" t="s">
        <v>361</v>
      </c>
      <c r="F23" s="54" t="s">
        <v>362</v>
      </c>
      <c r="G23" s="56">
        <v>7</v>
      </c>
      <c r="H23" s="56">
        <v>0</v>
      </c>
      <c r="I23" s="56">
        <v>0</v>
      </c>
      <c r="J23" s="56">
        <v>1</v>
      </c>
      <c r="K23" s="56">
        <v>0</v>
      </c>
      <c r="L23" s="56">
        <v>0</v>
      </c>
      <c r="M23" s="56">
        <v>0</v>
      </c>
      <c r="N23" s="56">
        <v>0</v>
      </c>
      <c r="O23" s="56">
        <v>1</v>
      </c>
      <c r="P23" s="56">
        <v>1</v>
      </c>
      <c r="Q23" s="56">
        <v>0</v>
      </c>
      <c r="R23" s="56">
        <v>0</v>
      </c>
      <c r="S23" s="56">
        <v>0</v>
      </c>
      <c r="T23" s="56">
        <v>2</v>
      </c>
      <c r="U23" s="56">
        <v>0</v>
      </c>
      <c r="V23" s="56">
        <v>2</v>
      </c>
      <c r="W23" s="56">
        <v>2</v>
      </c>
      <c r="X23" s="56">
        <v>2</v>
      </c>
      <c r="Y23" s="56">
        <v>2</v>
      </c>
      <c r="Z23" s="56">
        <v>0</v>
      </c>
      <c r="AA23" s="56">
        <v>0</v>
      </c>
      <c r="AB23" s="56">
        <v>0</v>
      </c>
      <c r="AC23" s="54">
        <v>2</v>
      </c>
      <c r="AD23" s="56">
        <v>0</v>
      </c>
      <c r="AE23" s="56">
        <v>2</v>
      </c>
      <c r="AF23" s="56">
        <v>0</v>
      </c>
      <c r="AG23" s="56">
        <v>0</v>
      </c>
      <c r="AH23" s="56">
        <v>0</v>
      </c>
      <c r="AI23" s="56">
        <v>0</v>
      </c>
      <c r="AJ23" s="56">
        <v>2</v>
      </c>
      <c r="AK23" s="56">
        <v>2</v>
      </c>
      <c r="AL23" s="56">
        <v>2</v>
      </c>
      <c r="AM23" s="56">
        <v>2</v>
      </c>
      <c r="AN23" s="56">
        <v>25</v>
      </c>
      <c r="AO23" s="56" t="s">
        <v>153</v>
      </c>
    </row>
    <row r="24" spans="1:41" ht="56.25">
      <c r="A24" s="56">
        <v>14</v>
      </c>
      <c r="B24" s="54" t="s">
        <v>437</v>
      </c>
      <c r="C24" s="54" t="s">
        <v>436</v>
      </c>
      <c r="D24" s="54" t="s">
        <v>385</v>
      </c>
      <c r="E24" s="54" t="s">
        <v>412</v>
      </c>
      <c r="F24" s="54" t="s">
        <v>409</v>
      </c>
      <c r="G24" s="56" t="s">
        <v>428</v>
      </c>
      <c r="H24" s="56">
        <v>1</v>
      </c>
      <c r="I24" s="56">
        <v>0</v>
      </c>
      <c r="J24" s="56">
        <v>0</v>
      </c>
      <c r="K24" s="56">
        <v>1</v>
      </c>
      <c r="L24" s="56">
        <v>1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2</v>
      </c>
      <c r="T24" s="56">
        <v>2</v>
      </c>
      <c r="U24" s="56">
        <v>2</v>
      </c>
      <c r="V24" s="56">
        <v>0</v>
      </c>
      <c r="W24" s="56">
        <v>0</v>
      </c>
      <c r="X24" s="56">
        <v>2</v>
      </c>
      <c r="Y24" s="56">
        <v>2</v>
      </c>
      <c r="Z24" s="56">
        <v>2</v>
      </c>
      <c r="AA24" s="56">
        <v>2</v>
      </c>
      <c r="AB24" s="56">
        <v>2</v>
      </c>
      <c r="AC24" s="54">
        <v>0</v>
      </c>
      <c r="AD24" s="56">
        <v>2</v>
      </c>
      <c r="AE24" s="56">
        <v>0</v>
      </c>
      <c r="AF24" s="56">
        <v>2</v>
      </c>
      <c r="AG24" s="56">
        <v>0</v>
      </c>
      <c r="AH24" s="56">
        <v>0</v>
      </c>
      <c r="AI24" s="56">
        <v>0</v>
      </c>
      <c r="AJ24" s="56">
        <v>2</v>
      </c>
      <c r="AK24" s="56">
        <v>0</v>
      </c>
      <c r="AL24" s="56">
        <v>0</v>
      </c>
      <c r="AM24" s="56">
        <v>0</v>
      </c>
      <c r="AN24" s="56">
        <f t="shared" ref="AN24:AN25" si="2">SUM(H24:AM24)</f>
        <v>25</v>
      </c>
      <c r="AO24" s="56" t="s">
        <v>153</v>
      </c>
    </row>
    <row r="25" spans="1:41" ht="56.25">
      <c r="A25" s="56">
        <v>15</v>
      </c>
      <c r="B25" s="54" t="s">
        <v>438</v>
      </c>
      <c r="C25" s="54" t="s">
        <v>439</v>
      </c>
      <c r="D25" s="54" t="s">
        <v>128</v>
      </c>
      <c r="E25" s="54" t="s">
        <v>412</v>
      </c>
      <c r="F25" s="54" t="s">
        <v>409</v>
      </c>
      <c r="G25" s="56" t="s">
        <v>428</v>
      </c>
      <c r="H25" s="56">
        <v>0</v>
      </c>
      <c r="I25" s="56">
        <v>0</v>
      </c>
      <c r="J25" s="56">
        <v>1</v>
      </c>
      <c r="K25" s="56">
        <v>0</v>
      </c>
      <c r="L25" s="56">
        <v>0</v>
      </c>
      <c r="M25" s="56">
        <v>0</v>
      </c>
      <c r="N25" s="56">
        <v>0</v>
      </c>
      <c r="O25" s="56">
        <v>1</v>
      </c>
      <c r="P25" s="56">
        <v>0</v>
      </c>
      <c r="Q25" s="56">
        <v>1</v>
      </c>
      <c r="R25" s="56">
        <v>0</v>
      </c>
      <c r="S25" s="56">
        <v>0</v>
      </c>
      <c r="T25" s="56">
        <v>2</v>
      </c>
      <c r="U25" s="56">
        <v>0</v>
      </c>
      <c r="V25" s="56">
        <v>0</v>
      </c>
      <c r="W25" s="56">
        <v>0</v>
      </c>
      <c r="X25" s="56">
        <v>2</v>
      </c>
      <c r="Y25" s="56">
        <v>2</v>
      </c>
      <c r="Z25" s="56">
        <v>0</v>
      </c>
      <c r="AA25" s="56">
        <v>2</v>
      </c>
      <c r="AB25" s="56">
        <v>4</v>
      </c>
      <c r="AC25" s="54">
        <v>2</v>
      </c>
      <c r="AD25" s="56">
        <v>0</v>
      </c>
      <c r="AE25" s="56">
        <v>0</v>
      </c>
      <c r="AF25" s="56">
        <v>2</v>
      </c>
      <c r="AG25" s="56">
        <v>0</v>
      </c>
      <c r="AH25" s="56">
        <v>0</v>
      </c>
      <c r="AI25" s="56">
        <v>0</v>
      </c>
      <c r="AJ25" s="56">
        <v>2</v>
      </c>
      <c r="AK25" s="56">
        <v>2</v>
      </c>
      <c r="AL25" s="56">
        <v>0</v>
      </c>
      <c r="AM25" s="56">
        <v>0</v>
      </c>
      <c r="AN25" s="56">
        <f t="shared" si="2"/>
        <v>23</v>
      </c>
      <c r="AO25" s="56" t="s">
        <v>153</v>
      </c>
    </row>
    <row r="26" spans="1:41" ht="45">
      <c r="A26" s="56">
        <v>16</v>
      </c>
      <c r="B26" s="54" t="s">
        <v>367</v>
      </c>
      <c r="C26" s="54" t="s">
        <v>368</v>
      </c>
      <c r="D26" s="54" t="s">
        <v>369</v>
      </c>
      <c r="E26" s="54" t="s">
        <v>361</v>
      </c>
      <c r="F26" s="54" t="s">
        <v>362</v>
      </c>
      <c r="G26" s="56">
        <v>7</v>
      </c>
      <c r="H26" s="56">
        <v>1</v>
      </c>
      <c r="I26" s="56">
        <v>1</v>
      </c>
      <c r="J26" s="56">
        <v>1</v>
      </c>
      <c r="K26" s="56">
        <v>1</v>
      </c>
      <c r="L26" s="56">
        <v>1</v>
      </c>
      <c r="M26" s="56">
        <v>0</v>
      </c>
      <c r="N26" s="56">
        <v>0</v>
      </c>
      <c r="O26" s="56">
        <v>0</v>
      </c>
      <c r="P26" s="56">
        <v>1</v>
      </c>
      <c r="Q26" s="56">
        <v>0</v>
      </c>
      <c r="R26" s="56">
        <v>2</v>
      </c>
      <c r="S26" s="56">
        <v>0</v>
      </c>
      <c r="T26" s="56">
        <v>0</v>
      </c>
      <c r="U26" s="56">
        <v>0</v>
      </c>
      <c r="V26" s="56">
        <v>0</v>
      </c>
      <c r="W26" s="56">
        <v>2</v>
      </c>
      <c r="X26" s="56">
        <v>0</v>
      </c>
      <c r="Y26" s="56">
        <v>2</v>
      </c>
      <c r="Z26" s="56">
        <v>0</v>
      </c>
      <c r="AA26" s="56">
        <v>0</v>
      </c>
      <c r="AB26" s="56">
        <v>2</v>
      </c>
      <c r="AC26" s="54">
        <v>2</v>
      </c>
      <c r="AD26" s="56">
        <v>2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2</v>
      </c>
      <c r="AM26" s="56">
        <v>2</v>
      </c>
      <c r="AN26" s="56">
        <v>22</v>
      </c>
      <c r="AO26" s="56" t="s">
        <v>153</v>
      </c>
    </row>
    <row r="27" spans="1:41" ht="45">
      <c r="A27" s="56">
        <v>17</v>
      </c>
      <c r="B27" s="54" t="s">
        <v>273</v>
      </c>
      <c r="C27" s="54" t="s">
        <v>155</v>
      </c>
      <c r="D27" s="54" t="s">
        <v>158</v>
      </c>
      <c r="E27" s="54" t="s">
        <v>271</v>
      </c>
      <c r="F27" s="54" t="s">
        <v>272</v>
      </c>
      <c r="G27" s="56">
        <v>7</v>
      </c>
      <c r="H27" s="56">
        <v>1</v>
      </c>
      <c r="I27" s="56">
        <v>1</v>
      </c>
      <c r="J27" s="56">
        <v>0</v>
      </c>
      <c r="K27" s="56">
        <v>1</v>
      </c>
      <c r="L27" s="56">
        <v>1</v>
      </c>
      <c r="M27" s="56">
        <v>0</v>
      </c>
      <c r="N27" s="56">
        <v>0</v>
      </c>
      <c r="O27" s="56">
        <v>1</v>
      </c>
      <c r="P27" s="56">
        <v>1</v>
      </c>
      <c r="Q27" s="56">
        <v>1</v>
      </c>
      <c r="R27" s="56">
        <v>2</v>
      </c>
      <c r="S27" s="56">
        <v>2</v>
      </c>
      <c r="T27" s="56">
        <v>0</v>
      </c>
      <c r="U27" s="56">
        <v>0</v>
      </c>
      <c r="V27" s="56">
        <v>2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4">
        <v>2</v>
      </c>
      <c r="AD27" s="56">
        <v>2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2</v>
      </c>
      <c r="AL27" s="56">
        <v>0</v>
      </c>
      <c r="AM27" s="56">
        <v>2</v>
      </c>
      <c r="AN27" s="56">
        <f>SUM(H27:AM27)</f>
        <v>21</v>
      </c>
      <c r="AO27" s="56" t="s">
        <v>153</v>
      </c>
    </row>
    <row r="28" spans="1:41" ht="56.25">
      <c r="A28" s="56">
        <v>18</v>
      </c>
      <c r="B28" s="54" t="s">
        <v>440</v>
      </c>
      <c r="C28" s="54" t="s">
        <v>353</v>
      </c>
      <c r="D28" s="54" t="s">
        <v>308</v>
      </c>
      <c r="E28" s="54" t="s">
        <v>412</v>
      </c>
      <c r="F28" s="54" t="s">
        <v>409</v>
      </c>
      <c r="G28" s="56" t="s">
        <v>428</v>
      </c>
      <c r="H28" s="56">
        <v>1</v>
      </c>
      <c r="I28" s="56">
        <v>1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1</v>
      </c>
      <c r="R28" s="56">
        <v>2</v>
      </c>
      <c r="S28" s="56">
        <v>0</v>
      </c>
      <c r="T28" s="56">
        <v>0</v>
      </c>
      <c r="U28" s="56">
        <v>2</v>
      </c>
      <c r="V28" s="56">
        <v>0</v>
      </c>
      <c r="W28" s="56">
        <v>0</v>
      </c>
      <c r="X28" s="56">
        <v>2</v>
      </c>
      <c r="Y28" s="56">
        <v>2</v>
      </c>
      <c r="Z28" s="56">
        <v>2</v>
      </c>
      <c r="AA28" s="56">
        <v>2</v>
      </c>
      <c r="AB28" s="56">
        <v>0</v>
      </c>
      <c r="AC28" s="54">
        <v>2</v>
      </c>
      <c r="AD28" s="56">
        <v>0</v>
      </c>
      <c r="AE28" s="56">
        <v>0</v>
      </c>
      <c r="AF28" s="56">
        <v>2</v>
      </c>
      <c r="AG28" s="56">
        <v>0</v>
      </c>
      <c r="AH28" s="56">
        <v>0</v>
      </c>
      <c r="AI28" s="56">
        <v>0</v>
      </c>
      <c r="AJ28" s="56">
        <v>2</v>
      </c>
      <c r="AK28" s="56">
        <v>0</v>
      </c>
      <c r="AL28" s="56">
        <v>0</v>
      </c>
      <c r="AM28" s="56">
        <v>0</v>
      </c>
      <c r="AN28" s="56">
        <f t="shared" ref="AN28:AN31" si="3">SUM(H28:AM28)</f>
        <v>21</v>
      </c>
      <c r="AO28" s="56" t="s">
        <v>153</v>
      </c>
    </row>
    <row r="29" spans="1:41" ht="56.25">
      <c r="A29" s="56">
        <v>19</v>
      </c>
      <c r="B29" s="54" t="s">
        <v>441</v>
      </c>
      <c r="C29" s="54" t="s">
        <v>442</v>
      </c>
      <c r="D29" s="54" t="s">
        <v>443</v>
      </c>
      <c r="E29" s="54" t="s">
        <v>412</v>
      </c>
      <c r="F29" s="54" t="s">
        <v>409</v>
      </c>
      <c r="G29" s="56" t="s">
        <v>428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1</v>
      </c>
      <c r="N29" s="56">
        <v>0</v>
      </c>
      <c r="O29" s="56">
        <v>1</v>
      </c>
      <c r="P29" s="56">
        <v>0</v>
      </c>
      <c r="Q29" s="56">
        <v>1</v>
      </c>
      <c r="R29" s="56">
        <v>0</v>
      </c>
      <c r="S29" s="56">
        <v>0</v>
      </c>
      <c r="T29" s="56">
        <v>0</v>
      </c>
      <c r="U29" s="56">
        <v>2</v>
      </c>
      <c r="V29" s="56">
        <v>0</v>
      </c>
      <c r="W29" s="56">
        <v>0</v>
      </c>
      <c r="X29" s="56">
        <v>2</v>
      </c>
      <c r="Y29" s="56">
        <v>2</v>
      </c>
      <c r="Z29" s="56">
        <v>2</v>
      </c>
      <c r="AA29" s="56">
        <v>2</v>
      </c>
      <c r="AB29" s="56">
        <v>0</v>
      </c>
      <c r="AC29" s="54">
        <v>2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2</v>
      </c>
      <c r="AK29" s="56">
        <v>2</v>
      </c>
      <c r="AL29" s="56">
        <v>2</v>
      </c>
      <c r="AM29" s="56">
        <v>0</v>
      </c>
      <c r="AN29" s="56">
        <f t="shared" si="3"/>
        <v>21</v>
      </c>
      <c r="AO29" s="56" t="s">
        <v>153</v>
      </c>
    </row>
    <row r="30" spans="1:41" ht="56.25">
      <c r="A30" s="56">
        <v>20</v>
      </c>
      <c r="B30" s="54" t="s">
        <v>444</v>
      </c>
      <c r="C30" s="54" t="s">
        <v>157</v>
      </c>
      <c r="D30" s="54" t="s">
        <v>112</v>
      </c>
      <c r="E30" s="54" t="s">
        <v>412</v>
      </c>
      <c r="F30" s="54" t="s">
        <v>409</v>
      </c>
      <c r="G30" s="56" t="s">
        <v>428</v>
      </c>
      <c r="H30" s="56">
        <v>0</v>
      </c>
      <c r="I30" s="56">
        <v>0</v>
      </c>
      <c r="J30" s="56">
        <v>0</v>
      </c>
      <c r="K30" s="56">
        <v>1</v>
      </c>
      <c r="L30" s="56">
        <v>1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2</v>
      </c>
      <c r="T30" s="56">
        <v>0</v>
      </c>
      <c r="U30" s="56">
        <v>0</v>
      </c>
      <c r="V30" s="56">
        <v>0</v>
      </c>
      <c r="W30" s="56">
        <v>0</v>
      </c>
      <c r="X30" s="56">
        <v>2</v>
      </c>
      <c r="Y30" s="56">
        <v>2</v>
      </c>
      <c r="Z30" s="56">
        <v>2</v>
      </c>
      <c r="AA30" s="56">
        <v>2</v>
      </c>
      <c r="AB30" s="56">
        <v>2</v>
      </c>
      <c r="AC30" s="54">
        <v>0</v>
      </c>
      <c r="AD30" s="56">
        <v>2</v>
      </c>
      <c r="AE30" s="56">
        <v>0</v>
      </c>
      <c r="AF30" s="56">
        <v>2</v>
      </c>
      <c r="AG30" s="56">
        <v>0</v>
      </c>
      <c r="AH30" s="56">
        <v>0</v>
      </c>
      <c r="AI30" s="56">
        <v>0</v>
      </c>
      <c r="AJ30" s="56">
        <v>2</v>
      </c>
      <c r="AK30" s="56">
        <v>0</v>
      </c>
      <c r="AL30" s="56">
        <v>0</v>
      </c>
      <c r="AM30" s="56">
        <v>0</v>
      </c>
      <c r="AN30" s="56">
        <f t="shared" si="3"/>
        <v>20</v>
      </c>
      <c r="AO30" s="56" t="s">
        <v>153</v>
      </c>
    </row>
    <row r="31" spans="1:41" ht="56.25">
      <c r="A31" s="56">
        <v>21</v>
      </c>
      <c r="B31" s="54" t="s">
        <v>445</v>
      </c>
      <c r="C31" s="54" t="s">
        <v>446</v>
      </c>
      <c r="D31" s="54" t="s">
        <v>447</v>
      </c>
      <c r="E31" s="54" t="s">
        <v>412</v>
      </c>
      <c r="F31" s="54" t="s">
        <v>409</v>
      </c>
      <c r="G31" s="56" t="s">
        <v>428</v>
      </c>
      <c r="H31" s="56">
        <v>1</v>
      </c>
      <c r="I31" s="56">
        <v>1</v>
      </c>
      <c r="J31" s="56">
        <v>0</v>
      </c>
      <c r="K31" s="56">
        <v>0</v>
      </c>
      <c r="L31" s="56">
        <v>1</v>
      </c>
      <c r="M31" s="56">
        <v>1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2</v>
      </c>
      <c r="U31" s="56">
        <v>0</v>
      </c>
      <c r="V31" s="56">
        <v>0</v>
      </c>
      <c r="W31" s="56">
        <v>0</v>
      </c>
      <c r="X31" s="56">
        <v>2</v>
      </c>
      <c r="Y31" s="56">
        <v>2</v>
      </c>
      <c r="Z31" s="56">
        <v>2</v>
      </c>
      <c r="AA31" s="56">
        <v>2</v>
      </c>
      <c r="AB31" s="56">
        <v>0</v>
      </c>
      <c r="AC31" s="54">
        <v>0</v>
      </c>
      <c r="AD31" s="56">
        <v>2</v>
      </c>
      <c r="AE31" s="56">
        <v>0</v>
      </c>
      <c r="AF31" s="56">
        <v>2</v>
      </c>
      <c r="AG31" s="56">
        <v>0</v>
      </c>
      <c r="AH31" s="56">
        <v>0</v>
      </c>
      <c r="AI31" s="56">
        <v>0</v>
      </c>
      <c r="AJ31" s="56">
        <v>2</v>
      </c>
      <c r="AK31" s="56">
        <v>0</v>
      </c>
      <c r="AL31" s="56">
        <v>0</v>
      </c>
      <c r="AM31" s="56">
        <v>0</v>
      </c>
      <c r="AN31" s="56">
        <f t="shared" si="3"/>
        <v>20</v>
      </c>
      <c r="AO31" s="56" t="s">
        <v>153</v>
      </c>
    </row>
    <row r="32" spans="1:41" ht="33.75">
      <c r="A32" s="56">
        <v>22</v>
      </c>
      <c r="B32" s="54" t="s">
        <v>274</v>
      </c>
      <c r="C32" s="54" t="s">
        <v>533</v>
      </c>
      <c r="D32" s="54" t="s">
        <v>128</v>
      </c>
      <c r="E32" s="54" t="s">
        <v>531</v>
      </c>
      <c r="F32" s="54" t="s">
        <v>532</v>
      </c>
      <c r="G32" s="56">
        <v>7</v>
      </c>
      <c r="H32" s="56">
        <v>0</v>
      </c>
      <c r="I32" s="56">
        <v>1</v>
      </c>
      <c r="J32" s="56">
        <v>0</v>
      </c>
      <c r="K32" s="56">
        <v>1</v>
      </c>
      <c r="L32" s="56">
        <v>1</v>
      </c>
      <c r="M32" s="56">
        <v>0</v>
      </c>
      <c r="N32" s="56">
        <v>0</v>
      </c>
      <c r="O32" s="56">
        <v>1</v>
      </c>
      <c r="P32" s="56">
        <v>1</v>
      </c>
      <c r="Q32" s="56">
        <v>0</v>
      </c>
      <c r="R32" s="56">
        <v>0</v>
      </c>
      <c r="S32" s="56">
        <v>0</v>
      </c>
      <c r="T32" s="56">
        <v>2</v>
      </c>
      <c r="U32" s="56">
        <v>0</v>
      </c>
      <c r="V32" s="56">
        <v>0</v>
      </c>
      <c r="W32" s="56">
        <v>0</v>
      </c>
      <c r="X32" s="56">
        <v>0</v>
      </c>
      <c r="Y32" s="56">
        <v>2</v>
      </c>
      <c r="Z32" s="56">
        <v>2</v>
      </c>
      <c r="AA32" s="56">
        <v>2</v>
      </c>
      <c r="AB32" s="56">
        <v>2</v>
      </c>
      <c r="AC32" s="54">
        <v>2</v>
      </c>
      <c r="AD32" s="56">
        <v>2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19</v>
      </c>
      <c r="AO32" s="56" t="s">
        <v>153</v>
      </c>
    </row>
    <row r="33" spans="1:41" ht="45">
      <c r="A33" s="56">
        <v>23</v>
      </c>
      <c r="B33" s="56" t="s">
        <v>370</v>
      </c>
      <c r="C33" s="56" t="s">
        <v>116</v>
      </c>
      <c r="D33" s="56" t="s">
        <v>144</v>
      </c>
      <c r="E33" s="54" t="s">
        <v>361</v>
      </c>
      <c r="F33" s="54" t="s">
        <v>362</v>
      </c>
      <c r="G33" s="56">
        <v>7</v>
      </c>
      <c r="H33" s="56">
        <v>1</v>
      </c>
      <c r="I33" s="56">
        <v>0</v>
      </c>
      <c r="J33" s="56">
        <v>0</v>
      </c>
      <c r="K33" s="56">
        <v>1</v>
      </c>
      <c r="L33" s="56">
        <v>1</v>
      </c>
      <c r="M33" s="56">
        <v>0</v>
      </c>
      <c r="N33" s="56">
        <v>0</v>
      </c>
      <c r="O33" s="56">
        <v>0</v>
      </c>
      <c r="P33" s="56">
        <v>1</v>
      </c>
      <c r="Q33" s="56">
        <v>1</v>
      </c>
      <c r="R33" s="56">
        <v>2</v>
      </c>
      <c r="S33" s="56">
        <v>0</v>
      </c>
      <c r="T33" s="56">
        <v>2</v>
      </c>
      <c r="U33" s="56">
        <v>0</v>
      </c>
      <c r="V33" s="56">
        <v>0</v>
      </c>
      <c r="W33" s="56">
        <v>2</v>
      </c>
      <c r="X33" s="56">
        <v>0</v>
      </c>
      <c r="Y33" s="56">
        <v>0</v>
      </c>
      <c r="Z33" s="56">
        <v>0</v>
      </c>
      <c r="AA33" s="56">
        <v>2</v>
      </c>
      <c r="AB33" s="56">
        <v>2</v>
      </c>
      <c r="AC33" s="56">
        <v>2</v>
      </c>
      <c r="AD33" s="56">
        <v>2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19</v>
      </c>
      <c r="AO33" s="56" t="s">
        <v>153</v>
      </c>
    </row>
    <row r="34" spans="1:41" ht="45">
      <c r="A34" s="56">
        <v>24</v>
      </c>
      <c r="B34" s="54" t="s">
        <v>164</v>
      </c>
      <c r="C34" s="54" t="s">
        <v>165</v>
      </c>
      <c r="D34" s="54" t="s">
        <v>109</v>
      </c>
      <c r="E34" s="54" t="s">
        <v>145</v>
      </c>
      <c r="F34" s="54" t="s">
        <v>146</v>
      </c>
      <c r="G34" s="56">
        <v>7</v>
      </c>
      <c r="H34" s="56">
        <v>1</v>
      </c>
      <c r="I34" s="56">
        <v>0</v>
      </c>
      <c r="J34" s="56">
        <v>0</v>
      </c>
      <c r="K34" s="56">
        <v>1</v>
      </c>
      <c r="L34" s="56">
        <v>1</v>
      </c>
      <c r="M34" s="56">
        <v>1</v>
      </c>
      <c r="N34" s="56">
        <v>0</v>
      </c>
      <c r="O34" s="56">
        <v>1</v>
      </c>
      <c r="P34" s="56">
        <v>0</v>
      </c>
      <c r="Q34" s="56">
        <v>1</v>
      </c>
      <c r="R34" s="56">
        <v>0</v>
      </c>
      <c r="S34" s="56">
        <v>0</v>
      </c>
      <c r="T34" s="56">
        <v>0</v>
      </c>
      <c r="U34" s="56">
        <v>0</v>
      </c>
      <c r="V34" s="56">
        <v>2</v>
      </c>
      <c r="W34" s="56">
        <v>2</v>
      </c>
      <c r="X34" s="56">
        <v>2</v>
      </c>
      <c r="Y34" s="56">
        <v>2</v>
      </c>
      <c r="Z34" s="56">
        <v>2</v>
      </c>
      <c r="AA34" s="56">
        <v>2</v>
      </c>
      <c r="AB34" s="56">
        <v>0</v>
      </c>
      <c r="AC34" s="54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18</v>
      </c>
      <c r="AO34" s="56" t="s">
        <v>153</v>
      </c>
    </row>
    <row r="35" spans="1:41" ht="45">
      <c r="A35" s="56">
        <v>25</v>
      </c>
      <c r="B35" s="56" t="s">
        <v>371</v>
      </c>
      <c r="C35" s="56" t="s">
        <v>157</v>
      </c>
      <c r="D35" s="56" t="s">
        <v>100</v>
      </c>
      <c r="E35" s="54" t="s">
        <v>361</v>
      </c>
      <c r="F35" s="54" t="s">
        <v>362</v>
      </c>
      <c r="G35" s="56">
        <v>7</v>
      </c>
      <c r="H35" s="56">
        <v>1</v>
      </c>
      <c r="I35" s="56">
        <v>1</v>
      </c>
      <c r="J35" s="56">
        <v>0</v>
      </c>
      <c r="K35" s="56">
        <v>1</v>
      </c>
      <c r="L35" s="56">
        <v>0</v>
      </c>
      <c r="M35" s="56">
        <v>0</v>
      </c>
      <c r="N35" s="56">
        <v>0</v>
      </c>
      <c r="O35" s="56">
        <v>0</v>
      </c>
      <c r="P35" s="56">
        <v>1</v>
      </c>
      <c r="Q35" s="56">
        <v>0</v>
      </c>
      <c r="R35" s="56">
        <v>0</v>
      </c>
      <c r="S35" s="56">
        <v>2</v>
      </c>
      <c r="T35" s="56">
        <v>2</v>
      </c>
      <c r="U35" s="56">
        <v>0</v>
      </c>
      <c r="V35" s="56">
        <v>2</v>
      </c>
      <c r="W35" s="56">
        <v>0</v>
      </c>
      <c r="X35" s="56">
        <v>0</v>
      </c>
      <c r="Y35" s="56">
        <v>0</v>
      </c>
      <c r="Z35" s="56">
        <v>2</v>
      </c>
      <c r="AA35" s="56">
        <v>0</v>
      </c>
      <c r="AB35" s="56">
        <v>2</v>
      </c>
      <c r="AC35" s="56">
        <v>0</v>
      </c>
      <c r="AD35" s="56">
        <v>2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2</v>
      </c>
      <c r="AK35" s="56">
        <v>0</v>
      </c>
      <c r="AL35" s="56">
        <v>0</v>
      </c>
      <c r="AM35" s="56">
        <v>0</v>
      </c>
      <c r="AN35" s="56">
        <v>18</v>
      </c>
      <c r="AO35" s="56" t="s">
        <v>153</v>
      </c>
    </row>
    <row r="36" spans="1:41" ht="45">
      <c r="A36" s="56">
        <v>26</v>
      </c>
      <c r="B36" s="54" t="s">
        <v>156</v>
      </c>
      <c r="C36" s="54" t="s">
        <v>167</v>
      </c>
      <c r="D36" s="54" t="s">
        <v>106</v>
      </c>
      <c r="E36" s="54" t="s">
        <v>145</v>
      </c>
      <c r="F36" s="54" t="s">
        <v>146</v>
      </c>
      <c r="G36" s="56">
        <v>7</v>
      </c>
      <c r="H36" s="56">
        <v>0</v>
      </c>
      <c r="I36" s="56">
        <v>0</v>
      </c>
      <c r="J36" s="56">
        <v>0</v>
      </c>
      <c r="K36" s="56">
        <v>1</v>
      </c>
      <c r="L36" s="56">
        <v>1</v>
      </c>
      <c r="M36" s="56">
        <v>0</v>
      </c>
      <c r="N36" s="56">
        <v>0</v>
      </c>
      <c r="O36" s="56">
        <v>0</v>
      </c>
      <c r="P36" s="56">
        <v>1</v>
      </c>
      <c r="Q36" s="56">
        <v>1</v>
      </c>
      <c r="R36" s="56">
        <v>0</v>
      </c>
      <c r="S36" s="56">
        <v>0</v>
      </c>
      <c r="T36" s="56">
        <v>0</v>
      </c>
      <c r="U36" s="56">
        <v>0</v>
      </c>
      <c r="V36" s="56">
        <v>2</v>
      </c>
      <c r="W36" s="56">
        <v>2</v>
      </c>
      <c r="X36" s="56">
        <v>2</v>
      </c>
      <c r="Y36" s="56">
        <v>0</v>
      </c>
      <c r="Z36" s="56">
        <v>2</v>
      </c>
      <c r="AA36" s="56">
        <v>2</v>
      </c>
      <c r="AB36" s="56">
        <v>0</v>
      </c>
      <c r="AC36" s="54">
        <v>1</v>
      </c>
      <c r="AD36" s="56">
        <v>1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1</v>
      </c>
      <c r="AK36" s="56">
        <v>0</v>
      </c>
      <c r="AL36" s="56">
        <v>0</v>
      </c>
      <c r="AM36" s="56">
        <v>0</v>
      </c>
      <c r="AN36" s="56">
        <v>17</v>
      </c>
      <c r="AO36" s="56" t="s">
        <v>153</v>
      </c>
    </row>
    <row r="37" spans="1:41" ht="45">
      <c r="A37" s="56">
        <v>27</v>
      </c>
      <c r="B37" s="54" t="s">
        <v>166</v>
      </c>
      <c r="C37" s="54" t="s">
        <v>102</v>
      </c>
      <c r="D37" s="54" t="s">
        <v>158</v>
      </c>
      <c r="E37" s="54" t="s">
        <v>145</v>
      </c>
      <c r="F37" s="54" t="s">
        <v>146</v>
      </c>
      <c r="G37" s="56">
        <v>7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1</v>
      </c>
      <c r="O37" s="56">
        <v>1</v>
      </c>
      <c r="P37" s="56">
        <v>1</v>
      </c>
      <c r="Q37" s="56">
        <v>0</v>
      </c>
      <c r="R37" s="56">
        <v>0</v>
      </c>
      <c r="S37" s="56">
        <v>0</v>
      </c>
      <c r="T37" s="56">
        <v>2</v>
      </c>
      <c r="U37" s="56">
        <v>0</v>
      </c>
      <c r="V37" s="56">
        <v>0</v>
      </c>
      <c r="W37" s="56">
        <v>2</v>
      </c>
      <c r="X37" s="56">
        <v>0</v>
      </c>
      <c r="Y37" s="56">
        <v>2</v>
      </c>
      <c r="Z37" s="56">
        <v>2</v>
      </c>
      <c r="AA37" s="56">
        <v>2</v>
      </c>
      <c r="AB37" s="56">
        <v>0</v>
      </c>
      <c r="AC37" s="54">
        <v>2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2</v>
      </c>
      <c r="AK37" s="56">
        <v>0</v>
      </c>
      <c r="AL37" s="56">
        <v>0</v>
      </c>
      <c r="AM37" s="56">
        <v>0</v>
      </c>
      <c r="AN37" s="56">
        <v>17</v>
      </c>
      <c r="AO37" s="56" t="s">
        <v>153</v>
      </c>
    </row>
    <row r="38" spans="1:41" ht="67.5">
      <c r="A38" s="61">
        <v>28</v>
      </c>
      <c r="B38" s="62" t="s">
        <v>229</v>
      </c>
      <c r="C38" s="62" t="s">
        <v>230</v>
      </c>
      <c r="D38" s="62" t="s">
        <v>204</v>
      </c>
      <c r="E38" s="62" t="s">
        <v>231</v>
      </c>
      <c r="F38" s="62" t="s">
        <v>232</v>
      </c>
      <c r="G38" s="61" t="s">
        <v>233</v>
      </c>
      <c r="H38" s="61">
        <v>0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0</v>
      </c>
      <c r="O38" s="61">
        <v>0</v>
      </c>
      <c r="P38" s="61">
        <v>1</v>
      </c>
      <c r="Q38" s="61">
        <v>0</v>
      </c>
      <c r="R38" s="61">
        <v>0</v>
      </c>
      <c r="S38" s="61">
        <v>2</v>
      </c>
      <c r="T38" s="61">
        <v>2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56">
        <v>0</v>
      </c>
      <c r="AB38" s="61">
        <v>0</v>
      </c>
      <c r="AC38" s="62">
        <v>2</v>
      </c>
      <c r="AD38" s="56">
        <v>2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2</v>
      </c>
      <c r="AM38" s="56">
        <v>0</v>
      </c>
      <c r="AN38" s="56">
        <v>16</v>
      </c>
      <c r="AO38" s="56" t="s">
        <v>153</v>
      </c>
    </row>
    <row r="39" spans="1:41" ht="45">
      <c r="A39" s="56">
        <v>29</v>
      </c>
      <c r="B39" s="54" t="s">
        <v>274</v>
      </c>
      <c r="C39" s="54" t="s">
        <v>125</v>
      </c>
      <c r="D39" s="54" t="s">
        <v>275</v>
      </c>
      <c r="E39" s="54" t="s">
        <v>271</v>
      </c>
      <c r="F39" s="54" t="s">
        <v>272</v>
      </c>
      <c r="G39" s="56">
        <v>7</v>
      </c>
      <c r="H39" s="56">
        <v>1</v>
      </c>
      <c r="I39" s="56">
        <v>0</v>
      </c>
      <c r="J39" s="56">
        <v>1</v>
      </c>
      <c r="K39" s="56">
        <v>1</v>
      </c>
      <c r="L39" s="56">
        <v>0</v>
      </c>
      <c r="M39" s="56">
        <v>0</v>
      </c>
      <c r="N39" s="56">
        <v>0</v>
      </c>
      <c r="O39" s="56">
        <v>1</v>
      </c>
      <c r="P39" s="56">
        <v>1</v>
      </c>
      <c r="Q39" s="56">
        <v>1</v>
      </c>
      <c r="R39" s="56">
        <v>0</v>
      </c>
      <c r="S39" s="56">
        <v>2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2</v>
      </c>
      <c r="Z39" s="56">
        <v>0</v>
      </c>
      <c r="AA39" s="56">
        <v>0</v>
      </c>
      <c r="AB39" s="56">
        <v>0</v>
      </c>
      <c r="AC39" s="54">
        <v>2</v>
      </c>
      <c r="AD39" s="56">
        <v>2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2</v>
      </c>
      <c r="AL39" s="56">
        <v>0</v>
      </c>
      <c r="AM39" s="56">
        <v>0</v>
      </c>
      <c r="AN39" s="56">
        <f>SUM(H39:AM39)</f>
        <v>16</v>
      </c>
      <c r="AO39" s="56" t="s">
        <v>153</v>
      </c>
    </row>
    <row r="40" spans="1:41" ht="67.5">
      <c r="A40" s="61">
        <v>30</v>
      </c>
      <c r="B40" s="62" t="s">
        <v>234</v>
      </c>
      <c r="C40" s="62" t="s">
        <v>235</v>
      </c>
      <c r="D40" s="62" t="s">
        <v>199</v>
      </c>
      <c r="E40" s="62" t="s">
        <v>231</v>
      </c>
      <c r="F40" s="62" t="s">
        <v>232</v>
      </c>
      <c r="G40" s="61" t="s">
        <v>233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1</v>
      </c>
      <c r="O40" s="61">
        <v>0</v>
      </c>
      <c r="P40" s="61">
        <v>1</v>
      </c>
      <c r="Q40" s="61">
        <v>0</v>
      </c>
      <c r="R40" s="61">
        <v>0</v>
      </c>
      <c r="S40" s="61">
        <v>2</v>
      </c>
      <c r="T40" s="61">
        <v>2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56">
        <v>0</v>
      </c>
      <c r="AB40" s="61">
        <v>2</v>
      </c>
      <c r="AC40" s="62">
        <v>2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16</v>
      </c>
      <c r="AO40" s="56" t="s">
        <v>153</v>
      </c>
    </row>
    <row r="41" spans="1:41" ht="45">
      <c r="A41" s="56">
        <v>31</v>
      </c>
      <c r="B41" s="54" t="s">
        <v>372</v>
      </c>
      <c r="C41" s="54" t="s">
        <v>373</v>
      </c>
      <c r="D41" s="54" t="s">
        <v>106</v>
      </c>
      <c r="E41" s="54" t="s">
        <v>361</v>
      </c>
      <c r="F41" s="54" t="s">
        <v>362</v>
      </c>
      <c r="G41" s="56">
        <v>7</v>
      </c>
      <c r="H41" s="56">
        <v>1</v>
      </c>
      <c r="I41" s="56">
        <v>1</v>
      </c>
      <c r="J41" s="56">
        <v>1</v>
      </c>
      <c r="K41" s="56">
        <v>1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2</v>
      </c>
      <c r="U41" s="56">
        <v>0</v>
      </c>
      <c r="V41" s="56">
        <v>0</v>
      </c>
      <c r="W41" s="56">
        <v>2</v>
      </c>
      <c r="X41" s="56">
        <v>0</v>
      </c>
      <c r="Y41" s="56">
        <v>0</v>
      </c>
      <c r="Z41" s="56">
        <v>0</v>
      </c>
      <c r="AA41" s="56">
        <v>0</v>
      </c>
      <c r="AB41" s="56">
        <v>2</v>
      </c>
      <c r="AC41" s="54">
        <v>2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2</v>
      </c>
      <c r="AM41" s="56">
        <v>2</v>
      </c>
      <c r="AN41" s="56">
        <v>16</v>
      </c>
      <c r="AO41" s="56" t="s">
        <v>153</v>
      </c>
    </row>
    <row r="42" spans="1:41" ht="45">
      <c r="A42" s="56">
        <v>32</v>
      </c>
      <c r="B42" s="54" t="s">
        <v>374</v>
      </c>
      <c r="C42" s="54" t="s">
        <v>163</v>
      </c>
      <c r="D42" s="54" t="s">
        <v>171</v>
      </c>
      <c r="E42" s="54" t="s">
        <v>361</v>
      </c>
      <c r="F42" s="54" t="s">
        <v>362</v>
      </c>
      <c r="G42" s="56">
        <v>7</v>
      </c>
      <c r="H42" s="56">
        <v>1</v>
      </c>
      <c r="I42" s="56">
        <v>1</v>
      </c>
      <c r="J42" s="56">
        <v>0</v>
      </c>
      <c r="K42" s="56">
        <v>1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2</v>
      </c>
      <c r="T42" s="56">
        <v>2</v>
      </c>
      <c r="U42" s="56">
        <v>0</v>
      </c>
      <c r="V42" s="56">
        <v>2</v>
      </c>
      <c r="W42" s="56">
        <v>2</v>
      </c>
      <c r="X42" s="56">
        <v>0</v>
      </c>
      <c r="Y42" s="56">
        <v>0</v>
      </c>
      <c r="Z42" s="56">
        <v>0</v>
      </c>
      <c r="AA42" s="56">
        <v>0</v>
      </c>
      <c r="AB42" s="56">
        <v>2</v>
      </c>
      <c r="AC42" s="54">
        <v>0</v>
      </c>
      <c r="AD42" s="56">
        <v>2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15</v>
      </c>
      <c r="AO42" s="56" t="s">
        <v>153</v>
      </c>
    </row>
    <row r="43" spans="1:41" ht="45">
      <c r="A43" s="56">
        <v>33</v>
      </c>
      <c r="B43" s="56" t="s">
        <v>375</v>
      </c>
      <c r="C43" s="56" t="s">
        <v>127</v>
      </c>
      <c r="D43" s="56" t="s">
        <v>191</v>
      </c>
      <c r="E43" s="54" t="s">
        <v>361</v>
      </c>
      <c r="F43" s="54" t="s">
        <v>362</v>
      </c>
      <c r="G43" s="56">
        <v>7</v>
      </c>
      <c r="H43" s="56">
        <v>0</v>
      </c>
      <c r="I43" s="56">
        <v>1</v>
      </c>
      <c r="J43" s="56">
        <v>1</v>
      </c>
      <c r="K43" s="56">
        <v>1</v>
      </c>
      <c r="L43" s="56">
        <v>1</v>
      </c>
      <c r="M43" s="56">
        <v>0</v>
      </c>
      <c r="N43" s="56">
        <v>0</v>
      </c>
      <c r="O43" s="56">
        <v>1</v>
      </c>
      <c r="P43" s="56">
        <v>1</v>
      </c>
      <c r="Q43" s="56">
        <v>1</v>
      </c>
      <c r="R43" s="56">
        <v>0</v>
      </c>
      <c r="S43" s="56">
        <v>2</v>
      </c>
      <c r="T43" s="56">
        <v>2</v>
      </c>
      <c r="U43" s="56">
        <v>0</v>
      </c>
      <c r="V43" s="56">
        <v>0</v>
      </c>
      <c r="W43" s="56">
        <v>0</v>
      </c>
      <c r="X43" s="56">
        <v>2</v>
      </c>
      <c r="Y43" s="56">
        <v>0</v>
      </c>
      <c r="Z43" s="56">
        <v>2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15</v>
      </c>
      <c r="AO43" s="56" t="s">
        <v>153</v>
      </c>
    </row>
    <row r="44" spans="1:41" ht="56.25">
      <c r="A44" s="56">
        <v>34</v>
      </c>
      <c r="B44" s="54" t="s">
        <v>448</v>
      </c>
      <c r="C44" s="54" t="s">
        <v>161</v>
      </c>
      <c r="D44" s="54" t="s">
        <v>284</v>
      </c>
      <c r="E44" s="54" t="s">
        <v>449</v>
      </c>
      <c r="F44" s="54" t="s">
        <v>409</v>
      </c>
      <c r="G44" s="56">
        <v>7</v>
      </c>
      <c r="H44" s="56">
        <v>1</v>
      </c>
      <c r="I44" s="56">
        <v>1</v>
      </c>
      <c r="J44" s="56">
        <v>0</v>
      </c>
      <c r="K44" s="56">
        <v>1</v>
      </c>
      <c r="L44" s="56">
        <v>0</v>
      </c>
      <c r="M44" s="56">
        <v>0</v>
      </c>
      <c r="N44" s="56">
        <v>1</v>
      </c>
      <c r="O44" s="56">
        <v>1</v>
      </c>
      <c r="P44" s="56">
        <v>1</v>
      </c>
      <c r="Q44" s="56">
        <v>0</v>
      </c>
      <c r="R44" s="56">
        <v>0</v>
      </c>
      <c r="S44" s="56">
        <v>2</v>
      </c>
      <c r="T44" s="56">
        <v>2</v>
      </c>
      <c r="U44" s="56">
        <v>0</v>
      </c>
      <c r="V44" s="56">
        <v>2</v>
      </c>
      <c r="W44" s="56">
        <v>0</v>
      </c>
      <c r="X44" s="56">
        <v>0</v>
      </c>
      <c r="Y44" s="56">
        <v>2</v>
      </c>
      <c r="Z44" s="56">
        <v>0</v>
      </c>
      <c r="AA44" s="56">
        <v>0</v>
      </c>
      <c r="AB44" s="56">
        <v>0</v>
      </c>
      <c r="AC44" s="54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f t="shared" ref="AN44:AN50" si="4">SUM(H44:AM44)</f>
        <v>14</v>
      </c>
      <c r="AO44" s="56" t="s">
        <v>153</v>
      </c>
    </row>
    <row r="45" spans="1:41" ht="45">
      <c r="A45" s="56">
        <v>35</v>
      </c>
      <c r="B45" s="54" t="s">
        <v>276</v>
      </c>
      <c r="C45" s="54" t="s">
        <v>255</v>
      </c>
      <c r="D45" s="54" t="s">
        <v>277</v>
      </c>
      <c r="E45" s="54" t="s">
        <v>271</v>
      </c>
      <c r="F45" s="54" t="s">
        <v>272</v>
      </c>
      <c r="G45" s="56">
        <v>7</v>
      </c>
      <c r="H45" s="56">
        <v>1</v>
      </c>
      <c r="I45" s="56">
        <v>0</v>
      </c>
      <c r="J45" s="56">
        <v>0</v>
      </c>
      <c r="K45" s="56">
        <v>1</v>
      </c>
      <c r="L45" s="56">
        <v>1</v>
      </c>
      <c r="M45" s="56">
        <v>0</v>
      </c>
      <c r="N45" s="56">
        <v>1</v>
      </c>
      <c r="O45" s="56">
        <v>0</v>
      </c>
      <c r="P45" s="56">
        <v>0</v>
      </c>
      <c r="Q45" s="56">
        <v>0</v>
      </c>
      <c r="R45" s="56">
        <v>2</v>
      </c>
      <c r="S45" s="56">
        <v>0</v>
      </c>
      <c r="T45" s="56">
        <v>0</v>
      </c>
      <c r="U45" s="56">
        <v>0</v>
      </c>
      <c r="V45" s="56">
        <v>2</v>
      </c>
      <c r="W45" s="56">
        <v>2</v>
      </c>
      <c r="X45" s="56">
        <v>0</v>
      </c>
      <c r="Y45" s="56">
        <v>2</v>
      </c>
      <c r="Z45" s="56">
        <v>0</v>
      </c>
      <c r="AA45" s="56">
        <v>0</v>
      </c>
      <c r="AB45" s="56">
        <v>0</v>
      </c>
      <c r="AC45" s="54">
        <v>2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f t="shared" si="4"/>
        <v>14</v>
      </c>
      <c r="AO45" s="56" t="s">
        <v>153</v>
      </c>
    </row>
    <row r="46" spans="1:41" ht="56.25">
      <c r="A46" s="56">
        <v>36</v>
      </c>
      <c r="B46" s="54" t="s">
        <v>450</v>
      </c>
      <c r="C46" s="54" t="s">
        <v>169</v>
      </c>
      <c r="D46" s="54" t="s">
        <v>158</v>
      </c>
      <c r="E46" s="54" t="s">
        <v>449</v>
      </c>
      <c r="F46" s="54" t="s">
        <v>409</v>
      </c>
      <c r="G46" s="56">
        <v>7</v>
      </c>
      <c r="H46" s="56">
        <v>1</v>
      </c>
      <c r="I46" s="56">
        <v>1</v>
      </c>
      <c r="J46" s="56">
        <v>1</v>
      </c>
      <c r="K46" s="56">
        <v>1</v>
      </c>
      <c r="L46" s="56">
        <v>0</v>
      </c>
      <c r="M46" s="56">
        <v>0</v>
      </c>
      <c r="N46" s="56">
        <v>1</v>
      </c>
      <c r="O46" s="56">
        <v>1</v>
      </c>
      <c r="P46" s="56">
        <v>1</v>
      </c>
      <c r="Q46" s="56">
        <v>1</v>
      </c>
      <c r="R46" s="56">
        <v>0</v>
      </c>
      <c r="S46" s="56">
        <v>2</v>
      </c>
      <c r="T46" s="56">
        <v>2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2</v>
      </c>
      <c r="AA46" s="56">
        <v>0</v>
      </c>
      <c r="AB46" s="56">
        <v>0</v>
      </c>
      <c r="AC46" s="54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f t="shared" si="4"/>
        <v>14</v>
      </c>
      <c r="AO46" s="56" t="s">
        <v>153</v>
      </c>
    </row>
    <row r="47" spans="1:41" ht="45">
      <c r="A47" s="56">
        <v>37</v>
      </c>
      <c r="B47" s="54" t="s">
        <v>487</v>
      </c>
      <c r="C47" s="54" t="s">
        <v>96</v>
      </c>
      <c r="D47" s="54" t="s">
        <v>158</v>
      </c>
      <c r="E47" s="54" t="s">
        <v>534</v>
      </c>
      <c r="F47" s="54" t="s">
        <v>532</v>
      </c>
      <c r="G47" s="56">
        <v>7</v>
      </c>
      <c r="H47" s="56">
        <v>1</v>
      </c>
      <c r="I47" s="56">
        <v>0</v>
      </c>
      <c r="J47" s="56">
        <v>0</v>
      </c>
      <c r="K47" s="56">
        <v>1</v>
      </c>
      <c r="L47" s="56">
        <v>1</v>
      </c>
      <c r="M47" s="56">
        <v>0</v>
      </c>
      <c r="N47" s="56">
        <v>1</v>
      </c>
      <c r="O47" s="56">
        <v>0</v>
      </c>
      <c r="P47" s="56">
        <v>1</v>
      </c>
      <c r="Q47" s="56">
        <v>1</v>
      </c>
      <c r="R47" s="56">
        <v>2</v>
      </c>
      <c r="S47" s="56">
        <v>0</v>
      </c>
      <c r="T47" s="56">
        <v>0</v>
      </c>
      <c r="U47" s="56">
        <v>2</v>
      </c>
      <c r="V47" s="56">
        <v>2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4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12</v>
      </c>
      <c r="AO47" s="56" t="s">
        <v>153</v>
      </c>
    </row>
    <row r="48" spans="1:41" ht="45">
      <c r="A48" s="56">
        <v>38</v>
      </c>
      <c r="B48" s="54" t="s">
        <v>278</v>
      </c>
      <c r="C48" s="54" t="s">
        <v>119</v>
      </c>
      <c r="D48" s="54" t="s">
        <v>174</v>
      </c>
      <c r="E48" s="54" t="s">
        <v>271</v>
      </c>
      <c r="F48" s="54" t="s">
        <v>272</v>
      </c>
      <c r="G48" s="56">
        <v>7</v>
      </c>
      <c r="H48" s="56">
        <v>0</v>
      </c>
      <c r="I48" s="56">
        <v>1</v>
      </c>
      <c r="J48" s="56">
        <v>0</v>
      </c>
      <c r="K48" s="56">
        <v>1</v>
      </c>
      <c r="L48" s="56">
        <v>0</v>
      </c>
      <c r="M48" s="56">
        <v>0</v>
      </c>
      <c r="N48" s="56">
        <v>0</v>
      </c>
      <c r="O48" s="56">
        <v>1</v>
      </c>
      <c r="P48" s="56">
        <v>1</v>
      </c>
      <c r="Q48" s="56">
        <v>0</v>
      </c>
      <c r="R48" s="56">
        <v>0</v>
      </c>
      <c r="S48" s="56">
        <v>2</v>
      </c>
      <c r="T48" s="56">
        <v>2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2</v>
      </c>
      <c r="AC48" s="54">
        <v>0</v>
      </c>
      <c r="AD48" s="56">
        <v>2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f t="shared" si="4"/>
        <v>12</v>
      </c>
      <c r="AO48" s="56" t="s">
        <v>153</v>
      </c>
    </row>
    <row r="49" spans="1:41" ht="56.25">
      <c r="A49" s="56">
        <v>39</v>
      </c>
      <c r="B49" s="54" t="s">
        <v>438</v>
      </c>
      <c r="C49" s="54" t="s">
        <v>451</v>
      </c>
      <c r="D49" s="54" t="s">
        <v>158</v>
      </c>
      <c r="E49" s="54" t="s">
        <v>449</v>
      </c>
      <c r="F49" s="54" t="s">
        <v>409</v>
      </c>
      <c r="G49" s="56">
        <v>7</v>
      </c>
      <c r="H49" s="56">
        <v>0</v>
      </c>
      <c r="I49" s="56">
        <v>0</v>
      </c>
      <c r="J49" s="56">
        <v>1</v>
      </c>
      <c r="K49" s="56">
        <v>1</v>
      </c>
      <c r="L49" s="56">
        <v>1</v>
      </c>
      <c r="M49" s="56">
        <v>0</v>
      </c>
      <c r="N49" s="56">
        <v>0</v>
      </c>
      <c r="O49" s="56">
        <v>1</v>
      </c>
      <c r="P49" s="56">
        <v>1</v>
      </c>
      <c r="Q49" s="56">
        <v>0</v>
      </c>
      <c r="R49" s="56">
        <v>0</v>
      </c>
      <c r="S49" s="56">
        <v>2</v>
      </c>
      <c r="T49" s="56">
        <v>2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4">
        <v>2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f t="shared" si="4"/>
        <v>11</v>
      </c>
      <c r="AO49" s="56" t="s">
        <v>153</v>
      </c>
    </row>
    <row r="50" spans="1:41" ht="45">
      <c r="A50" s="56">
        <v>40</v>
      </c>
      <c r="B50" s="54" t="s">
        <v>279</v>
      </c>
      <c r="C50" s="54" t="s">
        <v>125</v>
      </c>
      <c r="D50" s="54" t="s">
        <v>103</v>
      </c>
      <c r="E50" s="54" t="s">
        <v>271</v>
      </c>
      <c r="F50" s="54" t="s">
        <v>272</v>
      </c>
      <c r="G50" s="56">
        <v>7</v>
      </c>
      <c r="H50" s="56">
        <v>1</v>
      </c>
      <c r="I50" s="56">
        <v>1</v>
      </c>
      <c r="J50" s="56">
        <v>0</v>
      </c>
      <c r="K50" s="56">
        <v>1</v>
      </c>
      <c r="L50" s="56">
        <v>0</v>
      </c>
      <c r="M50" s="56">
        <v>0</v>
      </c>
      <c r="N50" s="56">
        <v>1</v>
      </c>
      <c r="O50" s="56">
        <v>1</v>
      </c>
      <c r="P50" s="56">
        <v>1</v>
      </c>
      <c r="Q50" s="56">
        <v>0</v>
      </c>
      <c r="R50" s="56">
        <v>0</v>
      </c>
      <c r="S50" s="56">
        <v>0</v>
      </c>
      <c r="T50" s="56">
        <v>2</v>
      </c>
      <c r="U50" s="56">
        <v>0</v>
      </c>
      <c r="V50" s="56">
        <v>0</v>
      </c>
      <c r="W50" s="56">
        <v>0</v>
      </c>
      <c r="X50" s="56">
        <v>0</v>
      </c>
      <c r="Y50" s="56">
        <v>2</v>
      </c>
      <c r="Z50" s="56">
        <v>0</v>
      </c>
      <c r="AA50" s="56">
        <v>0</v>
      </c>
      <c r="AB50" s="56">
        <v>0</v>
      </c>
      <c r="AC50" s="54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f t="shared" si="4"/>
        <v>10</v>
      </c>
      <c r="AO50" s="56" t="s">
        <v>153</v>
      </c>
    </row>
    <row r="51" spans="1:41" ht="45">
      <c r="A51" s="56">
        <v>41</v>
      </c>
      <c r="B51" s="54" t="s">
        <v>376</v>
      </c>
      <c r="C51" s="54" t="s">
        <v>157</v>
      </c>
      <c r="D51" s="54" t="s">
        <v>158</v>
      </c>
      <c r="E51" s="54" t="s">
        <v>361</v>
      </c>
      <c r="F51" s="54" t="s">
        <v>362</v>
      </c>
      <c r="G51" s="56">
        <v>7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1</v>
      </c>
      <c r="O51" s="56">
        <v>1</v>
      </c>
      <c r="P51" s="56">
        <v>1</v>
      </c>
      <c r="Q51" s="56">
        <v>1</v>
      </c>
      <c r="R51" s="56">
        <v>0</v>
      </c>
      <c r="S51" s="56">
        <v>0</v>
      </c>
      <c r="T51" s="56">
        <v>2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4">
        <v>2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2</v>
      </c>
      <c r="AK51" s="56">
        <v>0</v>
      </c>
      <c r="AL51" s="56">
        <v>0</v>
      </c>
      <c r="AM51" s="56">
        <v>0</v>
      </c>
      <c r="AN51" s="56">
        <v>10</v>
      </c>
      <c r="AO51" s="56" t="s">
        <v>153</v>
      </c>
    </row>
    <row r="52" spans="1:41" ht="33.75">
      <c r="A52" s="56">
        <v>42</v>
      </c>
      <c r="B52" s="54" t="s">
        <v>535</v>
      </c>
      <c r="C52" s="54" t="s">
        <v>182</v>
      </c>
      <c r="D52" s="54" t="s">
        <v>188</v>
      </c>
      <c r="E52" s="54" t="s">
        <v>531</v>
      </c>
      <c r="F52" s="54" t="s">
        <v>532</v>
      </c>
      <c r="G52" s="56">
        <v>7</v>
      </c>
      <c r="H52" s="56">
        <v>1</v>
      </c>
      <c r="I52" s="56">
        <v>0</v>
      </c>
      <c r="J52" s="56">
        <v>1</v>
      </c>
      <c r="K52" s="56">
        <v>1</v>
      </c>
      <c r="L52" s="56">
        <v>0</v>
      </c>
      <c r="M52" s="56">
        <v>0</v>
      </c>
      <c r="N52" s="56">
        <v>0</v>
      </c>
      <c r="O52" s="56">
        <v>1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2</v>
      </c>
      <c r="AC52" s="54">
        <v>2</v>
      </c>
      <c r="AD52" s="56">
        <v>2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10</v>
      </c>
      <c r="AO52" s="56" t="s">
        <v>153</v>
      </c>
    </row>
    <row r="53" spans="1:41" ht="56.25">
      <c r="A53" s="56">
        <v>43</v>
      </c>
      <c r="B53" s="54" t="s">
        <v>452</v>
      </c>
      <c r="C53" s="54" t="s">
        <v>237</v>
      </c>
      <c r="D53" s="54" t="s">
        <v>158</v>
      </c>
      <c r="E53" s="54" t="s">
        <v>449</v>
      </c>
      <c r="F53" s="54" t="s">
        <v>409</v>
      </c>
      <c r="G53" s="56">
        <v>7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1</v>
      </c>
      <c r="O53" s="56">
        <v>1</v>
      </c>
      <c r="P53" s="56">
        <v>1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2</v>
      </c>
      <c r="W53" s="56">
        <v>0</v>
      </c>
      <c r="X53" s="56">
        <v>0</v>
      </c>
      <c r="Y53" s="56">
        <v>2</v>
      </c>
      <c r="Z53" s="56">
        <v>0</v>
      </c>
      <c r="AA53" s="56">
        <v>0</v>
      </c>
      <c r="AB53" s="56">
        <v>0</v>
      </c>
      <c r="AC53" s="54">
        <v>0</v>
      </c>
      <c r="AD53" s="56">
        <v>2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f>SUM(H53:AM53)</f>
        <v>9</v>
      </c>
      <c r="AO53" s="56" t="s">
        <v>153</v>
      </c>
    </row>
    <row r="54" spans="1:41" ht="45">
      <c r="A54" s="56">
        <v>44</v>
      </c>
      <c r="B54" s="54" t="s">
        <v>168</v>
      </c>
      <c r="C54" s="54" t="s">
        <v>169</v>
      </c>
      <c r="D54" s="54" t="s">
        <v>128</v>
      </c>
      <c r="E54" s="54" t="s">
        <v>145</v>
      </c>
      <c r="F54" s="54" t="s">
        <v>146</v>
      </c>
      <c r="G54" s="56">
        <v>7</v>
      </c>
      <c r="H54" s="56">
        <v>0</v>
      </c>
      <c r="I54" s="56">
        <v>0</v>
      </c>
      <c r="J54" s="56">
        <v>0</v>
      </c>
      <c r="K54" s="56">
        <v>0</v>
      </c>
      <c r="L54" s="56">
        <v>1</v>
      </c>
      <c r="M54" s="56">
        <v>0</v>
      </c>
      <c r="N54" s="56">
        <v>1</v>
      </c>
      <c r="O54" s="56">
        <v>1</v>
      </c>
      <c r="P54" s="56">
        <v>1</v>
      </c>
      <c r="Q54" s="56">
        <v>0</v>
      </c>
      <c r="R54" s="56">
        <v>2</v>
      </c>
      <c r="S54" s="56">
        <v>0</v>
      </c>
      <c r="T54" s="56">
        <v>0</v>
      </c>
      <c r="U54" s="56">
        <v>0</v>
      </c>
      <c r="V54" s="56">
        <v>2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4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8</v>
      </c>
      <c r="AO54" s="56" t="s">
        <v>153</v>
      </c>
    </row>
    <row r="55" spans="1:41" ht="45">
      <c r="A55" s="56">
        <v>45</v>
      </c>
      <c r="B55" s="54" t="s">
        <v>536</v>
      </c>
      <c r="C55" s="54" t="s">
        <v>537</v>
      </c>
      <c r="D55" s="54" t="s">
        <v>152</v>
      </c>
      <c r="E55" s="54" t="s">
        <v>534</v>
      </c>
      <c r="F55" s="54" t="s">
        <v>532</v>
      </c>
      <c r="G55" s="56">
        <v>7</v>
      </c>
      <c r="H55" s="56">
        <v>1</v>
      </c>
      <c r="I55" s="56">
        <v>0</v>
      </c>
      <c r="J55" s="56">
        <v>0</v>
      </c>
      <c r="K55" s="56">
        <v>1</v>
      </c>
      <c r="L55" s="56">
        <v>0</v>
      </c>
      <c r="M55" s="56">
        <v>0</v>
      </c>
      <c r="N55" s="56">
        <v>1</v>
      </c>
      <c r="O55" s="56">
        <v>0</v>
      </c>
      <c r="P55" s="56">
        <v>1</v>
      </c>
      <c r="Q55" s="56">
        <v>1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2</v>
      </c>
      <c r="Z55" s="56">
        <v>0</v>
      </c>
      <c r="AA55" s="56">
        <v>0</v>
      </c>
      <c r="AB55" s="56">
        <v>0</v>
      </c>
      <c r="AC55" s="54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7</v>
      </c>
      <c r="AO55" s="56" t="s">
        <v>153</v>
      </c>
    </row>
    <row r="56" spans="1:41" ht="56.25">
      <c r="A56" s="56">
        <v>46</v>
      </c>
      <c r="B56" s="54" t="s">
        <v>453</v>
      </c>
      <c r="C56" s="54" t="s">
        <v>212</v>
      </c>
      <c r="D56" s="54" t="s">
        <v>131</v>
      </c>
      <c r="E56" s="54" t="s">
        <v>449</v>
      </c>
      <c r="F56" s="54" t="s">
        <v>409</v>
      </c>
      <c r="G56" s="56">
        <v>7</v>
      </c>
      <c r="H56" s="56">
        <v>0</v>
      </c>
      <c r="I56" s="56">
        <v>1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1</v>
      </c>
      <c r="Q56" s="56">
        <v>0</v>
      </c>
      <c r="R56" s="56">
        <v>0</v>
      </c>
      <c r="S56" s="56">
        <v>0</v>
      </c>
      <c r="T56" s="56">
        <v>2</v>
      </c>
      <c r="U56" s="56">
        <v>0</v>
      </c>
      <c r="V56" s="56">
        <v>2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4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f>SUM(H56:AM56)</f>
        <v>6</v>
      </c>
      <c r="AO56" s="56" t="s">
        <v>153</v>
      </c>
    </row>
    <row r="57" spans="1:41" ht="45">
      <c r="A57" s="56">
        <v>47</v>
      </c>
      <c r="B57" s="54" t="s">
        <v>170</v>
      </c>
      <c r="C57" s="54" t="s">
        <v>127</v>
      </c>
      <c r="D57" s="54" t="s">
        <v>171</v>
      </c>
      <c r="E57" s="54" t="s">
        <v>145</v>
      </c>
      <c r="F57" s="54" t="s">
        <v>146</v>
      </c>
      <c r="G57" s="56">
        <v>7</v>
      </c>
      <c r="H57" s="56">
        <v>0</v>
      </c>
      <c r="I57" s="56">
        <v>0</v>
      </c>
      <c r="J57" s="56">
        <v>0</v>
      </c>
      <c r="K57" s="56">
        <v>0</v>
      </c>
      <c r="L57" s="56">
        <v>1</v>
      </c>
      <c r="M57" s="56">
        <v>0</v>
      </c>
      <c r="N57" s="56">
        <v>0</v>
      </c>
      <c r="O57" s="56">
        <v>0</v>
      </c>
      <c r="P57" s="56">
        <v>1</v>
      </c>
      <c r="Q57" s="56">
        <v>0</v>
      </c>
      <c r="R57" s="56">
        <v>2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4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4</v>
      </c>
      <c r="AO57" s="56" t="s">
        <v>153</v>
      </c>
    </row>
  </sheetData>
  <mergeCells count="21">
    <mergeCell ref="C9:C10"/>
    <mergeCell ref="E9:E10"/>
    <mergeCell ref="F9:F10"/>
    <mergeCell ref="G9:G10"/>
    <mergeCell ref="D9:D10"/>
    <mergeCell ref="AL1:AO1"/>
    <mergeCell ref="AL2:AO2"/>
    <mergeCell ref="AL3:AO3"/>
    <mergeCell ref="AL4:AO4"/>
    <mergeCell ref="AE9:AI9"/>
    <mergeCell ref="AJ9:AM9"/>
    <mergeCell ref="AN9:AN10"/>
    <mergeCell ref="AO9:AO10"/>
    <mergeCell ref="A7:AO7"/>
    <mergeCell ref="A8:AO8"/>
    <mergeCell ref="H9:Q9"/>
    <mergeCell ref="R9:V9"/>
    <mergeCell ref="W9:AA9"/>
    <mergeCell ref="AB9:AD9"/>
    <mergeCell ref="A9:A10"/>
    <mergeCell ref="B9:B10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2"/>
  <sheetViews>
    <sheetView topLeftCell="A76" workbookViewId="0">
      <selection activeCell="AA79" sqref="AA79"/>
    </sheetView>
  </sheetViews>
  <sheetFormatPr defaultRowHeight="15"/>
  <cols>
    <col min="1" max="1" width="2.85546875" customWidth="1"/>
    <col min="2" max="2" width="7.28515625" customWidth="1"/>
    <col min="3" max="3" width="7.7109375" customWidth="1"/>
    <col min="4" max="4" width="8.42578125" customWidth="1"/>
    <col min="5" max="5" width="8" customWidth="1"/>
    <col min="6" max="6" width="8.42578125" customWidth="1"/>
    <col min="7" max="7" width="2.5703125" customWidth="1"/>
    <col min="8" max="13" width="2.7109375" customWidth="1"/>
    <col min="14" max="14" width="7.7109375" customWidth="1"/>
    <col min="15" max="15" width="7.42578125" customWidth="1"/>
    <col min="16" max="16" width="7.5703125" customWidth="1"/>
    <col min="17" max="17" width="7.42578125" customWidth="1"/>
    <col min="18" max="18" width="6.5703125" customWidth="1"/>
    <col min="19" max="19" width="6.85546875" customWidth="1"/>
    <col min="20" max="20" width="7.7109375" customWidth="1"/>
    <col min="21" max="21" width="9.42578125" customWidth="1"/>
    <col min="22" max="52" width="2.7109375" customWidth="1"/>
    <col min="53" max="53" width="5" customWidth="1"/>
    <col min="54" max="54" width="6.140625" customWidth="1"/>
  </cols>
  <sheetData>
    <row r="1" spans="1:54" ht="15.75">
      <c r="R1" s="80" t="s">
        <v>11</v>
      </c>
      <c r="S1" s="80"/>
      <c r="T1" s="80"/>
      <c r="U1" s="80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4">
      <c r="R2" s="100" t="s">
        <v>12</v>
      </c>
      <c r="S2" s="100"/>
      <c r="T2" s="100"/>
      <c r="U2" s="100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4">
      <c r="R3" s="77"/>
      <c r="S3" s="77"/>
      <c r="T3" s="77"/>
      <c r="U3" s="77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4" ht="15.75">
      <c r="R4" s="78" t="s">
        <v>13</v>
      </c>
      <c r="S4" s="78"/>
      <c r="T4" s="78"/>
      <c r="U4" s="78"/>
      <c r="AR4" s="6"/>
      <c r="AS4" s="6"/>
      <c r="AT4" s="6"/>
      <c r="AU4" s="6"/>
      <c r="AV4" s="6"/>
      <c r="AW4" s="6"/>
      <c r="AX4" s="6"/>
      <c r="AY4" s="6"/>
      <c r="AZ4" s="6"/>
      <c r="BA4" s="6"/>
    </row>
    <row r="7" spans="1:54" ht="15.75" customHeight="1">
      <c r="A7" s="101" t="s">
        <v>91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54" ht="15.75">
      <c r="A8" s="81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5" customHeight="1">
      <c r="A9" s="82" t="s">
        <v>0</v>
      </c>
      <c r="B9" s="73" t="s">
        <v>1</v>
      </c>
      <c r="C9" s="73" t="s">
        <v>2</v>
      </c>
      <c r="D9" s="73" t="s">
        <v>14</v>
      </c>
      <c r="E9" s="82" t="s">
        <v>3</v>
      </c>
      <c r="F9" s="82" t="s">
        <v>4</v>
      </c>
      <c r="G9" s="108" t="s">
        <v>5</v>
      </c>
      <c r="H9" s="102" t="s">
        <v>46</v>
      </c>
      <c r="I9" s="103"/>
      <c r="J9" s="103"/>
      <c r="K9" s="103"/>
      <c r="L9" s="103"/>
      <c r="M9" s="104"/>
      <c r="N9" s="73" t="s">
        <v>39</v>
      </c>
      <c r="O9" s="73" t="s">
        <v>40</v>
      </c>
      <c r="P9" s="105" t="s">
        <v>41</v>
      </c>
      <c r="Q9" s="73" t="s">
        <v>47</v>
      </c>
      <c r="R9" s="105" t="s">
        <v>48</v>
      </c>
      <c r="S9" s="79" t="s">
        <v>49</v>
      </c>
      <c r="T9" s="79" t="s">
        <v>50</v>
      </c>
      <c r="U9" s="79" t="s">
        <v>10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32"/>
      <c r="AH9" s="32"/>
      <c r="AI9" s="32"/>
      <c r="AJ9" s="33"/>
      <c r="AK9" s="107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31"/>
      <c r="AW9" s="31"/>
      <c r="AX9" s="31"/>
      <c r="AY9" s="31"/>
      <c r="AZ9" s="31"/>
      <c r="BA9" s="31"/>
      <c r="BB9" s="15"/>
    </row>
    <row r="10" spans="1:54" ht="45" customHeight="1">
      <c r="A10" s="83"/>
      <c r="B10" s="86"/>
      <c r="C10" s="86"/>
      <c r="D10" s="86"/>
      <c r="E10" s="83"/>
      <c r="F10" s="83"/>
      <c r="G10" s="109"/>
      <c r="H10" s="20">
        <v>1</v>
      </c>
      <c r="I10" s="20">
        <v>2</v>
      </c>
      <c r="J10" s="20">
        <v>3</v>
      </c>
      <c r="K10" s="20">
        <v>4</v>
      </c>
      <c r="L10" s="18">
        <v>5</v>
      </c>
      <c r="M10" s="18">
        <v>6</v>
      </c>
      <c r="N10" s="86"/>
      <c r="O10" s="86"/>
      <c r="P10" s="106"/>
      <c r="Q10" s="86"/>
      <c r="R10" s="106"/>
      <c r="S10" s="79"/>
      <c r="T10" s="79"/>
      <c r="U10" s="94"/>
      <c r="V10" s="22"/>
      <c r="W10" s="22"/>
      <c r="X10" s="22"/>
      <c r="Y10" s="22"/>
      <c r="Z10" s="22"/>
      <c r="AA10" s="22"/>
      <c r="AB10" s="22"/>
      <c r="AC10" s="23"/>
      <c r="AD10" s="23"/>
      <c r="AE10" s="23"/>
      <c r="AF10" s="23"/>
      <c r="AG10" s="24"/>
      <c r="AH10" s="24"/>
      <c r="AI10" s="24"/>
      <c r="AJ10" s="33"/>
      <c r="AK10" s="107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5"/>
      <c r="AW10" s="25"/>
      <c r="AX10" s="25"/>
      <c r="AY10" s="25"/>
      <c r="AZ10" s="25"/>
      <c r="BA10" s="25"/>
      <c r="BB10" s="15"/>
    </row>
    <row r="11" spans="1:54" ht="45" customHeight="1">
      <c r="A11" s="56">
        <v>1</v>
      </c>
      <c r="B11" s="54" t="s">
        <v>438</v>
      </c>
      <c r="C11" s="54" t="s">
        <v>227</v>
      </c>
      <c r="D11" s="54" t="s">
        <v>128</v>
      </c>
      <c r="E11" s="54" t="s">
        <v>408</v>
      </c>
      <c r="F11" s="54" t="s">
        <v>409</v>
      </c>
      <c r="G11" s="65" t="s">
        <v>455</v>
      </c>
      <c r="H11" s="56">
        <v>2</v>
      </c>
      <c r="I11" s="56">
        <v>2</v>
      </c>
      <c r="J11" s="56">
        <v>2</v>
      </c>
      <c r="K11" s="56">
        <v>2</v>
      </c>
      <c r="L11" s="56">
        <v>2</v>
      </c>
      <c r="M11" s="56">
        <v>2</v>
      </c>
      <c r="N11" s="54">
        <v>9</v>
      </c>
      <c r="O11" s="54">
        <v>10</v>
      </c>
      <c r="P11" s="54">
        <v>2</v>
      </c>
      <c r="Q11" s="54">
        <v>15</v>
      </c>
      <c r="R11" s="56">
        <v>6</v>
      </c>
      <c r="S11" s="56">
        <v>7</v>
      </c>
      <c r="T11" s="56">
        <f t="shared" ref="T11:T12" si="0">SUM(H11:S11)</f>
        <v>61</v>
      </c>
      <c r="U11" s="54" t="s">
        <v>425</v>
      </c>
      <c r="V11" s="22"/>
      <c r="W11" s="22"/>
      <c r="X11" s="22"/>
      <c r="Y11" s="22"/>
      <c r="Z11" s="22"/>
      <c r="AA11" s="22"/>
      <c r="AB11" s="22"/>
      <c r="AC11" s="23"/>
      <c r="AD11" s="23"/>
      <c r="AE11" s="23"/>
      <c r="AF11" s="23"/>
      <c r="AG11" s="24"/>
      <c r="AH11" s="24"/>
      <c r="AI11" s="24"/>
      <c r="AJ11" s="33"/>
      <c r="AK11" s="53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5"/>
      <c r="AW11" s="25"/>
      <c r="AX11" s="25"/>
      <c r="AY11" s="25"/>
      <c r="AZ11" s="25"/>
      <c r="BA11" s="25"/>
      <c r="BB11" s="15"/>
    </row>
    <row r="12" spans="1:54" ht="45" customHeight="1">
      <c r="A12" s="56">
        <v>2</v>
      </c>
      <c r="B12" s="54" t="s">
        <v>456</v>
      </c>
      <c r="C12" s="54" t="s">
        <v>457</v>
      </c>
      <c r="D12" s="54" t="s">
        <v>128</v>
      </c>
      <c r="E12" s="54" t="s">
        <v>408</v>
      </c>
      <c r="F12" s="54" t="s">
        <v>409</v>
      </c>
      <c r="G12" s="65" t="s">
        <v>458</v>
      </c>
      <c r="H12" s="56">
        <v>2</v>
      </c>
      <c r="I12" s="56">
        <v>2</v>
      </c>
      <c r="J12" s="56">
        <v>2</v>
      </c>
      <c r="K12" s="56">
        <v>2</v>
      </c>
      <c r="L12" s="56">
        <v>2</v>
      </c>
      <c r="M12" s="56">
        <v>2</v>
      </c>
      <c r="N12" s="54">
        <v>10</v>
      </c>
      <c r="O12" s="54">
        <v>10</v>
      </c>
      <c r="P12" s="54">
        <v>0</v>
      </c>
      <c r="Q12" s="54">
        <v>15</v>
      </c>
      <c r="R12" s="56">
        <v>6</v>
      </c>
      <c r="S12" s="56">
        <v>7</v>
      </c>
      <c r="T12" s="56">
        <f t="shared" si="0"/>
        <v>60</v>
      </c>
      <c r="U12" s="56" t="s">
        <v>149</v>
      </c>
      <c r="V12" s="22"/>
      <c r="W12" s="22"/>
      <c r="X12" s="22"/>
      <c r="Y12" s="22"/>
      <c r="Z12" s="22"/>
      <c r="AA12" s="22"/>
      <c r="AB12" s="22"/>
      <c r="AC12" s="23"/>
      <c r="AD12" s="23"/>
      <c r="AE12" s="23"/>
      <c r="AF12" s="23"/>
      <c r="AG12" s="24"/>
      <c r="AH12" s="24"/>
      <c r="AI12" s="24"/>
      <c r="AJ12" s="33"/>
      <c r="AK12" s="53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5"/>
      <c r="AW12" s="25"/>
      <c r="AX12" s="25"/>
      <c r="AY12" s="25"/>
      <c r="AZ12" s="25"/>
      <c r="BA12" s="25"/>
      <c r="BB12" s="15"/>
    </row>
    <row r="13" spans="1:54" ht="67.5">
      <c r="A13" s="61">
        <v>3</v>
      </c>
      <c r="B13" s="62" t="s">
        <v>236</v>
      </c>
      <c r="C13" s="62" t="s">
        <v>237</v>
      </c>
      <c r="D13" s="62" t="s">
        <v>158</v>
      </c>
      <c r="E13" s="62" t="s">
        <v>238</v>
      </c>
      <c r="F13" s="62" t="s">
        <v>239</v>
      </c>
      <c r="G13" s="65" t="s">
        <v>240</v>
      </c>
      <c r="H13" s="56">
        <v>2</v>
      </c>
      <c r="I13" s="56">
        <v>2</v>
      </c>
      <c r="J13" s="56">
        <v>2</v>
      </c>
      <c r="K13" s="61">
        <v>2</v>
      </c>
      <c r="L13" s="61">
        <v>2</v>
      </c>
      <c r="M13" s="61">
        <v>2</v>
      </c>
      <c r="N13" s="62">
        <v>9</v>
      </c>
      <c r="O13" s="62">
        <v>10</v>
      </c>
      <c r="P13" s="62">
        <v>1</v>
      </c>
      <c r="Q13" s="62">
        <v>9</v>
      </c>
      <c r="R13" s="61">
        <v>5</v>
      </c>
      <c r="S13" s="61">
        <v>6</v>
      </c>
      <c r="T13" s="61">
        <v>52</v>
      </c>
      <c r="U13" s="61" t="s">
        <v>149</v>
      </c>
      <c r="V13" s="22"/>
      <c r="W13" s="22"/>
      <c r="X13" s="22"/>
      <c r="Y13" s="22"/>
      <c r="Z13" s="22"/>
      <c r="AA13" s="22"/>
      <c r="AB13" s="15"/>
      <c r="AC13" s="15"/>
      <c r="AD13" s="15"/>
      <c r="AE13" s="15"/>
      <c r="AF13" s="26"/>
      <c r="AG13" s="26"/>
      <c r="AH13" s="27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8"/>
      <c r="AV13" s="28"/>
      <c r="AW13" s="28"/>
      <c r="AX13" s="28"/>
      <c r="AY13" s="28"/>
      <c r="AZ13" s="28"/>
      <c r="BA13" s="29"/>
      <c r="BB13" s="30"/>
    </row>
    <row r="14" spans="1:54" ht="45">
      <c r="A14" s="55">
        <v>4</v>
      </c>
      <c r="B14" s="55" t="s">
        <v>377</v>
      </c>
      <c r="C14" s="55" t="s">
        <v>127</v>
      </c>
      <c r="D14" s="55" t="s">
        <v>128</v>
      </c>
      <c r="E14" s="55" t="s">
        <v>361</v>
      </c>
      <c r="F14" s="55" t="s">
        <v>378</v>
      </c>
      <c r="G14" s="58">
        <v>8</v>
      </c>
      <c r="H14" s="20">
        <v>2</v>
      </c>
      <c r="I14" s="20">
        <v>2</v>
      </c>
      <c r="J14" s="20">
        <v>2</v>
      </c>
      <c r="K14" s="20">
        <v>2</v>
      </c>
      <c r="L14" s="54">
        <v>2</v>
      </c>
      <c r="M14" s="54">
        <v>2</v>
      </c>
      <c r="N14" s="55">
        <v>7</v>
      </c>
      <c r="O14" s="55">
        <v>6</v>
      </c>
      <c r="P14" s="60">
        <v>5</v>
      </c>
      <c r="Q14" s="55">
        <v>3</v>
      </c>
      <c r="R14" s="60">
        <v>0</v>
      </c>
      <c r="S14" s="54">
        <v>17</v>
      </c>
      <c r="T14" s="54">
        <v>50</v>
      </c>
      <c r="U14" s="56" t="s">
        <v>149</v>
      </c>
      <c r="V14" s="22"/>
      <c r="W14" s="22"/>
      <c r="X14" s="22"/>
      <c r="Y14" s="22"/>
      <c r="Z14" s="22"/>
      <c r="AA14" s="22"/>
      <c r="AB14" s="15"/>
      <c r="AC14" s="15"/>
      <c r="AD14" s="15"/>
      <c r="AE14" s="15"/>
      <c r="AF14" s="26"/>
      <c r="AG14" s="26"/>
      <c r="AH14" s="27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8"/>
      <c r="AV14" s="28"/>
      <c r="AW14" s="28"/>
      <c r="AX14" s="28"/>
      <c r="AY14" s="28"/>
      <c r="AZ14" s="28"/>
      <c r="BA14" s="29"/>
      <c r="BB14" s="30"/>
    </row>
    <row r="15" spans="1:54" ht="67.5">
      <c r="A15" s="61">
        <v>5</v>
      </c>
      <c r="B15" s="62" t="s">
        <v>241</v>
      </c>
      <c r="C15" s="62" t="s">
        <v>96</v>
      </c>
      <c r="D15" s="62" t="s">
        <v>242</v>
      </c>
      <c r="E15" s="62" t="s">
        <v>238</v>
      </c>
      <c r="F15" s="62" t="s">
        <v>239</v>
      </c>
      <c r="G15" s="65" t="s">
        <v>240</v>
      </c>
      <c r="H15" s="56">
        <v>2</v>
      </c>
      <c r="I15" s="56">
        <v>2</v>
      </c>
      <c r="J15" s="56">
        <v>2</v>
      </c>
      <c r="K15" s="61">
        <v>0</v>
      </c>
      <c r="L15" s="61">
        <v>2</v>
      </c>
      <c r="M15" s="61">
        <v>0</v>
      </c>
      <c r="N15" s="62">
        <v>6</v>
      </c>
      <c r="O15" s="62">
        <v>10</v>
      </c>
      <c r="P15" s="62">
        <v>1</v>
      </c>
      <c r="Q15" s="62">
        <v>12</v>
      </c>
      <c r="R15" s="61">
        <v>4</v>
      </c>
      <c r="S15" s="61">
        <v>8</v>
      </c>
      <c r="T15" s="61">
        <v>49</v>
      </c>
      <c r="U15" s="61" t="s">
        <v>149</v>
      </c>
      <c r="V15" s="22"/>
      <c r="W15" s="22"/>
      <c r="X15" s="22"/>
      <c r="Y15" s="22"/>
      <c r="Z15" s="22"/>
      <c r="AA15" s="22"/>
      <c r="AB15" s="15"/>
      <c r="AC15" s="15"/>
      <c r="AD15" s="15"/>
      <c r="AE15" s="15"/>
      <c r="AF15" s="26"/>
      <c r="AG15" s="26"/>
      <c r="AH15" s="27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8"/>
      <c r="AV15" s="28"/>
      <c r="AW15" s="28"/>
      <c r="AX15" s="28"/>
      <c r="AY15" s="28"/>
      <c r="AZ15" s="28"/>
      <c r="BA15" s="29"/>
      <c r="BB15" s="30"/>
    </row>
    <row r="16" spans="1:54" ht="45">
      <c r="A16" s="56">
        <v>6</v>
      </c>
      <c r="B16" s="54" t="s">
        <v>172</v>
      </c>
      <c r="C16" s="54" t="s">
        <v>105</v>
      </c>
      <c r="D16" s="54" t="s">
        <v>158</v>
      </c>
      <c r="E16" s="54" t="s">
        <v>145</v>
      </c>
      <c r="F16" s="54" t="s">
        <v>146</v>
      </c>
      <c r="G16" s="65">
        <v>8</v>
      </c>
      <c r="H16" s="56">
        <v>12</v>
      </c>
      <c r="I16" s="56">
        <v>10</v>
      </c>
      <c r="J16" s="56">
        <v>10</v>
      </c>
      <c r="K16" s="56">
        <v>1</v>
      </c>
      <c r="L16" s="56">
        <v>15</v>
      </c>
      <c r="M16" s="56">
        <v>0</v>
      </c>
      <c r="N16" s="54">
        <v>0</v>
      </c>
      <c r="O16" s="54">
        <v>0</v>
      </c>
      <c r="P16" s="54">
        <v>0</v>
      </c>
      <c r="Q16" s="54">
        <v>0</v>
      </c>
      <c r="R16" s="56">
        <v>0</v>
      </c>
      <c r="S16" s="56">
        <v>0</v>
      </c>
      <c r="T16" s="56">
        <v>48</v>
      </c>
      <c r="U16" s="54" t="s">
        <v>149</v>
      </c>
      <c r="V16" s="22"/>
      <c r="W16" s="22"/>
      <c r="X16" s="22"/>
      <c r="Y16" s="22"/>
      <c r="Z16" s="22"/>
      <c r="AA16" s="22"/>
      <c r="AB16" s="15"/>
      <c r="AC16" s="15"/>
      <c r="AD16" s="15"/>
      <c r="AE16" s="15"/>
      <c r="AF16" s="26"/>
      <c r="AG16" s="26"/>
      <c r="AH16" s="27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8"/>
      <c r="AV16" s="28"/>
      <c r="AW16" s="28"/>
      <c r="AX16" s="28"/>
      <c r="AY16" s="28"/>
      <c r="AZ16" s="28"/>
      <c r="BA16" s="29"/>
      <c r="BB16" s="30"/>
    </row>
    <row r="17" spans="1:54" ht="56.25">
      <c r="A17" s="56">
        <v>7</v>
      </c>
      <c r="B17" s="54" t="s">
        <v>459</v>
      </c>
      <c r="C17" s="54" t="s">
        <v>436</v>
      </c>
      <c r="D17" s="54" t="s">
        <v>123</v>
      </c>
      <c r="E17" s="54" t="s">
        <v>408</v>
      </c>
      <c r="F17" s="54" t="s">
        <v>409</v>
      </c>
      <c r="G17" s="65" t="s">
        <v>455</v>
      </c>
      <c r="H17" s="56">
        <v>2</v>
      </c>
      <c r="I17" s="56">
        <v>2</v>
      </c>
      <c r="J17" s="56">
        <v>2</v>
      </c>
      <c r="K17" s="56">
        <v>2</v>
      </c>
      <c r="L17" s="56">
        <v>2</v>
      </c>
      <c r="M17" s="56">
        <v>2</v>
      </c>
      <c r="N17" s="54">
        <v>8</v>
      </c>
      <c r="O17" s="54">
        <v>10</v>
      </c>
      <c r="P17" s="54">
        <v>2</v>
      </c>
      <c r="Q17" s="54">
        <v>15</v>
      </c>
      <c r="R17" s="56">
        <v>0</v>
      </c>
      <c r="S17" s="56">
        <v>0</v>
      </c>
      <c r="T17" s="56">
        <f t="shared" ref="T17:T26" si="1">SUM(H17:S17)</f>
        <v>47</v>
      </c>
      <c r="U17" s="56" t="s">
        <v>149</v>
      </c>
      <c r="V17" s="22"/>
      <c r="W17" s="22"/>
      <c r="X17" s="22"/>
      <c r="Y17" s="22"/>
      <c r="Z17" s="22"/>
      <c r="AA17" s="22"/>
      <c r="AB17" s="15"/>
      <c r="AC17" s="15"/>
      <c r="AD17" s="15"/>
      <c r="AE17" s="15"/>
      <c r="AF17" s="26"/>
      <c r="AG17" s="26"/>
      <c r="AH17" s="27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8"/>
      <c r="AV17" s="28"/>
      <c r="AW17" s="28"/>
      <c r="AX17" s="28"/>
      <c r="AY17" s="28"/>
      <c r="AZ17" s="28"/>
      <c r="BA17" s="29"/>
      <c r="BB17" s="30"/>
    </row>
    <row r="18" spans="1:54" ht="56.25">
      <c r="A18" s="56">
        <v>8</v>
      </c>
      <c r="B18" s="54" t="s">
        <v>460</v>
      </c>
      <c r="C18" s="54" t="s">
        <v>321</v>
      </c>
      <c r="D18" s="54" t="s">
        <v>430</v>
      </c>
      <c r="E18" s="54" t="s">
        <v>408</v>
      </c>
      <c r="F18" s="54" t="s">
        <v>409</v>
      </c>
      <c r="G18" s="65" t="s">
        <v>455</v>
      </c>
      <c r="H18" s="56">
        <v>2</v>
      </c>
      <c r="I18" s="56">
        <v>2</v>
      </c>
      <c r="J18" s="56">
        <v>2</v>
      </c>
      <c r="K18" s="56">
        <v>2</v>
      </c>
      <c r="L18" s="56">
        <v>2</v>
      </c>
      <c r="M18" s="56">
        <v>2</v>
      </c>
      <c r="N18" s="54">
        <v>7</v>
      </c>
      <c r="O18" s="54">
        <v>4</v>
      </c>
      <c r="P18" s="54">
        <v>7</v>
      </c>
      <c r="Q18" s="54">
        <v>0</v>
      </c>
      <c r="R18" s="56">
        <v>6</v>
      </c>
      <c r="S18" s="56">
        <v>7</v>
      </c>
      <c r="T18" s="56">
        <f t="shared" si="1"/>
        <v>43</v>
      </c>
      <c r="U18" s="56" t="s">
        <v>153</v>
      </c>
      <c r="V18" s="22"/>
      <c r="W18" s="22"/>
      <c r="X18" s="22"/>
      <c r="Y18" s="22"/>
      <c r="Z18" s="22"/>
      <c r="AA18" s="22"/>
      <c r="AB18" s="15"/>
      <c r="AC18" s="15"/>
      <c r="AD18" s="15"/>
      <c r="AE18" s="15"/>
      <c r="AF18" s="26"/>
      <c r="AG18" s="26"/>
      <c r="AH18" s="27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8"/>
      <c r="AV18" s="28"/>
      <c r="AW18" s="28"/>
      <c r="AX18" s="28"/>
      <c r="AY18" s="28"/>
      <c r="AZ18" s="28"/>
      <c r="BA18" s="29"/>
      <c r="BB18" s="30"/>
    </row>
    <row r="19" spans="1:54" ht="56.25">
      <c r="A19" s="56">
        <v>9</v>
      </c>
      <c r="B19" s="54" t="s">
        <v>461</v>
      </c>
      <c r="C19" s="54" t="s">
        <v>462</v>
      </c>
      <c r="D19" s="54" t="s">
        <v>284</v>
      </c>
      <c r="E19" s="54" t="s">
        <v>408</v>
      </c>
      <c r="F19" s="54" t="s">
        <v>409</v>
      </c>
      <c r="G19" s="65" t="s">
        <v>458</v>
      </c>
      <c r="H19" s="56">
        <v>2</v>
      </c>
      <c r="I19" s="56">
        <v>2</v>
      </c>
      <c r="J19" s="56">
        <v>2</v>
      </c>
      <c r="K19" s="56">
        <v>2</v>
      </c>
      <c r="L19" s="56">
        <v>2</v>
      </c>
      <c r="M19" s="56">
        <v>2</v>
      </c>
      <c r="N19" s="54">
        <v>6</v>
      </c>
      <c r="O19" s="54">
        <v>8</v>
      </c>
      <c r="P19" s="54">
        <v>1</v>
      </c>
      <c r="Q19" s="54">
        <v>15</v>
      </c>
      <c r="R19" s="56">
        <v>0</v>
      </c>
      <c r="S19" s="56">
        <v>0</v>
      </c>
      <c r="T19" s="56">
        <f t="shared" si="1"/>
        <v>42</v>
      </c>
      <c r="U19" s="56" t="s">
        <v>153</v>
      </c>
      <c r="V19" s="22"/>
      <c r="W19" s="22"/>
      <c r="X19" s="22"/>
      <c r="Y19" s="22"/>
      <c r="Z19" s="22"/>
      <c r="AA19" s="22"/>
      <c r="AB19" s="15"/>
      <c r="AC19" s="15"/>
      <c r="AD19" s="15"/>
      <c r="AE19" s="15"/>
      <c r="AF19" s="26"/>
      <c r="AG19" s="26"/>
      <c r="AH19" s="27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8"/>
      <c r="AV19" s="28"/>
      <c r="AW19" s="28"/>
      <c r="AX19" s="28"/>
      <c r="AY19" s="28"/>
      <c r="AZ19" s="28"/>
      <c r="BA19" s="29"/>
      <c r="BB19" s="30"/>
    </row>
    <row r="20" spans="1:54" ht="56.25">
      <c r="A20" s="56">
        <v>10</v>
      </c>
      <c r="B20" s="54" t="s">
        <v>463</v>
      </c>
      <c r="C20" s="54" t="s">
        <v>201</v>
      </c>
      <c r="D20" s="54" t="s">
        <v>106</v>
      </c>
      <c r="E20" s="54" t="s">
        <v>408</v>
      </c>
      <c r="F20" s="54" t="s">
        <v>409</v>
      </c>
      <c r="G20" s="65" t="s">
        <v>464</v>
      </c>
      <c r="H20" s="56">
        <v>2</v>
      </c>
      <c r="I20" s="56">
        <v>2</v>
      </c>
      <c r="J20" s="56">
        <v>2</v>
      </c>
      <c r="K20" s="56">
        <v>2</v>
      </c>
      <c r="L20" s="56">
        <v>2</v>
      </c>
      <c r="M20" s="56">
        <v>2</v>
      </c>
      <c r="N20" s="54">
        <v>6</v>
      </c>
      <c r="O20" s="54">
        <v>8</v>
      </c>
      <c r="P20" s="54">
        <v>5</v>
      </c>
      <c r="Q20" s="54">
        <v>0</v>
      </c>
      <c r="R20" s="56">
        <v>6</v>
      </c>
      <c r="S20" s="56">
        <v>5</v>
      </c>
      <c r="T20" s="56">
        <f t="shared" si="1"/>
        <v>42</v>
      </c>
      <c r="U20" s="56" t="s">
        <v>153</v>
      </c>
      <c r="V20" s="22"/>
      <c r="W20" s="22"/>
      <c r="X20" s="22"/>
      <c r="Y20" s="22"/>
      <c r="Z20" s="22"/>
      <c r="AA20" s="22"/>
      <c r="AB20" s="15"/>
      <c r="AC20" s="15"/>
      <c r="AD20" s="15"/>
      <c r="AE20" s="15"/>
      <c r="AF20" s="26"/>
      <c r="AG20" s="26"/>
      <c r="AH20" s="27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8"/>
      <c r="AV20" s="28"/>
      <c r="AW20" s="28"/>
      <c r="AX20" s="28"/>
      <c r="AY20" s="28"/>
      <c r="AZ20" s="28"/>
      <c r="BA20" s="29"/>
      <c r="BB20" s="30"/>
    </row>
    <row r="21" spans="1:54" ht="56.25">
      <c r="A21" s="56">
        <v>11</v>
      </c>
      <c r="B21" s="54" t="s">
        <v>465</v>
      </c>
      <c r="C21" s="54" t="s">
        <v>364</v>
      </c>
      <c r="D21" s="54" t="s">
        <v>158</v>
      </c>
      <c r="E21" s="54" t="s">
        <v>408</v>
      </c>
      <c r="F21" s="54" t="s">
        <v>409</v>
      </c>
      <c r="G21" s="65" t="s">
        <v>458</v>
      </c>
      <c r="H21" s="56">
        <v>2</v>
      </c>
      <c r="I21" s="56">
        <v>2</v>
      </c>
      <c r="J21" s="56">
        <v>2</v>
      </c>
      <c r="K21" s="56">
        <v>2</v>
      </c>
      <c r="L21" s="56">
        <v>2</v>
      </c>
      <c r="M21" s="56">
        <v>2</v>
      </c>
      <c r="N21" s="54">
        <v>6</v>
      </c>
      <c r="O21" s="54">
        <v>8</v>
      </c>
      <c r="P21" s="54">
        <v>1</v>
      </c>
      <c r="Q21" s="54">
        <v>15</v>
      </c>
      <c r="R21" s="56">
        <v>0</v>
      </c>
      <c r="S21" s="56">
        <v>0</v>
      </c>
      <c r="T21" s="56">
        <f t="shared" si="1"/>
        <v>42</v>
      </c>
      <c r="U21" s="56" t="s">
        <v>153</v>
      </c>
      <c r="V21" s="22"/>
      <c r="W21" s="22"/>
      <c r="X21" s="22"/>
      <c r="Y21" s="22"/>
      <c r="Z21" s="22"/>
      <c r="AA21" s="22"/>
      <c r="AB21" s="15"/>
      <c r="AC21" s="15"/>
      <c r="AD21" s="15"/>
      <c r="AE21" s="15"/>
      <c r="AF21" s="26"/>
      <c r="AG21" s="26"/>
      <c r="AH21" s="27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8"/>
      <c r="AV21" s="28"/>
      <c r="AW21" s="28"/>
      <c r="AX21" s="28"/>
      <c r="AY21" s="28"/>
      <c r="AZ21" s="28"/>
      <c r="BA21" s="29"/>
      <c r="BB21" s="30"/>
    </row>
    <row r="22" spans="1:54" ht="56.25">
      <c r="A22" s="56">
        <v>12</v>
      </c>
      <c r="B22" s="54" t="s">
        <v>466</v>
      </c>
      <c r="C22" s="54" t="s">
        <v>198</v>
      </c>
      <c r="D22" s="54" t="s">
        <v>188</v>
      </c>
      <c r="E22" s="54" t="s">
        <v>408</v>
      </c>
      <c r="F22" s="54" t="s">
        <v>409</v>
      </c>
      <c r="G22" s="65" t="s">
        <v>458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54">
        <v>3</v>
      </c>
      <c r="O22" s="54">
        <v>10</v>
      </c>
      <c r="P22" s="54">
        <v>1</v>
      </c>
      <c r="Q22" s="54">
        <v>15</v>
      </c>
      <c r="R22" s="56">
        <v>0</v>
      </c>
      <c r="S22" s="56">
        <v>0</v>
      </c>
      <c r="T22" s="56">
        <f t="shared" si="1"/>
        <v>41</v>
      </c>
      <c r="U22" s="56" t="s">
        <v>153</v>
      </c>
      <c r="V22" s="22"/>
      <c r="W22" s="22"/>
      <c r="X22" s="22"/>
      <c r="Y22" s="22"/>
      <c r="Z22" s="22"/>
      <c r="AA22" s="22"/>
      <c r="AB22" s="15"/>
      <c r="AC22" s="15"/>
      <c r="AD22" s="15"/>
      <c r="AE22" s="15"/>
      <c r="AF22" s="26"/>
      <c r="AG22" s="26"/>
      <c r="AH22" s="27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8"/>
      <c r="AV22" s="28"/>
      <c r="AW22" s="28"/>
      <c r="AX22" s="28"/>
      <c r="AY22" s="28"/>
      <c r="AZ22" s="28"/>
      <c r="BA22" s="29"/>
      <c r="BB22" s="30"/>
    </row>
    <row r="23" spans="1:54" ht="56.25">
      <c r="A23" s="56">
        <v>13</v>
      </c>
      <c r="B23" s="54" t="s">
        <v>467</v>
      </c>
      <c r="C23" s="54" t="s">
        <v>130</v>
      </c>
      <c r="D23" s="54" t="s">
        <v>188</v>
      </c>
      <c r="E23" s="54" t="s">
        <v>408</v>
      </c>
      <c r="F23" s="54" t="s">
        <v>409</v>
      </c>
      <c r="G23" s="65" t="s">
        <v>455</v>
      </c>
      <c r="H23" s="56">
        <v>2</v>
      </c>
      <c r="I23" s="56">
        <v>2</v>
      </c>
      <c r="J23" s="56">
        <v>2</v>
      </c>
      <c r="K23" s="56">
        <v>2</v>
      </c>
      <c r="L23" s="56">
        <v>2</v>
      </c>
      <c r="M23" s="56">
        <v>0</v>
      </c>
      <c r="N23" s="54">
        <v>7</v>
      </c>
      <c r="O23" s="54">
        <v>10</v>
      </c>
      <c r="P23" s="54">
        <v>2</v>
      </c>
      <c r="Q23" s="54">
        <v>0</v>
      </c>
      <c r="R23" s="56">
        <v>6</v>
      </c>
      <c r="S23" s="56">
        <v>5</v>
      </c>
      <c r="T23" s="56">
        <f t="shared" si="1"/>
        <v>40</v>
      </c>
      <c r="U23" s="56" t="s">
        <v>153</v>
      </c>
      <c r="V23" s="22"/>
      <c r="W23" s="22"/>
      <c r="X23" s="22"/>
      <c r="Y23" s="22"/>
      <c r="Z23" s="22"/>
      <c r="AA23" s="22"/>
      <c r="AB23" s="15"/>
      <c r="AC23" s="15"/>
      <c r="AD23" s="15"/>
      <c r="AE23" s="15"/>
      <c r="AF23" s="26"/>
      <c r="AG23" s="26"/>
      <c r="AH23" s="27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8"/>
      <c r="AV23" s="28"/>
      <c r="AW23" s="28"/>
      <c r="AX23" s="28"/>
      <c r="AY23" s="28"/>
      <c r="AZ23" s="28"/>
      <c r="BA23" s="29"/>
      <c r="BB23" s="30"/>
    </row>
    <row r="24" spans="1:54" ht="56.25">
      <c r="A24" s="56">
        <v>14</v>
      </c>
      <c r="B24" s="54" t="s">
        <v>468</v>
      </c>
      <c r="C24" s="54" t="s">
        <v>469</v>
      </c>
      <c r="D24" s="54" t="s">
        <v>158</v>
      </c>
      <c r="E24" s="54" t="s">
        <v>408</v>
      </c>
      <c r="F24" s="54" t="s">
        <v>409</v>
      </c>
      <c r="G24" s="65" t="s">
        <v>458</v>
      </c>
      <c r="H24" s="56">
        <v>2</v>
      </c>
      <c r="I24" s="56">
        <v>2</v>
      </c>
      <c r="J24" s="56">
        <v>2</v>
      </c>
      <c r="K24" s="56">
        <v>2</v>
      </c>
      <c r="L24" s="56">
        <v>2</v>
      </c>
      <c r="M24" s="56">
        <v>2</v>
      </c>
      <c r="N24" s="54">
        <v>7</v>
      </c>
      <c r="O24" s="54">
        <v>10</v>
      </c>
      <c r="P24" s="54">
        <v>0</v>
      </c>
      <c r="Q24" s="54">
        <v>10</v>
      </c>
      <c r="R24" s="56">
        <v>0</v>
      </c>
      <c r="S24" s="56">
        <v>0</v>
      </c>
      <c r="T24" s="56">
        <f t="shared" si="1"/>
        <v>39</v>
      </c>
      <c r="U24" s="56" t="s">
        <v>153</v>
      </c>
      <c r="V24" s="22"/>
      <c r="W24" s="22"/>
      <c r="X24" s="22"/>
      <c r="Y24" s="22"/>
      <c r="Z24" s="22"/>
      <c r="AA24" s="22"/>
      <c r="AB24" s="15"/>
      <c r="AC24" s="15"/>
      <c r="AD24" s="15"/>
      <c r="AE24" s="15"/>
      <c r="AF24" s="26"/>
      <c r="AG24" s="26"/>
      <c r="AH24" s="27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8"/>
      <c r="AV24" s="28"/>
      <c r="AW24" s="28"/>
      <c r="AX24" s="28"/>
      <c r="AY24" s="28"/>
      <c r="AZ24" s="28"/>
      <c r="BA24" s="29"/>
      <c r="BB24" s="30"/>
    </row>
    <row r="25" spans="1:54" ht="56.25">
      <c r="A25" s="56">
        <v>15</v>
      </c>
      <c r="B25" s="54" t="s">
        <v>470</v>
      </c>
      <c r="C25" s="54" t="s">
        <v>373</v>
      </c>
      <c r="D25" s="54" t="s">
        <v>471</v>
      </c>
      <c r="E25" s="54" t="s">
        <v>408</v>
      </c>
      <c r="F25" s="54" t="s">
        <v>409</v>
      </c>
      <c r="G25" s="65" t="s">
        <v>458</v>
      </c>
      <c r="H25" s="56">
        <v>2</v>
      </c>
      <c r="I25" s="56">
        <v>2</v>
      </c>
      <c r="J25" s="56">
        <v>2</v>
      </c>
      <c r="K25" s="56">
        <v>2</v>
      </c>
      <c r="L25" s="56">
        <v>2</v>
      </c>
      <c r="M25" s="56">
        <v>2</v>
      </c>
      <c r="N25" s="54">
        <v>9</v>
      </c>
      <c r="O25" s="54">
        <v>0</v>
      </c>
      <c r="P25" s="54">
        <v>2</v>
      </c>
      <c r="Q25" s="54">
        <v>10</v>
      </c>
      <c r="R25" s="56">
        <v>1</v>
      </c>
      <c r="S25" s="56">
        <v>5</v>
      </c>
      <c r="T25" s="56">
        <f t="shared" si="1"/>
        <v>39</v>
      </c>
      <c r="U25" s="56" t="s">
        <v>153</v>
      </c>
      <c r="V25" s="22"/>
      <c r="W25" s="22"/>
      <c r="X25" s="22"/>
      <c r="Y25" s="22"/>
      <c r="Z25" s="22"/>
      <c r="AA25" s="22"/>
      <c r="AB25" s="15"/>
      <c r="AC25" s="15"/>
      <c r="AD25" s="15"/>
      <c r="AE25" s="15"/>
      <c r="AF25" s="26"/>
      <c r="AG25" s="26"/>
      <c r="AH25" s="27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8"/>
      <c r="AV25" s="28"/>
      <c r="AW25" s="28"/>
      <c r="AX25" s="28"/>
      <c r="AY25" s="28"/>
      <c r="AZ25" s="28"/>
      <c r="BA25" s="29"/>
      <c r="BB25" s="30"/>
    </row>
    <row r="26" spans="1:54" ht="56.25">
      <c r="A26" s="56">
        <v>16</v>
      </c>
      <c r="B26" s="54" t="s">
        <v>190</v>
      </c>
      <c r="C26" s="54" t="s">
        <v>227</v>
      </c>
      <c r="D26" s="54" t="s">
        <v>152</v>
      </c>
      <c r="E26" s="54" t="s">
        <v>408</v>
      </c>
      <c r="F26" s="54" t="s">
        <v>409</v>
      </c>
      <c r="G26" s="65" t="s">
        <v>455</v>
      </c>
      <c r="H26" s="56">
        <v>2</v>
      </c>
      <c r="I26" s="56">
        <v>2</v>
      </c>
      <c r="J26" s="56">
        <v>0</v>
      </c>
      <c r="K26" s="56">
        <v>2</v>
      </c>
      <c r="L26" s="56">
        <v>2</v>
      </c>
      <c r="M26" s="56">
        <v>2</v>
      </c>
      <c r="N26" s="54">
        <v>6</v>
      </c>
      <c r="O26" s="54">
        <v>10</v>
      </c>
      <c r="P26" s="54">
        <v>2</v>
      </c>
      <c r="Q26" s="54">
        <v>0</v>
      </c>
      <c r="R26" s="56">
        <v>6</v>
      </c>
      <c r="S26" s="56">
        <v>5</v>
      </c>
      <c r="T26" s="56">
        <f t="shared" si="1"/>
        <v>39</v>
      </c>
      <c r="U26" s="56" t="s">
        <v>153</v>
      </c>
    </row>
    <row r="27" spans="1:54" ht="45">
      <c r="A27" s="56">
        <v>17</v>
      </c>
      <c r="B27" s="54" t="s">
        <v>101</v>
      </c>
      <c r="C27" s="54" t="s">
        <v>102</v>
      </c>
      <c r="D27" s="54" t="s">
        <v>103</v>
      </c>
      <c r="E27" s="54" t="s">
        <v>97</v>
      </c>
      <c r="F27" s="54" t="s">
        <v>98</v>
      </c>
      <c r="G27" s="65">
        <v>8</v>
      </c>
      <c r="H27" s="56">
        <v>2</v>
      </c>
      <c r="I27" s="56">
        <v>2</v>
      </c>
      <c r="J27" s="56">
        <v>2</v>
      </c>
      <c r="K27" s="56">
        <v>2</v>
      </c>
      <c r="L27" s="56">
        <v>2</v>
      </c>
      <c r="M27" s="56">
        <v>2</v>
      </c>
      <c r="N27" s="54">
        <v>10</v>
      </c>
      <c r="O27" s="54">
        <v>0</v>
      </c>
      <c r="P27" s="54">
        <v>0</v>
      </c>
      <c r="Q27" s="54">
        <v>15</v>
      </c>
      <c r="R27" s="56">
        <v>0</v>
      </c>
      <c r="S27" s="56">
        <v>0</v>
      </c>
      <c r="T27" s="56">
        <f>SUM(H27:S27)</f>
        <v>37</v>
      </c>
      <c r="U27" s="56" t="s">
        <v>153</v>
      </c>
    </row>
    <row r="28" spans="1:54" ht="56.25">
      <c r="A28" s="56">
        <v>18</v>
      </c>
      <c r="B28" s="54" t="s">
        <v>472</v>
      </c>
      <c r="C28" s="54" t="s">
        <v>473</v>
      </c>
      <c r="D28" s="54" t="s">
        <v>128</v>
      </c>
      <c r="E28" s="54" t="s">
        <v>408</v>
      </c>
      <c r="F28" s="54" t="s">
        <v>409</v>
      </c>
      <c r="G28" s="65" t="s">
        <v>455</v>
      </c>
      <c r="H28" s="56">
        <v>2</v>
      </c>
      <c r="I28" s="56">
        <v>2</v>
      </c>
      <c r="J28" s="56">
        <v>2</v>
      </c>
      <c r="K28" s="56">
        <v>2</v>
      </c>
      <c r="L28" s="56">
        <v>2</v>
      </c>
      <c r="M28" s="56">
        <v>2</v>
      </c>
      <c r="N28" s="54">
        <v>5</v>
      </c>
      <c r="O28" s="54">
        <v>10</v>
      </c>
      <c r="P28" s="54">
        <v>3</v>
      </c>
      <c r="Q28" s="54">
        <v>0</v>
      </c>
      <c r="R28" s="56">
        <v>6</v>
      </c>
      <c r="S28" s="56">
        <v>0</v>
      </c>
      <c r="T28" s="56">
        <f t="shared" ref="T28" si="2">SUM(H28:S28)</f>
        <v>36</v>
      </c>
      <c r="U28" s="56" t="s">
        <v>153</v>
      </c>
    </row>
    <row r="29" spans="1:54" ht="45">
      <c r="A29" s="56">
        <v>19</v>
      </c>
      <c r="B29" s="54" t="s">
        <v>173</v>
      </c>
      <c r="C29" s="54" t="s">
        <v>130</v>
      </c>
      <c r="D29" s="54" t="s">
        <v>174</v>
      </c>
      <c r="E29" s="54" t="s">
        <v>145</v>
      </c>
      <c r="F29" s="54" t="s">
        <v>146</v>
      </c>
      <c r="G29" s="65">
        <v>8</v>
      </c>
      <c r="H29" s="56">
        <v>12</v>
      </c>
      <c r="I29" s="56">
        <v>5</v>
      </c>
      <c r="J29" s="56">
        <v>6</v>
      </c>
      <c r="K29" s="56">
        <v>1</v>
      </c>
      <c r="L29" s="56">
        <v>12</v>
      </c>
      <c r="M29" s="56">
        <v>0</v>
      </c>
      <c r="N29" s="54">
        <v>0</v>
      </c>
      <c r="O29" s="54">
        <v>0</v>
      </c>
      <c r="P29" s="54">
        <v>0</v>
      </c>
      <c r="Q29" s="54">
        <v>0</v>
      </c>
      <c r="R29" s="56">
        <v>0</v>
      </c>
      <c r="S29" s="56">
        <v>0</v>
      </c>
      <c r="T29" s="56">
        <v>36</v>
      </c>
      <c r="U29" s="56" t="s">
        <v>153</v>
      </c>
    </row>
    <row r="30" spans="1:54" ht="45">
      <c r="A30" s="56">
        <v>20</v>
      </c>
      <c r="B30" s="54" t="s">
        <v>104</v>
      </c>
      <c r="C30" s="54" t="s">
        <v>105</v>
      </c>
      <c r="D30" s="54" t="s">
        <v>106</v>
      </c>
      <c r="E30" s="54" t="s">
        <v>97</v>
      </c>
      <c r="F30" s="54" t="s">
        <v>98</v>
      </c>
      <c r="G30" s="65">
        <v>8</v>
      </c>
      <c r="H30" s="56">
        <v>2</v>
      </c>
      <c r="I30" s="56">
        <v>2</v>
      </c>
      <c r="J30" s="56">
        <v>0</v>
      </c>
      <c r="K30" s="56">
        <v>2</v>
      </c>
      <c r="L30" s="56">
        <v>2</v>
      </c>
      <c r="M30" s="56">
        <v>0</v>
      </c>
      <c r="N30" s="54">
        <v>0</v>
      </c>
      <c r="O30" s="54">
        <v>10</v>
      </c>
      <c r="P30" s="54">
        <v>2</v>
      </c>
      <c r="Q30" s="54">
        <v>15</v>
      </c>
      <c r="R30" s="56">
        <v>0</v>
      </c>
      <c r="S30" s="56">
        <v>0</v>
      </c>
      <c r="T30" s="56">
        <f>SUM(H30:S30)</f>
        <v>35</v>
      </c>
      <c r="U30" s="56" t="s">
        <v>153</v>
      </c>
    </row>
    <row r="31" spans="1:54" ht="45">
      <c r="A31" s="56">
        <v>21</v>
      </c>
      <c r="B31" s="54" t="s">
        <v>147</v>
      </c>
      <c r="C31" s="54" t="s">
        <v>175</v>
      </c>
      <c r="D31" s="54" t="s">
        <v>176</v>
      </c>
      <c r="E31" s="54" t="s">
        <v>145</v>
      </c>
      <c r="F31" s="54" t="s">
        <v>146</v>
      </c>
      <c r="G31" s="65">
        <v>8</v>
      </c>
      <c r="H31" s="56">
        <v>12</v>
      </c>
      <c r="I31" s="56">
        <v>4</v>
      </c>
      <c r="J31" s="56">
        <v>6</v>
      </c>
      <c r="K31" s="56">
        <v>1</v>
      </c>
      <c r="L31" s="56">
        <v>7</v>
      </c>
      <c r="M31" s="56">
        <v>5</v>
      </c>
      <c r="N31" s="54">
        <v>0</v>
      </c>
      <c r="O31" s="54">
        <v>0</v>
      </c>
      <c r="P31" s="54">
        <v>0</v>
      </c>
      <c r="Q31" s="54">
        <v>0</v>
      </c>
      <c r="R31" s="56">
        <v>0</v>
      </c>
      <c r="S31" s="56">
        <v>0</v>
      </c>
      <c r="T31" s="56">
        <v>35</v>
      </c>
      <c r="U31" s="56" t="s">
        <v>153</v>
      </c>
    </row>
    <row r="32" spans="1:54" ht="45">
      <c r="A32" s="56">
        <v>22</v>
      </c>
      <c r="B32" s="54" t="s">
        <v>177</v>
      </c>
      <c r="C32" s="54" t="s">
        <v>105</v>
      </c>
      <c r="D32" s="54" t="s">
        <v>171</v>
      </c>
      <c r="E32" s="54" t="s">
        <v>145</v>
      </c>
      <c r="F32" s="54" t="s">
        <v>146</v>
      </c>
      <c r="G32" s="65">
        <v>8</v>
      </c>
      <c r="H32" s="56">
        <v>6</v>
      </c>
      <c r="I32" s="56">
        <v>5</v>
      </c>
      <c r="J32" s="56">
        <v>0</v>
      </c>
      <c r="K32" s="56">
        <v>1</v>
      </c>
      <c r="L32" s="56">
        <v>6</v>
      </c>
      <c r="M32" s="56">
        <v>6</v>
      </c>
      <c r="N32" s="54">
        <v>5</v>
      </c>
      <c r="O32" s="54">
        <v>5</v>
      </c>
      <c r="P32" s="54">
        <v>0</v>
      </c>
      <c r="Q32" s="54">
        <v>0</v>
      </c>
      <c r="R32" s="56">
        <v>0</v>
      </c>
      <c r="S32" s="56">
        <v>0</v>
      </c>
      <c r="T32" s="56">
        <v>34</v>
      </c>
      <c r="U32" s="56" t="s">
        <v>153</v>
      </c>
    </row>
    <row r="33" spans="1:21" ht="56.25">
      <c r="A33" s="56">
        <v>23</v>
      </c>
      <c r="B33" s="54" t="s">
        <v>474</v>
      </c>
      <c r="C33" s="54" t="s">
        <v>105</v>
      </c>
      <c r="D33" s="54" t="s">
        <v>128</v>
      </c>
      <c r="E33" s="54" t="s">
        <v>408</v>
      </c>
      <c r="F33" s="54" t="s">
        <v>409</v>
      </c>
      <c r="G33" s="65" t="s">
        <v>458</v>
      </c>
      <c r="H33" s="56">
        <v>2</v>
      </c>
      <c r="I33" s="56">
        <v>2</v>
      </c>
      <c r="J33" s="56">
        <v>2</v>
      </c>
      <c r="K33" s="56">
        <v>0</v>
      </c>
      <c r="L33" s="56">
        <v>2</v>
      </c>
      <c r="M33" s="56">
        <v>2</v>
      </c>
      <c r="N33" s="54">
        <v>4</v>
      </c>
      <c r="O33" s="54">
        <v>4</v>
      </c>
      <c r="P33" s="54">
        <v>1</v>
      </c>
      <c r="Q33" s="54">
        <v>12</v>
      </c>
      <c r="R33" s="56">
        <v>0</v>
      </c>
      <c r="S33" s="56">
        <v>0</v>
      </c>
      <c r="T33" s="56">
        <f t="shared" ref="T33" si="3">SUM(H33:S33)</f>
        <v>31</v>
      </c>
      <c r="U33" s="56" t="s">
        <v>153</v>
      </c>
    </row>
    <row r="34" spans="1:21" ht="45">
      <c r="A34" s="56">
        <v>24</v>
      </c>
      <c r="B34" s="56" t="s">
        <v>379</v>
      </c>
      <c r="C34" s="56" t="s">
        <v>102</v>
      </c>
      <c r="D34" s="56" t="s">
        <v>380</v>
      </c>
      <c r="E34" s="54" t="s">
        <v>381</v>
      </c>
      <c r="F34" s="54" t="s">
        <v>378</v>
      </c>
      <c r="G34" s="65">
        <v>8</v>
      </c>
      <c r="H34" s="56">
        <v>2</v>
      </c>
      <c r="I34" s="56">
        <v>2</v>
      </c>
      <c r="J34" s="56">
        <v>2</v>
      </c>
      <c r="K34" s="56">
        <v>2</v>
      </c>
      <c r="L34" s="56">
        <v>2</v>
      </c>
      <c r="M34" s="56">
        <v>2</v>
      </c>
      <c r="N34" s="56">
        <v>7</v>
      </c>
      <c r="O34" s="56">
        <v>3</v>
      </c>
      <c r="P34" s="56">
        <v>1</v>
      </c>
      <c r="Q34" s="56">
        <v>6</v>
      </c>
      <c r="R34" s="56">
        <v>0</v>
      </c>
      <c r="S34" s="56">
        <v>2</v>
      </c>
      <c r="T34" s="56">
        <v>31</v>
      </c>
      <c r="U34" s="56" t="s">
        <v>153</v>
      </c>
    </row>
    <row r="35" spans="1:21" ht="56.25">
      <c r="A35" s="56">
        <v>25</v>
      </c>
      <c r="B35" s="54" t="s">
        <v>475</v>
      </c>
      <c r="C35" s="54" t="s">
        <v>235</v>
      </c>
      <c r="D35" s="54" t="s">
        <v>123</v>
      </c>
      <c r="E35" s="54" t="s">
        <v>408</v>
      </c>
      <c r="F35" s="54" t="s">
        <v>409</v>
      </c>
      <c r="G35" s="65" t="s">
        <v>458</v>
      </c>
      <c r="H35" s="56">
        <v>2</v>
      </c>
      <c r="I35" s="56">
        <v>2</v>
      </c>
      <c r="J35" s="56">
        <v>2</v>
      </c>
      <c r="K35" s="56">
        <v>2</v>
      </c>
      <c r="L35" s="56">
        <v>2</v>
      </c>
      <c r="M35" s="56">
        <v>2</v>
      </c>
      <c r="N35" s="54">
        <v>7</v>
      </c>
      <c r="O35" s="54">
        <v>0</v>
      </c>
      <c r="P35" s="54">
        <v>0</v>
      </c>
      <c r="Q35" s="54">
        <v>4</v>
      </c>
      <c r="R35" s="56">
        <v>0</v>
      </c>
      <c r="S35" s="56">
        <v>7</v>
      </c>
      <c r="T35" s="56">
        <f t="shared" ref="T35" si="4">SUM(H35:S35)</f>
        <v>30</v>
      </c>
      <c r="U35" s="56" t="s">
        <v>153</v>
      </c>
    </row>
    <row r="36" spans="1:21" ht="45">
      <c r="A36" s="56">
        <v>26</v>
      </c>
      <c r="B36" s="54" t="s">
        <v>382</v>
      </c>
      <c r="C36" s="54" t="s">
        <v>383</v>
      </c>
      <c r="D36" s="54" t="s">
        <v>253</v>
      </c>
      <c r="E36" s="54" t="s">
        <v>361</v>
      </c>
      <c r="F36" s="54" t="s">
        <v>378</v>
      </c>
      <c r="G36" s="65">
        <v>8</v>
      </c>
      <c r="H36" s="56">
        <v>2</v>
      </c>
      <c r="I36" s="56">
        <v>2</v>
      </c>
      <c r="J36" s="56">
        <v>0</v>
      </c>
      <c r="K36" s="56">
        <v>2</v>
      </c>
      <c r="L36" s="56">
        <v>2</v>
      </c>
      <c r="M36" s="56">
        <v>2</v>
      </c>
      <c r="N36" s="54">
        <v>4</v>
      </c>
      <c r="O36" s="54">
        <v>4</v>
      </c>
      <c r="P36" s="54">
        <v>5</v>
      </c>
      <c r="Q36" s="54">
        <v>6</v>
      </c>
      <c r="R36" s="56">
        <v>0</v>
      </c>
      <c r="S36" s="56">
        <v>0</v>
      </c>
      <c r="T36" s="56">
        <v>29</v>
      </c>
      <c r="U36" s="56" t="s">
        <v>153</v>
      </c>
    </row>
    <row r="37" spans="1:21" ht="56.25">
      <c r="A37" s="56">
        <v>27</v>
      </c>
      <c r="B37" s="54" t="s">
        <v>476</v>
      </c>
      <c r="C37" s="54" t="s">
        <v>477</v>
      </c>
      <c r="D37" s="54" t="s">
        <v>298</v>
      </c>
      <c r="E37" s="54" t="s">
        <v>408</v>
      </c>
      <c r="F37" s="54" t="s">
        <v>409</v>
      </c>
      <c r="G37" s="65" t="s">
        <v>458</v>
      </c>
      <c r="H37" s="56">
        <v>2</v>
      </c>
      <c r="I37" s="56">
        <v>2</v>
      </c>
      <c r="J37" s="56">
        <v>2</v>
      </c>
      <c r="K37" s="56">
        <v>0</v>
      </c>
      <c r="L37" s="56">
        <v>0</v>
      </c>
      <c r="M37" s="56">
        <v>2</v>
      </c>
      <c r="N37" s="54">
        <v>4</v>
      </c>
      <c r="O37" s="54">
        <v>0</v>
      </c>
      <c r="P37" s="54">
        <v>2</v>
      </c>
      <c r="Q37" s="54">
        <v>15</v>
      </c>
      <c r="R37" s="56">
        <v>0</v>
      </c>
      <c r="S37" s="56">
        <v>0</v>
      </c>
      <c r="T37" s="56">
        <f t="shared" ref="T37" si="5">SUM(H37:S37)</f>
        <v>29</v>
      </c>
      <c r="U37" s="56" t="s">
        <v>153</v>
      </c>
    </row>
    <row r="38" spans="1:21" ht="45">
      <c r="A38" s="56">
        <v>28</v>
      </c>
      <c r="B38" s="54" t="s">
        <v>384</v>
      </c>
      <c r="C38" s="54" t="s">
        <v>383</v>
      </c>
      <c r="D38" s="54" t="s">
        <v>385</v>
      </c>
      <c r="E38" s="54" t="s">
        <v>361</v>
      </c>
      <c r="F38" s="54" t="s">
        <v>378</v>
      </c>
      <c r="G38" s="65">
        <v>8</v>
      </c>
      <c r="H38" s="56">
        <v>2</v>
      </c>
      <c r="I38" s="56">
        <v>2</v>
      </c>
      <c r="J38" s="56">
        <v>2</v>
      </c>
      <c r="K38" s="56">
        <v>2</v>
      </c>
      <c r="L38" s="56">
        <v>2</v>
      </c>
      <c r="M38" s="56">
        <v>0</v>
      </c>
      <c r="N38" s="54">
        <v>4</v>
      </c>
      <c r="O38" s="54">
        <v>4</v>
      </c>
      <c r="P38" s="54">
        <v>1</v>
      </c>
      <c r="Q38" s="54">
        <v>9</v>
      </c>
      <c r="R38" s="56">
        <v>0</v>
      </c>
      <c r="S38" s="56">
        <v>0</v>
      </c>
      <c r="T38" s="56">
        <v>28</v>
      </c>
      <c r="U38" s="56" t="s">
        <v>153</v>
      </c>
    </row>
    <row r="39" spans="1:21" ht="45">
      <c r="A39" s="56">
        <v>29</v>
      </c>
      <c r="B39" s="54" t="s">
        <v>107</v>
      </c>
      <c r="C39" s="54" t="s">
        <v>108</v>
      </c>
      <c r="D39" s="54" t="s">
        <v>109</v>
      </c>
      <c r="E39" s="54" t="s">
        <v>97</v>
      </c>
      <c r="F39" s="54" t="s">
        <v>98</v>
      </c>
      <c r="G39" s="65">
        <v>8</v>
      </c>
      <c r="H39" s="56">
        <v>2</v>
      </c>
      <c r="I39" s="56">
        <v>2</v>
      </c>
      <c r="J39" s="56">
        <v>0</v>
      </c>
      <c r="K39" s="56">
        <v>0</v>
      </c>
      <c r="L39" s="56">
        <v>2</v>
      </c>
      <c r="M39" s="56">
        <v>0</v>
      </c>
      <c r="N39" s="54">
        <v>9</v>
      </c>
      <c r="O39" s="54">
        <v>8</v>
      </c>
      <c r="P39" s="54">
        <v>1</v>
      </c>
      <c r="Q39" s="54">
        <v>3</v>
      </c>
      <c r="R39" s="56">
        <v>0</v>
      </c>
      <c r="S39" s="56">
        <v>0</v>
      </c>
      <c r="T39" s="56">
        <f>SUM(H39:S39)</f>
        <v>27</v>
      </c>
      <c r="U39" s="56" t="s">
        <v>153</v>
      </c>
    </row>
    <row r="40" spans="1:21" ht="67.5">
      <c r="A40" s="61">
        <v>30</v>
      </c>
      <c r="B40" s="62" t="s">
        <v>243</v>
      </c>
      <c r="C40" s="62" t="s">
        <v>244</v>
      </c>
      <c r="D40" s="62" t="s">
        <v>123</v>
      </c>
      <c r="E40" s="62" t="s">
        <v>238</v>
      </c>
      <c r="F40" s="62" t="s">
        <v>239</v>
      </c>
      <c r="G40" s="65" t="s">
        <v>240</v>
      </c>
      <c r="H40" s="56">
        <v>2</v>
      </c>
      <c r="I40" s="56">
        <v>2</v>
      </c>
      <c r="J40" s="56">
        <v>2</v>
      </c>
      <c r="K40" s="61">
        <v>2</v>
      </c>
      <c r="L40" s="61">
        <v>2</v>
      </c>
      <c r="M40" s="61">
        <v>0</v>
      </c>
      <c r="N40" s="62">
        <v>3</v>
      </c>
      <c r="O40" s="62">
        <v>6</v>
      </c>
      <c r="P40" s="62">
        <v>0</v>
      </c>
      <c r="Q40" s="62">
        <v>6</v>
      </c>
      <c r="R40" s="61">
        <v>2</v>
      </c>
      <c r="S40" s="61">
        <v>0</v>
      </c>
      <c r="T40" s="61">
        <v>27</v>
      </c>
      <c r="U40" s="61" t="s">
        <v>153</v>
      </c>
    </row>
    <row r="41" spans="1:21" ht="56.25">
      <c r="A41" s="56">
        <v>31</v>
      </c>
      <c r="B41" s="54" t="s">
        <v>478</v>
      </c>
      <c r="C41" s="54" t="s">
        <v>212</v>
      </c>
      <c r="D41" s="54" t="s">
        <v>123</v>
      </c>
      <c r="E41" s="54" t="s">
        <v>408</v>
      </c>
      <c r="F41" s="54" t="s">
        <v>409</v>
      </c>
      <c r="G41" s="65" t="s">
        <v>458</v>
      </c>
      <c r="H41" s="56">
        <v>2</v>
      </c>
      <c r="I41" s="56">
        <v>2</v>
      </c>
      <c r="J41" s="56">
        <v>0</v>
      </c>
      <c r="K41" s="56">
        <v>2</v>
      </c>
      <c r="L41" s="56">
        <v>2</v>
      </c>
      <c r="M41" s="56">
        <v>2</v>
      </c>
      <c r="N41" s="54">
        <v>2</v>
      </c>
      <c r="O41" s="54">
        <v>0</v>
      </c>
      <c r="P41" s="54">
        <v>0</v>
      </c>
      <c r="Q41" s="54">
        <v>15</v>
      </c>
      <c r="R41" s="56">
        <v>0</v>
      </c>
      <c r="S41" s="56">
        <v>0</v>
      </c>
      <c r="T41" s="56">
        <f t="shared" ref="T41" si="6">SUM(H41:S41)</f>
        <v>27</v>
      </c>
      <c r="U41" s="56" t="s">
        <v>153</v>
      </c>
    </row>
    <row r="42" spans="1:21" ht="56.25">
      <c r="A42" s="56">
        <v>32</v>
      </c>
      <c r="B42" s="54" t="s">
        <v>178</v>
      </c>
      <c r="C42" s="54" t="s">
        <v>127</v>
      </c>
      <c r="D42" s="54" t="s">
        <v>162</v>
      </c>
      <c r="E42" s="54" t="s">
        <v>179</v>
      </c>
      <c r="F42" s="54" t="s">
        <v>146</v>
      </c>
      <c r="G42" s="65">
        <v>8</v>
      </c>
      <c r="H42" s="56">
        <v>12</v>
      </c>
      <c r="I42" s="56">
        <v>4</v>
      </c>
      <c r="J42" s="56">
        <v>4</v>
      </c>
      <c r="K42" s="56">
        <v>1</v>
      </c>
      <c r="L42" s="56">
        <v>6</v>
      </c>
      <c r="M42" s="56"/>
      <c r="N42" s="54">
        <v>0</v>
      </c>
      <c r="O42" s="54">
        <v>0</v>
      </c>
      <c r="P42" s="54">
        <v>0</v>
      </c>
      <c r="Q42" s="54">
        <v>0</v>
      </c>
      <c r="R42" s="56">
        <v>0</v>
      </c>
      <c r="S42" s="56">
        <v>0</v>
      </c>
      <c r="T42" s="56">
        <v>27</v>
      </c>
      <c r="U42" s="56" t="s">
        <v>153</v>
      </c>
    </row>
    <row r="43" spans="1:21" ht="45">
      <c r="A43" s="56">
        <v>33</v>
      </c>
      <c r="B43" s="54" t="s">
        <v>538</v>
      </c>
      <c r="C43" s="54" t="s">
        <v>539</v>
      </c>
      <c r="D43" s="54" t="s">
        <v>128</v>
      </c>
      <c r="E43" s="54" t="s">
        <v>534</v>
      </c>
      <c r="F43" s="54" t="s">
        <v>540</v>
      </c>
      <c r="G43" s="65">
        <v>8</v>
      </c>
      <c r="H43" s="56">
        <v>2</v>
      </c>
      <c r="I43" s="56">
        <v>2</v>
      </c>
      <c r="J43" s="56">
        <v>0</v>
      </c>
      <c r="K43" s="56">
        <v>2</v>
      </c>
      <c r="L43" s="56">
        <v>2</v>
      </c>
      <c r="M43" s="56">
        <v>2</v>
      </c>
      <c r="N43" s="54">
        <v>2</v>
      </c>
      <c r="O43" s="54">
        <v>4</v>
      </c>
      <c r="P43" s="54">
        <v>1</v>
      </c>
      <c r="Q43" s="54">
        <v>9</v>
      </c>
      <c r="R43" s="56">
        <v>0</v>
      </c>
      <c r="S43" s="56">
        <v>0</v>
      </c>
      <c r="T43" s="56">
        <v>26</v>
      </c>
      <c r="U43" s="56" t="s">
        <v>153</v>
      </c>
    </row>
    <row r="44" spans="1:21" ht="56.25">
      <c r="A44" s="56">
        <v>34</v>
      </c>
      <c r="B44" s="54" t="s">
        <v>479</v>
      </c>
      <c r="C44" s="54" t="s">
        <v>143</v>
      </c>
      <c r="D44" s="54" t="s">
        <v>447</v>
      </c>
      <c r="E44" s="54" t="s">
        <v>408</v>
      </c>
      <c r="F44" s="54" t="s">
        <v>409</v>
      </c>
      <c r="G44" s="65" t="s">
        <v>455</v>
      </c>
      <c r="H44" s="56">
        <v>2</v>
      </c>
      <c r="I44" s="56">
        <v>2</v>
      </c>
      <c r="J44" s="56">
        <v>0</v>
      </c>
      <c r="K44" s="56">
        <v>2</v>
      </c>
      <c r="L44" s="56">
        <v>2</v>
      </c>
      <c r="M44" s="56">
        <v>2</v>
      </c>
      <c r="N44" s="54">
        <v>6</v>
      </c>
      <c r="O44" s="54">
        <v>6</v>
      </c>
      <c r="P44" s="54">
        <v>4</v>
      </c>
      <c r="Q44" s="54">
        <v>0</v>
      </c>
      <c r="R44" s="56">
        <v>0</v>
      </c>
      <c r="S44" s="56">
        <v>0</v>
      </c>
      <c r="T44" s="56">
        <f t="shared" ref="T44:T45" si="7">SUM(H44:S44)</f>
        <v>26</v>
      </c>
      <c r="U44" s="56" t="s">
        <v>153</v>
      </c>
    </row>
    <row r="45" spans="1:21" ht="56.25">
      <c r="A45" s="56">
        <v>35</v>
      </c>
      <c r="B45" s="54" t="s">
        <v>480</v>
      </c>
      <c r="C45" s="54" t="s">
        <v>102</v>
      </c>
      <c r="D45" s="54" t="s">
        <v>128</v>
      </c>
      <c r="E45" s="54" t="s">
        <v>408</v>
      </c>
      <c r="F45" s="54" t="s">
        <v>409</v>
      </c>
      <c r="G45" s="65" t="s">
        <v>464</v>
      </c>
      <c r="H45" s="56">
        <v>0</v>
      </c>
      <c r="I45" s="56">
        <v>2</v>
      </c>
      <c r="J45" s="56">
        <v>2</v>
      </c>
      <c r="K45" s="56">
        <v>0</v>
      </c>
      <c r="L45" s="56">
        <v>2</v>
      </c>
      <c r="M45" s="56">
        <v>2</v>
      </c>
      <c r="N45" s="54">
        <v>5</v>
      </c>
      <c r="O45" s="54">
        <v>6</v>
      </c>
      <c r="P45" s="54">
        <v>3</v>
      </c>
      <c r="Q45" s="54">
        <v>0</v>
      </c>
      <c r="R45" s="56">
        <v>3</v>
      </c>
      <c r="S45" s="56">
        <v>0</v>
      </c>
      <c r="T45" s="56">
        <f t="shared" si="7"/>
        <v>25</v>
      </c>
      <c r="U45" s="56" t="s">
        <v>153</v>
      </c>
    </row>
    <row r="46" spans="1:21" ht="56.25">
      <c r="A46" s="56">
        <v>36</v>
      </c>
      <c r="B46" s="54" t="s">
        <v>178</v>
      </c>
      <c r="C46" s="54" t="s">
        <v>180</v>
      </c>
      <c r="D46" s="54" t="s">
        <v>109</v>
      </c>
      <c r="E46" s="54" t="s">
        <v>179</v>
      </c>
      <c r="F46" s="54" t="s">
        <v>146</v>
      </c>
      <c r="G46" s="65">
        <v>8</v>
      </c>
      <c r="H46" s="56">
        <v>10</v>
      </c>
      <c r="I46" s="56">
        <v>6</v>
      </c>
      <c r="J46" s="56">
        <v>8</v>
      </c>
      <c r="K46" s="56">
        <v>1</v>
      </c>
      <c r="L46" s="56">
        <v>0</v>
      </c>
      <c r="M46" s="56">
        <v>0</v>
      </c>
      <c r="N46" s="54">
        <v>0</v>
      </c>
      <c r="O46" s="54">
        <v>0</v>
      </c>
      <c r="P46" s="54">
        <v>0</v>
      </c>
      <c r="Q46" s="54">
        <v>0</v>
      </c>
      <c r="R46" s="56">
        <v>0</v>
      </c>
      <c r="S46" s="56">
        <v>0</v>
      </c>
      <c r="T46" s="56">
        <v>25</v>
      </c>
      <c r="U46" s="56" t="s">
        <v>153</v>
      </c>
    </row>
    <row r="47" spans="1:21" ht="45">
      <c r="A47" s="56">
        <v>37</v>
      </c>
      <c r="B47" s="54" t="s">
        <v>386</v>
      </c>
      <c r="C47" s="54" t="s">
        <v>193</v>
      </c>
      <c r="D47" s="54" t="s">
        <v>162</v>
      </c>
      <c r="E47" s="54" t="s">
        <v>361</v>
      </c>
      <c r="F47" s="54" t="s">
        <v>378</v>
      </c>
      <c r="G47" s="65">
        <v>8</v>
      </c>
      <c r="H47" s="56">
        <v>2</v>
      </c>
      <c r="I47" s="56">
        <v>2</v>
      </c>
      <c r="J47" s="56">
        <v>0</v>
      </c>
      <c r="K47" s="56">
        <v>2</v>
      </c>
      <c r="L47" s="56">
        <v>2</v>
      </c>
      <c r="M47" s="56">
        <v>2</v>
      </c>
      <c r="N47" s="54">
        <v>6</v>
      </c>
      <c r="O47" s="54">
        <v>6</v>
      </c>
      <c r="P47" s="54">
        <v>2</v>
      </c>
      <c r="Q47" s="54">
        <v>0</v>
      </c>
      <c r="R47" s="56">
        <v>0</v>
      </c>
      <c r="S47" s="56">
        <v>0</v>
      </c>
      <c r="T47" s="56">
        <v>24</v>
      </c>
      <c r="U47" s="56" t="s">
        <v>153</v>
      </c>
    </row>
    <row r="48" spans="1:21" ht="67.5">
      <c r="A48" s="61">
        <v>38</v>
      </c>
      <c r="B48" s="62" t="s">
        <v>245</v>
      </c>
      <c r="C48" s="62" t="s">
        <v>246</v>
      </c>
      <c r="D48" s="62" t="s">
        <v>247</v>
      </c>
      <c r="E48" s="62" t="s">
        <v>238</v>
      </c>
      <c r="F48" s="62" t="s">
        <v>239</v>
      </c>
      <c r="G48" s="65" t="s">
        <v>248</v>
      </c>
      <c r="H48" s="56">
        <v>2</v>
      </c>
      <c r="I48" s="56">
        <v>2</v>
      </c>
      <c r="J48" s="56">
        <v>2</v>
      </c>
      <c r="K48" s="61">
        <v>2</v>
      </c>
      <c r="L48" s="61">
        <v>2</v>
      </c>
      <c r="M48" s="61">
        <v>0</v>
      </c>
      <c r="N48" s="62">
        <v>5</v>
      </c>
      <c r="O48" s="62">
        <v>4</v>
      </c>
      <c r="P48" s="62">
        <v>3</v>
      </c>
      <c r="Q48" s="62">
        <v>0</v>
      </c>
      <c r="R48" s="61">
        <v>2</v>
      </c>
      <c r="S48" s="61">
        <v>0</v>
      </c>
      <c r="T48" s="61">
        <v>24</v>
      </c>
      <c r="U48" s="61" t="s">
        <v>153</v>
      </c>
    </row>
    <row r="49" spans="1:21" ht="56.25">
      <c r="A49" s="56">
        <v>39</v>
      </c>
      <c r="B49" s="54" t="s">
        <v>481</v>
      </c>
      <c r="C49" s="54" t="s">
        <v>130</v>
      </c>
      <c r="D49" s="54" t="s">
        <v>183</v>
      </c>
      <c r="E49" s="54" t="s">
        <v>408</v>
      </c>
      <c r="F49" s="54" t="s">
        <v>409</v>
      </c>
      <c r="G49" s="65" t="s">
        <v>455</v>
      </c>
      <c r="H49" s="56">
        <v>2</v>
      </c>
      <c r="I49" s="56">
        <v>2</v>
      </c>
      <c r="J49" s="56">
        <v>2</v>
      </c>
      <c r="K49" s="56">
        <v>2</v>
      </c>
      <c r="L49" s="56">
        <v>2</v>
      </c>
      <c r="M49" s="56">
        <v>2</v>
      </c>
      <c r="N49" s="54">
        <v>6</v>
      </c>
      <c r="O49" s="54">
        <v>0</v>
      </c>
      <c r="P49" s="54">
        <v>1</v>
      </c>
      <c r="Q49" s="54">
        <v>0</v>
      </c>
      <c r="R49" s="56">
        <v>0</v>
      </c>
      <c r="S49" s="56">
        <v>5</v>
      </c>
      <c r="T49" s="56">
        <f t="shared" ref="T49" si="8">SUM(H49:S49)</f>
        <v>24</v>
      </c>
      <c r="U49" s="56" t="s">
        <v>153</v>
      </c>
    </row>
    <row r="50" spans="1:21" ht="45">
      <c r="A50" s="56">
        <v>40</v>
      </c>
      <c r="B50" s="54" t="s">
        <v>541</v>
      </c>
      <c r="C50" s="54" t="s">
        <v>227</v>
      </c>
      <c r="D50" s="54" t="s">
        <v>242</v>
      </c>
      <c r="E50" s="54" t="s">
        <v>534</v>
      </c>
      <c r="F50" s="54" t="s">
        <v>540</v>
      </c>
      <c r="G50" s="65">
        <v>8</v>
      </c>
      <c r="H50" s="56">
        <v>2</v>
      </c>
      <c r="I50" s="56">
        <v>2</v>
      </c>
      <c r="J50" s="56">
        <v>0</v>
      </c>
      <c r="K50" s="56">
        <v>2</v>
      </c>
      <c r="L50" s="56">
        <v>2</v>
      </c>
      <c r="M50" s="56">
        <v>0</v>
      </c>
      <c r="N50" s="54">
        <v>2</v>
      </c>
      <c r="O50" s="54">
        <v>4</v>
      </c>
      <c r="P50" s="54">
        <v>0</v>
      </c>
      <c r="Q50" s="54">
        <v>9</v>
      </c>
      <c r="R50" s="56">
        <v>0</v>
      </c>
      <c r="S50" s="56">
        <v>0</v>
      </c>
      <c r="T50" s="56">
        <v>23</v>
      </c>
      <c r="U50" s="56" t="s">
        <v>153</v>
      </c>
    </row>
    <row r="51" spans="1:21" ht="45">
      <c r="A51" s="56">
        <v>41</v>
      </c>
      <c r="B51" s="56" t="s">
        <v>110</v>
      </c>
      <c r="C51" s="56" t="s">
        <v>111</v>
      </c>
      <c r="D51" s="56" t="s">
        <v>112</v>
      </c>
      <c r="E51" s="54" t="s">
        <v>97</v>
      </c>
      <c r="F51" s="54" t="s">
        <v>98</v>
      </c>
      <c r="G51" s="65">
        <v>8</v>
      </c>
      <c r="H51" s="56">
        <v>2</v>
      </c>
      <c r="I51" s="56">
        <v>0</v>
      </c>
      <c r="J51" s="56">
        <v>2</v>
      </c>
      <c r="K51" s="56">
        <v>0</v>
      </c>
      <c r="L51" s="56">
        <v>0</v>
      </c>
      <c r="M51" s="56">
        <v>0</v>
      </c>
      <c r="N51" s="56">
        <v>8</v>
      </c>
      <c r="O51" s="56">
        <v>8</v>
      </c>
      <c r="P51" s="56">
        <v>0</v>
      </c>
      <c r="Q51" s="56">
        <v>3</v>
      </c>
      <c r="R51" s="56">
        <v>0</v>
      </c>
      <c r="S51" s="56">
        <v>0</v>
      </c>
      <c r="T51" s="56">
        <f>SUM(H51:S51)</f>
        <v>23</v>
      </c>
      <c r="U51" s="56" t="s">
        <v>153</v>
      </c>
    </row>
    <row r="52" spans="1:21" ht="56.25">
      <c r="A52" s="56">
        <v>42</v>
      </c>
      <c r="B52" s="54" t="s">
        <v>482</v>
      </c>
      <c r="C52" s="54" t="s">
        <v>143</v>
      </c>
      <c r="D52" s="54" t="s">
        <v>176</v>
      </c>
      <c r="E52" s="54" t="s">
        <v>408</v>
      </c>
      <c r="F52" s="54" t="s">
        <v>409</v>
      </c>
      <c r="G52" s="65" t="s">
        <v>464</v>
      </c>
      <c r="H52" s="56">
        <v>2</v>
      </c>
      <c r="I52" s="56">
        <v>2</v>
      </c>
      <c r="J52" s="56">
        <v>2</v>
      </c>
      <c r="K52" s="56">
        <v>2</v>
      </c>
      <c r="L52" s="56">
        <v>2</v>
      </c>
      <c r="M52" s="56">
        <v>2</v>
      </c>
      <c r="N52" s="54">
        <v>5</v>
      </c>
      <c r="O52" s="54">
        <v>6</v>
      </c>
      <c r="P52" s="54">
        <v>0</v>
      </c>
      <c r="Q52" s="54">
        <v>0</v>
      </c>
      <c r="R52" s="56">
        <v>0</v>
      </c>
      <c r="S52" s="56">
        <v>0</v>
      </c>
      <c r="T52" s="56">
        <f t="shared" ref="T52" si="9">SUM(H52:S52)</f>
        <v>23</v>
      </c>
      <c r="U52" s="56" t="s">
        <v>153</v>
      </c>
    </row>
    <row r="53" spans="1:21" ht="45">
      <c r="A53" s="56">
        <v>43</v>
      </c>
      <c r="B53" s="54" t="s">
        <v>142</v>
      </c>
      <c r="C53" s="54" t="s">
        <v>280</v>
      </c>
      <c r="D53" s="54" t="s">
        <v>100</v>
      </c>
      <c r="E53" s="54" t="s">
        <v>271</v>
      </c>
      <c r="F53" s="54" t="s">
        <v>272</v>
      </c>
      <c r="G53" s="65">
        <v>8</v>
      </c>
      <c r="H53" s="56">
        <v>2</v>
      </c>
      <c r="I53" s="56">
        <v>2</v>
      </c>
      <c r="J53" s="56">
        <v>2</v>
      </c>
      <c r="K53" s="56">
        <v>2</v>
      </c>
      <c r="L53" s="56">
        <v>2</v>
      </c>
      <c r="M53" s="56">
        <v>2</v>
      </c>
      <c r="N53" s="54">
        <v>1</v>
      </c>
      <c r="O53" s="54">
        <v>6</v>
      </c>
      <c r="P53" s="54">
        <v>4</v>
      </c>
      <c r="Q53" s="54">
        <v>0</v>
      </c>
      <c r="R53" s="56">
        <v>0</v>
      </c>
      <c r="S53" s="56">
        <v>0</v>
      </c>
      <c r="T53" s="56">
        <f>SUM(H53:S53)</f>
        <v>23</v>
      </c>
      <c r="U53" s="56" t="s">
        <v>153</v>
      </c>
    </row>
    <row r="54" spans="1:21" ht="67.5">
      <c r="A54" s="61">
        <v>44</v>
      </c>
      <c r="B54" s="62" t="s">
        <v>249</v>
      </c>
      <c r="C54" s="62" t="s">
        <v>111</v>
      </c>
      <c r="D54" s="62" t="s">
        <v>106</v>
      </c>
      <c r="E54" s="62" t="s">
        <v>238</v>
      </c>
      <c r="F54" s="62" t="s">
        <v>239</v>
      </c>
      <c r="G54" s="65" t="s">
        <v>248</v>
      </c>
      <c r="H54" s="56">
        <v>2</v>
      </c>
      <c r="I54" s="56">
        <v>2</v>
      </c>
      <c r="J54" s="56">
        <v>2</v>
      </c>
      <c r="K54" s="61">
        <v>0</v>
      </c>
      <c r="L54" s="61">
        <v>2</v>
      </c>
      <c r="M54" s="61">
        <v>0</v>
      </c>
      <c r="N54" s="62">
        <v>5</v>
      </c>
      <c r="O54" s="62">
        <v>6</v>
      </c>
      <c r="P54" s="62">
        <v>2</v>
      </c>
      <c r="Q54" s="62">
        <v>0</v>
      </c>
      <c r="R54" s="61">
        <v>1</v>
      </c>
      <c r="S54" s="61">
        <v>0</v>
      </c>
      <c r="T54" s="61">
        <v>22</v>
      </c>
      <c r="U54" s="61" t="s">
        <v>153</v>
      </c>
    </row>
    <row r="55" spans="1:21" ht="67.5">
      <c r="A55" s="61">
        <v>45</v>
      </c>
      <c r="B55" s="62" t="s">
        <v>250</v>
      </c>
      <c r="C55" s="62" t="s">
        <v>195</v>
      </c>
      <c r="D55" s="62" t="s">
        <v>158</v>
      </c>
      <c r="E55" s="62" t="s">
        <v>238</v>
      </c>
      <c r="F55" s="62" t="s">
        <v>239</v>
      </c>
      <c r="G55" s="65" t="s">
        <v>248</v>
      </c>
      <c r="H55" s="56">
        <v>2</v>
      </c>
      <c r="I55" s="56">
        <v>2</v>
      </c>
      <c r="J55" s="56">
        <v>2</v>
      </c>
      <c r="K55" s="61">
        <v>2</v>
      </c>
      <c r="L55" s="61">
        <v>2</v>
      </c>
      <c r="M55" s="61">
        <v>2</v>
      </c>
      <c r="N55" s="62">
        <v>3</v>
      </c>
      <c r="O55" s="62">
        <v>6</v>
      </c>
      <c r="P55" s="62">
        <v>1</v>
      </c>
      <c r="Q55" s="62">
        <v>6</v>
      </c>
      <c r="R55" s="61">
        <v>3</v>
      </c>
      <c r="S55" s="61">
        <v>0</v>
      </c>
      <c r="T55" s="61">
        <v>21</v>
      </c>
      <c r="U55" s="61" t="s">
        <v>153</v>
      </c>
    </row>
    <row r="56" spans="1:21" ht="56.25">
      <c r="A56" s="56">
        <v>46</v>
      </c>
      <c r="B56" s="54" t="s">
        <v>483</v>
      </c>
      <c r="C56" s="54" t="s">
        <v>143</v>
      </c>
      <c r="D56" s="54" t="s">
        <v>484</v>
      </c>
      <c r="E56" s="54" t="s">
        <v>408</v>
      </c>
      <c r="F56" s="54" t="s">
        <v>409</v>
      </c>
      <c r="G56" s="65" t="s">
        <v>458</v>
      </c>
      <c r="H56" s="56">
        <v>2</v>
      </c>
      <c r="I56" s="56">
        <v>2</v>
      </c>
      <c r="J56" s="56">
        <v>0</v>
      </c>
      <c r="K56" s="56">
        <v>2</v>
      </c>
      <c r="L56" s="56">
        <v>2</v>
      </c>
      <c r="M56" s="56">
        <v>0</v>
      </c>
      <c r="N56" s="54">
        <v>8</v>
      </c>
      <c r="O56" s="54">
        <v>0</v>
      </c>
      <c r="P56" s="54">
        <v>2</v>
      </c>
      <c r="Q56" s="54">
        <v>0</v>
      </c>
      <c r="R56" s="56">
        <v>2</v>
      </c>
      <c r="S56" s="56">
        <v>0</v>
      </c>
      <c r="T56" s="56">
        <f t="shared" ref="T56" si="10">SUM(H56:S56)</f>
        <v>20</v>
      </c>
      <c r="U56" s="56" t="s">
        <v>153</v>
      </c>
    </row>
    <row r="57" spans="1:21" ht="45">
      <c r="A57" s="56">
        <v>47</v>
      </c>
      <c r="B57" s="54" t="s">
        <v>387</v>
      </c>
      <c r="C57" s="54" t="s">
        <v>388</v>
      </c>
      <c r="D57" s="54" t="s">
        <v>109</v>
      </c>
      <c r="E57" s="54" t="s">
        <v>361</v>
      </c>
      <c r="F57" s="54" t="s">
        <v>378</v>
      </c>
      <c r="G57" s="65">
        <v>8</v>
      </c>
      <c r="H57" s="56">
        <v>2</v>
      </c>
      <c r="I57" s="56">
        <v>2</v>
      </c>
      <c r="J57" s="56">
        <v>2</v>
      </c>
      <c r="K57" s="56">
        <v>0</v>
      </c>
      <c r="L57" s="56">
        <v>2</v>
      </c>
      <c r="M57" s="56">
        <v>2</v>
      </c>
      <c r="N57" s="54">
        <v>4</v>
      </c>
      <c r="O57" s="54">
        <v>0</v>
      </c>
      <c r="P57" s="54">
        <v>1</v>
      </c>
      <c r="Q57" s="54">
        <v>1</v>
      </c>
      <c r="R57" s="56">
        <v>1</v>
      </c>
      <c r="S57" s="56">
        <v>3</v>
      </c>
      <c r="T57" s="56">
        <v>20</v>
      </c>
      <c r="U57" s="56" t="s">
        <v>153</v>
      </c>
    </row>
    <row r="58" spans="1:21" ht="56.25">
      <c r="A58" s="56">
        <v>48</v>
      </c>
      <c r="B58" s="54" t="s">
        <v>485</v>
      </c>
      <c r="C58" s="54" t="s">
        <v>165</v>
      </c>
      <c r="D58" s="54" t="s">
        <v>162</v>
      </c>
      <c r="E58" s="54" t="s">
        <v>408</v>
      </c>
      <c r="F58" s="54" t="s">
        <v>409</v>
      </c>
      <c r="G58" s="65" t="s">
        <v>458</v>
      </c>
      <c r="H58" s="56">
        <v>2</v>
      </c>
      <c r="I58" s="56">
        <v>2</v>
      </c>
      <c r="J58" s="56">
        <v>2</v>
      </c>
      <c r="K58" s="56">
        <v>2</v>
      </c>
      <c r="L58" s="56">
        <v>2</v>
      </c>
      <c r="M58" s="56">
        <v>0</v>
      </c>
      <c r="N58" s="54">
        <v>3</v>
      </c>
      <c r="O58" s="54">
        <v>0</v>
      </c>
      <c r="P58" s="54">
        <v>2</v>
      </c>
      <c r="Q58" s="54">
        <v>5</v>
      </c>
      <c r="R58" s="56">
        <v>0</v>
      </c>
      <c r="S58" s="56">
        <v>0</v>
      </c>
      <c r="T58" s="56">
        <f t="shared" ref="T58" si="11">SUM(H58:S58)</f>
        <v>20</v>
      </c>
      <c r="U58" s="56" t="s">
        <v>153</v>
      </c>
    </row>
    <row r="59" spans="1:21" ht="45">
      <c r="A59" s="56">
        <v>49</v>
      </c>
      <c r="B59" s="54" t="s">
        <v>181</v>
      </c>
      <c r="C59" s="54" t="s">
        <v>182</v>
      </c>
      <c r="D59" s="54" t="s">
        <v>183</v>
      </c>
      <c r="E59" s="54" t="s">
        <v>145</v>
      </c>
      <c r="F59" s="54" t="s">
        <v>146</v>
      </c>
      <c r="G59" s="65">
        <v>8</v>
      </c>
      <c r="H59" s="56">
        <v>8</v>
      </c>
      <c r="I59" s="56">
        <v>2</v>
      </c>
      <c r="J59" s="56">
        <v>10</v>
      </c>
      <c r="K59" s="56">
        <v>0</v>
      </c>
      <c r="L59" s="56">
        <v>0</v>
      </c>
      <c r="M59" s="56">
        <v>0</v>
      </c>
      <c r="N59" s="54">
        <v>0</v>
      </c>
      <c r="O59" s="54">
        <v>0</v>
      </c>
      <c r="P59" s="54">
        <v>0</v>
      </c>
      <c r="Q59" s="54">
        <v>0</v>
      </c>
      <c r="R59" s="56">
        <v>0</v>
      </c>
      <c r="S59" s="56">
        <v>0</v>
      </c>
      <c r="T59" s="56">
        <v>20</v>
      </c>
      <c r="U59" s="56" t="s">
        <v>153</v>
      </c>
    </row>
    <row r="60" spans="1:21" ht="67.5">
      <c r="A60" s="61">
        <v>50</v>
      </c>
      <c r="B60" s="62" t="s">
        <v>251</v>
      </c>
      <c r="C60" s="62" t="s">
        <v>252</v>
      </c>
      <c r="D60" s="62" t="s">
        <v>253</v>
      </c>
      <c r="E60" s="62" t="s">
        <v>238</v>
      </c>
      <c r="F60" s="62" t="s">
        <v>239</v>
      </c>
      <c r="G60" s="65" t="s">
        <v>248</v>
      </c>
      <c r="H60" s="56">
        <v>2</v>
      </c>
      <c r="I60" s="56">
        <v>2</v>
      </c>
      <c r="J60" s="56">
        <v>2</v>
      </c>
      <c r="K60" s="61">
        <v>0</v>
      </c>
      <c r="L60" s="61">
        <v>2</v>
      </c>
      <c r="M60" s="61">
        <v>2</v>
      </c>
      <c r="N60" s="62">
        <v>1</v>
      </c>
      <c r="O60" s="62">
        <v>4</v>
      </c>
      <c r="P60" s="62">
        <v>0</v>
      </c>
      <c r="Q60" s="62">
        <v>3</v>
      </c>
      <c r="R60" s="61">
        <v>1</v>
      </c>
      <c r="S60" s="61">
        <v>0</v>
      </c>
      <c r="T60" s="61">
        <v>19</v>
      </c>
      <c r="U60" s="61" t="s">
        <v>153</v>
      </c>
    </row>
    <row r="61" spans="1:21" ht="45">
      <c r="A61" s="56">
        <v>51</v>
      </c>
      <c r="B61" s="54" t="s">
        <v>281</v>
      </c>
      <c r="C61" s="54" t="s">
        <v>125</v>
      </c>
      <c r="D61" s="54" t="s">
        <v>171</v>
      </c>
      <c r="E61" s="54" t="s">
        <v>271</v>
      </c>
      <c r="F61" s="54" t="s">
        <v>272</v>
      </c>
      <c r="G61" s="65">
        <v>8</v>
      </c>
      <c r="H61" s="56">
        <v>2</v>
      </c>
      <c r="I61" s="56">
        <v>2</v>
      </c>
      <c r="J61" s="56">
        <v>2</v>
      </c>
      <c r="K61" s="56">
        <v>0</v>
      </c>
      <c r="L61" s="56">
        <v>2</v>
      </c>
      <c r="M61" s="56">
        <v>2</v>
      </c>
      <c r="N61" s="54">
        <v>4</v>
      </c>
      <c r="O61" s="54">
        <v>4</v>
      </c>
      <c r="P61" s="54">
        <v>1</v>
      </c>
      <c r="Q61" s="54">
        <v>0</v>
      </c>
      <c r="R61" s="56">
        <v>0</v>
      </c>
      <c r="S61" s="56">
        <v>0</v>
      </c>
      <c r="T61" s="56">
        <f>SUM(H61:S61)</f>
        <v>19</v>
      </c>
      <c r="U61" s="56" t="s">
        <v>153</v>
      </c>
    </row>
    <row r="62" spans="1:21" ht="45">
      <c r="A62" s="56">
        <v>52</v>
      </c>
      <c r="B62" s="54" t="s">
        <v>282</v>
      </c>
      <c r="C62" s="54" t="s">
        <v>283</v>
      </c>
      <c r="D62" s="54" t="s">
        <v>284</v>
      </c>
      <c r="E62" s="54" t="s">
        <v>271</v>
      </c>
      <c r="F62" s="54" t="s">
        <v>272</v>
      </c>
      <c r="G62" s="65">
        <v>8</v>
      </c>
      <c r="H62" s="56">
        <v>2</v>
      </c>
      <c r="I62" s="56">
        <v>2</v>
      </c>
      <c r="J62" s="56">
        <v>2</v>
      </c>
      <c r="K62" s="56">
        <v>2</v>
      </c>
      <c r="L62" s="56">
        <v>2</v>
      </c>
      <c r="M62" s="56">
        <v>2</v>
      </c>
      <c r="N62" s="54">
        <v>2</v>
      </c>
      <c r="O62" s="54">
        <v>2</v>
      </c>
      <c r="P62" s="54">
        <v>2</v>
      </c>
      <c r="Q62" s="54">
        <v>0</v>
      </c>
      <c r="R62" s="56">
        <v>0</v>
      </c>
      <c r="S62" s="56">
        <v>0</v>
      </c>
      <c r="T62" s="56">
        <f>SUM(H62:S62)</f>
        <v>18</v>
      </c>
      <c r="U62" s="56" t="s">
        <v>153</v>
      </c>
    </row>
    <row r="63" spans="1:21" ht="56.25">
      <c r="A63" s="56">
        <v>53</v>
      </c>
      <c r="B63" s="54" t="s">
        <v>486</v>
      </c>
      <c r="C63" s="54" t="s">
        <v>180</v>
      </c>
      <c r="D63" s="54" t="s">
        <v>380</v>
      </c>
      <c r="E63" s="54" t="s">
        <v>408</v>
      </c>
      <c r="F63" s="54" t="s">
        <v>409</v>
      </c>
      <c r="G63" s="65" t="s">
        <v>464</v>
      </c>
      <c r="H63" s="56">
        <v>2</v>
      </c>
      <c r="I63" s="56">
        <v>2</v>
      </c>
      <c r="J63" s="56">
        <v>2</v>
      </c>
      <c r="K63" s="56">
        <v>2</v>
      </c>
      <c r="L63" s="56">
        <v>2</v>
      </c>
      <c r="M63" s="56">
        <v>2</v>
      </c>
      <c r="N63" s="54">
        <v>2</v>
      </c>
      <c r="O63" s="54">
        <v>3</v>
      </c>
      <c r="P63" s="54">
        <v>1</v>
      </c>
      <c r="Q63" s="54">
        <v>0</v>
      </c>
      <c r="R63" s="56">
        <v>0</v>
      </c>
      <c r="S63" s="56">
        <v>0</v>
      </c>
      <c r="T63" s="56">
        <f t="shared" ref="T63:T64" si="12">SUM(H63:S63)</f>
        <v>18</v>
      </c>
      <c r="U63" s="56" t="s">
        <v>153</v>
      </c>
    </row>
    <row r="64" spans="1:21" ht="56.25">
      <c r="A64" s="56">
        <v>54</v>
      </c>
      <c r="B64" s="54" t="s">
        <v>487</v>
      </c>
      <c r="C64" s="54" t="s">
        <v>161</v>
      </c>
      <c r="D64" s="54" t="s">
        <v>158</v>
      </c>
      <c r="E64" s="54" t="s">
        <v>408</v>
      </c>
      <c r="F64" s="54" t="s">
        <v>409</v>
      </c>
      <c r="G64" s="65" t="s">
        <v>464</v>
      </c>
      <c r="H64" s="56">
        <v>0</v>
      </c>
      <c r="I64" s="56">
        <v>2</v>
      </c>
      <c r="J64" s="56">
        <v>2</v>
      </c>
      <c r="K64" s="56">
        <v>0</v>
      </c>
      <c r="L64" s="56">
        <v>2</v>
      </c>
      <c r="M64" s="56">
        <v>2</v>
      </c>
      <c r="N64" s="54">
        <v>6</v>
      </c>
      <c r="O64" s="54">
        <v>0</v>
      </c>
      <c r="P64" s="54">
        <v>3</v>
      </c>
      <c r="Q64" s="54">
        <v>0</v>
      </c>
      <c r="R64" s="56">
        <v>0</v>
      </c>
      <c r="S64" s="56">
        <v>0</v>
      </c>
      <c r="T64" s="56">
        <f t="shared" si="12"/>
        <v>17</v>
      </c>
      <c r="U64" s="56" t="s">
        <v>153</v>
      </c>
    </row>
    <row r="65" spans="1:21" ht="56.25">
      <c r="A65" s="56">
        <v>55</v>
      </c>
      <c r="B65" s="54" t="s">
        <v>184</v>
      </c>
      <c r="C65" s="54" t="s">
        <v>185</v>
      </c>
      <c r="D65" s="54" t="s">
        <v>158</v>
      </c>
      <c r="E65" s="54" t="s">
        <v>179</v>
      </c>
      <c r="F65" s="54" t="s">
        <v>146</v>
      </c>
      <c r="G65" s="65">
        <v>8</v>
      </c>
      <c r="H65" s="56">
        <v>8</v>
      </c>
      <c r="I65" s="56">
        <v>3</v>
      </c>
      <c r="J65" s="56">
        <v>1</v>
      </c>
      <c r="K65" s="56">
        <v>5</v>
      </c>
      <c r="L65" s="56">
        <v>0</v>
      </c>
      <c r="M65" s="56">
        <v>0</v>
      </c>
      <c r="N65" s="54">
        <v>1</v>
      </c>
      <c r="O65" s="54">
        <v>2</v>
      </c>
      <c r="P65" s="54">
        <v>0</v>
      </c>
      <c r="Q65" s="54">
        <v>0</v>
      </c>
      <c r="R65" s="56">
        <v>0</v>
      </c>
      <c r="S65" s="56">
        <v>0</v>
      </c>
      <c r="T65" s="56">
        <v>17</v>
      </c>
      <c r="U65" s="56" t="s">
        <v>153</v>
      </c>
    </row>
    <row r="66" spans="1:21" ht="45">
      <c r="A66" s="56">
        <v>56</v>
      </c>
      <c r="B66" s="54" t="s">
        <v>544</v>
      </c>
      <c r="C66" s="54" t="s">
        <v>542</v>
      </c>
      <c r="D66" s="54" t="s">
        <v>543</v>
      </c>
      <c r="E66" s="54" t="s">
        <v>534</v>
      </c>
      <c r="F66" s="54" t="s">
        <v>540</v>
      </c>
      <c r="G66" s="65">
        <v>8</v>
      </c>
      <c r="H66" s="56">
        <v>2</v>
      </c>
      <c r="I66" s="56">
        <v>2</v>
      </c>
      <c r="J66" s="56">
        <v>2</v>
      </c>
      <c r="K66" s="56">
        <v>2</v>
      </c>
      <c r="L66" s="56">
        <v>2</v>
      </c>
      <c r="M66" s="56">
        <v>0</v>
      </c>
      <c r="N66" s="54">
        <v>2</v>
      </c>
      <c r="O66" s="54">
        <v>4</v>
      </c>
      <c r="P66" s="54">
        <v>0</v>
      </c>
      <c r="Q66" s="54">
        <v>0</v>
      </c>
      <c r="R66" s="56">
        <v>0</v>
      </c>
      <c r="S66" s="56">
        <v>0</v>
      </c>
      <c r="T66" s="56">
        <v>16</v>
      </c>
      <c r="U66" s="56" t="s">
        <v>153</v>
      </c>
    </row>
    <row r="67" spans="1:21" ht="45">
      <c r="A67" s="56">
        <v>57</v>
      </c>
      <c r="B67" s="54" t="s">
        <v>311</v>
      </c>
      <c r="C67" s="54" t="s">
        <v>222</v>
      </c>
      <c r="D67" s="54" t="s">
        <v>312</v>
      </c>
      <c r="E67" s="54" t="s">
        <v>313</v>
      </c>
      <c r="F67" s="54" t="s">
        <v>314</v>
      </c>
      <c r="G67" s="65">
        <v>8</v>
      </c>
      <c r="H67" s="56">
        <v>4</v>
      </c>
      <c r="I67" s="56">
        <v>2</v>
      </c>
      <c r="J67" s="56">
        <v>3</v>
      </c>
      <c r="K67" s="56">
        <v>2</v>
      </c>
      <c r="L67" s="56">
        <v>4</v>
      </c>
      <c r="M67" s="56">
        <v>1</v>
      </c>
      <c r="N67" s="54">
        <v>0</v>
      </c>
      <c r="O67" s="54">
        <v>0</v>
      </c>
      <c r="P67" s="54">
        <v>0</v>
      </c>
      <c r="Q67" s="54">
        <v>0</v>
      </c>
      <c r="R67" s="56">
        <v>0</v>
      </c>
      <c r="S67" s="56">
        <v>0</v>
      </c>
      <c r="T67" s="56">
        <v>16</v>
      </c>
      <c r="U67" s="56" t="s">
        <v>153</v>
      </c>
    </row>
    <row r="68" spans="1:21" ht="45">
      <c r="A68" s="56">
        <v>58</v>
      </c>
      <c r="B68" s="54" t="s">
        <v>186</v>
      </c>
      <c r="C68" s="54" t="s">
        <v>165</v>
      </c>
      <c r="D68" s="54" t="s">
        <v>106</v>
      </c>
      <c r="E68" s="54" t="s">
        <v>145</v>
      </c>
      <c r="F68" s="54" t="s">
        <v>146</v>
      </c>
      <c r="G68" s="65">
        <v>8</v>
      </c>
      <c r="H68" s="56">
        <v>8</v>
      </c>
      <c r="I68" s="56">
        <v>5</v>
      </c>
      <c r="J68" s="56">
        <v>2</v>
      </c>
      <c r="K68" s="56">
        <v>1</v>
      </c>
      <c r="L68" s="56">
        <v>0</v>
      </c>
      <c r="M68" s="56">
        <v>0</v>
      </c>
      <c r="N68" s="54">
        <v>0</v>
      </c>
      <c r="O68" s="54">
        <v>0</v>
      </c>
      <c r="P68" s="54">
        <v>0</v>
      </c>
      <c r="Q68" s="54">
        <v>0</v>
      </c>
      <c r="R68" s="56">
        <v>0</v>
      </c>
      <c r="S68" s="56">
        <v>0</v>
      </c>
      <c r="T68" s="56">
        <v>16</v>
      </c>
      <c r="U68" s="56" t="s">
        <v>153</v>
      </c>
    </row>
    <row r="69" spans="1:21" ht="45">
      <c r="A69" s="56">
        <v>59</v>
      </c>
      <c r="B69" s="54" t="s">
        <v>315</v>
      </c>
      <c r="C69" s="54" t="s">
        <v>316</v>
      </c>
      <c r="D69" s="54" t="s">
        <v>171</v>
      </c>
      <c r="E69" s="54" t="s">
        <v>313</v>
      </c>
      <c r="F69" s="54" t="s">
        <v>314</v>
      </c>
      <c r="G69" s="65">
        <v>8</v>
      </c>
      <c r="H69" s="56">
        <v>4</v>
      </c>
      <c r="I69" s="56">
        <v>2</v>
      </c>
      <c r="J69" s="56">
        <v>3</v>
      </c>
      <c r="K69" s="56">
        <v>2</v>
      </c>
      <c r="L69" s="56">
        <v>4</v>
      </c>
      <c r="M69" s="56">
        <v>1</v>
      </c>
      <c r="N69" s="54">
        <v>0</v>
      </c>
      <c r="O69" s="54">
        <v>0</v>
      </c>
      <c r="P69" s="54">
        <v>0</v>
      </c>
      <c r="Q69" s="54">
        <v>0</v>
      </c>
      <c r="R69" s="56">
        <v>0</v>
      </c>
      <c r="S69" s="56">
        <v>0</v>
      </c>
      <c r="T69" s="56">
        <v>16</v>
      </c>
      <c r="U69" s="56" t="s">
        <v>153</v>
      </c>
    </row>
    <row r="70" spans="1:21" ht="45">
      <c r="A70" s="56">
        <v>60</v>
      </c>
      <c r="B70" s="54" t="s">
        <v>317</v>
      </c>
      <c r="C70" s="54" t="s">
        <v>318</v>
      </c>
      <c r="D70" s="54" t="s">
        <v>319</v>
      </c>
      <c r="E70" s="54" t="s">
        <v>313</v>
      </c>
      <c r="F70" s="54" t="s">
        <v>314</v>
      </c>
      <c r="G70" s="65">
        <v>8</v>
      </c>
      <c r="H70" s="56">
        <v>4</v>
      </c>
      <c r="I70" s="56">
        <v>4</v>
      </c>
      <c r="J70" s="56">
        <v>4</v>
      </c>
      <c r="K70" s="56">
        <v>2</v>
      </c>
      <c r="L70" s="56">
        <v>1</v>
      </c>
      <c r="M70" s="56">
        <v>0</v>
      </c>
      <c r="N70" s="54">
        <v>0</v>
      </c>
      <c r="O70" s="54">
        <v>0</v>
      </c>
      <c r="P70" s="54">
        <v>0</v>
      </c>
      <c r="Q70" s="54">
        <v>0</v>
      </c>
      <c r="R70" s="56">
        <v>0</v>
      </c>
      <c r="S70" s="56">
        <v>0</v>
      </c>
      <c r="T70" s="56">
        <v>15</v>
      </c>
      <c r="U70" s="56" t="s">
        <v>153</v>
      </c>
    </row>
    <row r="71" spans="1:21" ht="45">
      <c r="A71" s="56">
        <v>61</v>
      </c>
      <c r="B71" s="54" t="s">
        <v>389</v>
      </c>
      <c r="C71" s="54" t="s">
        <v>122</v>
      </c>
      <c r="D71" s="54" t="s">
        <v>183</v>
      </c>
      <c r="E71" s="54" t="s">
        <v>361</v>
      </c>
      <c r="F71" s="54" t="s">
        <v>378</v>
      </c>
      <c r="G71" s="65">
        <v>8</v>
      </c>
      <c r="H71" s="56">
        <v>0</v>
      </c>
      <c r="I71" s="56">
        <v>2</v>
      </c>
      <c r="J71" s="56">
        <v>0</v>
      </c>
      <c r="K71" s="56">
        <v>0</v>
      </c>
      <c r="L71" s="56">
        <v>2</v>
      </c>
      <c r="M71" s="56">
        <v>0</v>
      </c>
      <c r="N71" s="54">
        <v>5</v>
      </c>
      <c r="O71" s="54">
        <v>6</v>
      </c>
      <c r="P71" s="54">
        <v>0</v>
      </c>
      <c r="Q71" s="54">
        <v>0</v>
      </c>
      <c r="R71" s="56">
        <v>0</v>
      </c>
      <c r="S71" s="56">
        <v>0</v>
      </c>
      <c r="T71" s="56">
        <v>15</v>
      </c>
      <c r="U71" s="56" t="s">
        <v>153</v>
      </c>
    </row>
    <row r="72" spans="1:21" ht="67.5">
      <c r="A72" s="61">
        <v>62</v>
      </c>
      <c r="B72" s="62" t="s">
        <v>254</v>
      </c>
      <c r="C72" s="62" t="s">
        <v>255</v>
      </c>
      <c r="D72" s="62" t="s">
        <v>256</v>
      </c>
      <c r="E72" s="62" t="s">
        <v>238</v>
      </c>
      <c r="F72" s="62" t="s">
        <v>239</v>
      </c>
      <c r="G72" s="65" t="s">
        <v>248</v>
      </c>
      <c r="H72" s="56">
        <v>0</v>
      </c>
      <c r="I72" s="56">
        <v>2</v>
      </c>
      <c r="J72" s="56">
        <v>0</v>
      </c>
      <c r="K72" s="61">
        <v>0</v>
      </c>
      <c r="L72" s="61">
        <v>2</v>
      </c>
      <c r="M72" s="61">
        <v>0</v>
      </c>
      <c r="N72" s="62">
        <v>5</v>
      </c>
      <c r="O72" s="62">
        <v>4</v>
      </c>
      <c r="P72" s="62">
        <v>0</v>
      </c>
      <c r="Q72" s="62">
        <v>0</v>
      </c>
      <c r="R72" s="61">
        <v>2</v>
      </c>
      <c r="S72" s="61">
        <v>0</v>
      </c>
      <c r="T72" s="61">
        <v>15</v>
      </c>
      <c r="U72" s="61" t="s">
        <v>153</v>
      </c>
    </row>
    <row r="73" spans="1:21" ht="45">
      <c r="A73" s="56">
        <v>63</v>
      </c>
      <c r="B73" s="54" t="s">
        <v>187</v>
      </c>
      <c r="C73" s="54" t="s">
        <v>130</v>
      </c>
      <c r="D73" s="54" t="s">
        <v>188</v>
      </c>
      <c r="E73" s="54" t="s">
        <v>145</v>
      </c>
      <c r="F73" s="54" t="s">
        <v>146</v>
      </c>
      <c r="G73" s="65">
        <v>8</v>
      </c>
      <c r="H73" s="56">
        <v>10</v>
      </c>
      <c r="I73" s="56">
        <v>2</v>
      </c>
      <c r="J73" s="56">
        <v>0</v>
      </c>
      <c r="K73" s="56">
        <v>2</v>
      </c>
      <c r="L73" s="56">
        <v>0</v>
      </c>
      <c r="M73" s="56">
        <v>0</v>
      </c>
      <c r="N73" s="54">
        <v>0</v>
      </c>
      <c r="O73" s="54">
        <v>0</v>
      </c>
      <c r="P73" s="54">
        <v>0</v>
      </c>
      <c r="Q73" s="54">
        <v>0</v>
      </c>
      <c r="R73" s="56">
        <v>0</v>
      </c>
      <c r="S73" s="56">
        <v>0</v>
      </c>
      <c r="T73" s="56">
        <v>14</v>
      </c>
      <c r="U73" s="56" t="s">
        <v>153</v>
      </c>
    </row>
    <row r="74" spans="1:21" ht="56.25">
      <c r="A74" s="56">
        <v>64</v>
      </c>
      <c r="B74" s="54" t="s">
        <v>488</v>
      </c>
      <c r="C74" s="54" t="s">
        <v>230</v>
      </c>
      <c r="D74" s="54" t="s">
        <v>174</v>
      </c>
      <c r="E74" s="54" t="s">
        <v>408</v>
      </c>
      <c r="F74" s="54" t="s">
        <v>409</v>
      </c>
      <c r="G74" s="65" t="s">
        <v>458</v>
      </c>
      <c r="H74" s="56">
        <v>2</v>
      </c>
      <c r="I74" s="56">
        <v>2</v>
      </c>
      <c r="J74" s="56">
        <v>2</v>
      </c>
      <c r="K74" s="56">
        <v>2</v>
      </c>
      <c r="L74" s="56">
        <v>2</v>
      </c>
      <c r="M74" s="56">
        <v>0</v>
      </c>
      <c r="N74" s="54">
        <v>3</v>
      </c>
      <c r="O74" s="54">
        <v>0</v>
      </c>
      <c r="P74" s="54">
        <v>1</v>
      </c>
      <c r="Q74" s="54">
        <v>0</v>
      </c>
      <c r="R74" s="56">
        <v>0</v>
      </c>
      <c r="S74" s="56">
        <v>0</v>
      </c>
      <c r="T74" s="56">
        <f t="shared" ref="T74" si="13">SUM(H74:S74)</f>
        <v>14</v>
      </c>
      <c r="U74" s="56" t="s">
        <v>153</v>
      </c>
    </row>
    <row r="75" spans="1:21" ht="45">
      <c r="A75" s="56">
        <v>65</v>
      </c>
      <c r="B75" s="54" t="s">
        <v>320</v>
      </c>
      <c r="C75" s="54" t="s">
        <v>321</v>
      </c>
      <c r="D75" s="54" t="s">
        <v>322</v>
      </c>
      <c r="E75" s="54" t="s">
        <v>323</v>
      </c>
      <c r="F75" s="54" t="s">
        <v>310</v>
      </c>
      <c r="G75" s="65">
        <v>8</v>
      </c>
      <c r="H75" s="56">
        <v>3</v>
      </c>
      <c r="I75" s="56">
        <v>5</v>
      </c>
      <c r="J75" s="56">
        <v>2</v>
      </c>
      <c r="K75" s="56">
        <v>1</v>
      </c>
      <c r="L75" s="56">
        <v>1</v>
      </c>
      <c r="M75" s="56">
        <v>1</v>
      </c>
      <c r="N75" s="54">
        <v>0</v>
      </c>
      <c r="O75" s="54">
        <v>0</v>
      </c>
      <c r="P75" s="54">
        <v>0</v>
      </c>
      <c r="Q75" s="54">
        <v>0</v>
      </c>
      <c r="R75" s="56">
        <v>0</v>
      </c>
      <c r="S75" s="56">
        <v>0</v>
      </c>
      <c r="T75" s="56">
        <v>13</v>
      </c>
      <c r="U75" s="56" t="s">
        <v>153</v>
      </c>
    </row>
    <row r="76" spans="1:21" ht="45">
      <c r="A76" s="56">
        <v>66</v>
      </c>
      <c r="B76" s="54" t="s">
        <v>189</v>
      </c>
      <c r="C76" s="54" t="s">
        <v>127</v>
      </c>
      <c r="D76" s="54" t="s">
        <v>158</v>
      </c>
      <c r="E76" s="54" t="s">
        <v>145</v>
      </c>
      <c r="F76" s="54" t="s">
        <v>146</v>
      </c>
      <c r="G76" s="65">
        <v>8</v>
      </c>
      <c r="H76" s="56">
        <v>8</v>
      </c>
      <c r="I76" s="56">
        <v>4</v>
      </c>
      <c r="J76" s="56">
        <v>0</v>
      </c>
      <c r="K76" s="56">
        <v>1</v>
      </c>
      <c r="L76" s="56">
        <v>0</v>
      </c>
      <c r="M76" s="56">
        <v>0</v>
      </c>
      <c r="N76" s="54">
        <v>0</v>
      </c>
      <c r="O76" s="54">
        <v>0</v>
      </c>
      <c r="P76" s="54">
        <v>0</v>
      </c>
      <c r="Q76" s="54">
        <v>0</v>
      </c>
      <c r="R76" s="56">
        <v>0</v>
      </c>
      <c r="S76" s="56">
        <v>0</v>
      </c>
      <c r="T76" s="56">
        <v>13</v>
      </c>
      <c r="U76" s="56" t="s">
        <v>153</v>
      </c>
    </row>
    <row r="77" spans="1:21" ht="56.25">
      <c r="A77" s="56">
        <v>67</v>
      </c>
      <c r="B77" s="54" t="s">
        <v>489</v>
      </c>
      <c r="C77" s="54" t="s">
        <v>195</v>
      </c>
      <c r="D77" s="54" t="s">
        <v>158</v>
      </c>
      <c r="E77" s="54" t="s">
        <v>408</v>
      </c>
      <c r="F77" s="54" t="s">
        <v>409</v>
      </c>
      <c r="G77" s="65" t="s">
        <v>464</v>
      </c>
      <c r="H77" s="56">
        <v>0</v>
      </c>
      <c r="I77" s="56">
        <v>2</v>
      </c>
      <c r="J77" s="56">
        <v>0</v>
      </c>
      <c r="K77" s="56">
        <v>2</v>
      </c>
      <c r="L77" s="56">
        <v>0</v>
      </c>
      <c r="M77" s="56">
        <v>2</v>
      </c>
      <c r="N77" s="54">
        <v>3</v>
      </c>
      <c r="O77" s="54">
        <v>0</v>
      </c>
      <c r="P77" s="54">
        <v>1</v>
      </c>
      <c r="Q77" s="54">
        <v>0</v>
      </c>
      <c r="R77" s="56">
        <v>2</v>
      </c>
      <c r="S77" s="56">
        <v>0</v>
      </c>
      <c r="T77" s="56">
        <f t="shared" ref="T77" si="14">SUM(H77:S77)</f>
        <v>12</v>
      </c>
      <c r="U77" s="56" t="s">
        <v>153</v>
      </c>
    </row>
    <row r="78" spans="1:21" ht="31.5">
      <c r="A78" s="65">
        <v>68</v>
      </c>
      <c r="B78" s="11" t="s">
        <v>463</v>
      </c>
      <c r="C78" s="11" t="s">
        <v>102</v>
      </c>
      <c r="D78" s="11" t="s">
        <v>109</v>
      </c>
      <c r="E78" s="11" t="s">
        <v>408</v>
      </c>
      <c r="F78" s="11" t="s">
        <v>409</v>
      </c>
      <c r="G78" s="65" t="s">
        <v>458</v>
      </c>
      <c r="H78" s="65">
        <v>0</v>
      </c>
      <c r="I78" s="65">
        <v>2</v>
      </c>
      <c r="J78" s="65">
        <v>0</v>
      </c>
      <c r="K78" s="65">
        <v>2</v>
      </c>
      <c r="L78" s="65">
        <v>0</v>
      </c>
      <c r="M78" s="65">
        <v>2</v>
      </c>
      <c r="N78" s="11">
        <v>3</v>
      </c>
      <c r="O78" s="11">
        <v>0</v>
      </c>
      <c r="P78" s="11">
        <v>1</v>
      </c>
      <c r="Q78" s="11">
        <v>0</v>
      </c>
      <c r="R78" s="65">
        <v>2</v>
      </c>
      <c r="S78" s="65">
        <v>0</v>
      </c>
      <c r="T78" s="65">
        <f t="shared" ref="T78" si="15">SUM(H78:S78)</f>
        <v>12</v>
      </c>
      <c r="U78" s="65" t="s">
        <v>153</v>
      </c>
    </row>
    <row r="79" spans="1:21" ht="45">
      <c r="A79" s="56">
        <v>69</v>
      </c>
      <c r="B79" s="54" t="s">
        <v>285</v>
      </c>
      <c r="C79" s="54" t="s">
        <v>286</v>
      </c>
      <c r="D79" s="54" t="s">
        <v>199</v>
      </c>
      <c r="E79" s="54" t="s">
        <v>271</v>
      </c>
      <c r="F79" s="54" t="s">
        <v>272</v>
      </c>
      <c r="G79" s="65">
        <v>8</v>
      </c>
      <c r="H79" s="56">
        <v>2</v>
      </c>
      <c r="I79" s="56">
        <v>0</v>
      </c>
      <c r="J79" s="56">
        <v>0</v>
      </c>
      <c r="K79" s="56">
        <v>0</v>
      </c>
      <c r="L79" s="56">
        <v>0</v>
      </c>
      <c r="M79" s="56">
        <v>2</v>
      </c>
      <c r="N79" s="54">
        <v>3</v>
      </c>
      <c r="O79" s="54">
        <v>4</v>
      </c>
      <c r="P79" s="54">
        <v>0</v>
      </c>
      <c r="Q79" s="54">
        <v>0</v>
      </c>
      <c r="R79" s="56">
        <v>0</v>
      </c>
      <c r="S79" s="56">
        <v>0</v>
      </c>
      <c r="T79" s="56">
        <f>SUM(H79:S79)</f>
        <v>11</v>
      </c>
      <c r="U79" s="56" t="s">
        <v>153</v>
      </c>
    </row>
    <row r="80" spans="1:21" ht="45">
      <c r="A80" s="56">
        <v>70</v>
      </c>
      <c r="B80" s="54" t="s">
        <v>190</v>
      </c>
      <c r="C80" s="54" t="s">
        <v>102</v>
      </c>
      <c r="D80" s="54" t="s">
        <v>191</v>
      </c>
      <c r="E80" s="54" t="s">
        <v>145</v>
      </c>
      <c r="F80" s="54" t="s">
        <v>146</v>
      </c>
      <c r="G80" s="65">
        <v>8</v>
      </c>
      <c r="H80" s="56">
        <v>6</v>
      </c>
      <c r="I80" s="56">
        <v>4</v>
      </c>
      <c r="J80" s="56">
        <v>0</v>
      </c>
      <c r="K80" s="56">
        <v>1</v>
      </c>
      <c r="L80" s="56">
        <v>0</v>
      </c>
      <c r="M80" s="56">
        <v>0</v>
      </c>
      <c r="N80" s="54">
        <v>0</v>
      </c>
      <c r="O80" s="54">
        <v>0</v>
      </c>
      <c r="P80" s="54">
        <v>0</v>
      </c>
      <c r="Q80" s="54">
        <v>0</v>
      </c>
      <c r="R80" s="56">
        <v>0</v>
      </c>
      <c r="S80" s="56">
        <v>0</v>
      </c>
      <c r="T80" s="56">
        <v>11</v>
      </c>
      <c r="U80" s="56" t="s">
        <v>153</v>
      </c>
    </row>
    <row r="81" spans="1:21" ht="45">
      <c r="A81" s="56">
        <v>71</v>
      </c>
      <c r="B81" s="54" t="s">
        <v>324</v>
      </c>
      <c r="C81" s="54" t="s">
        <v>325</v>
      </c>
      <c r="D81" s="54" t="s">
        <v>117</v>
      </c>
      <c r="E81" s="54" t="s">
        <v>313</v>
      </c>
      <c r="F81" s="54" t="s">
        <v>314</v>
      </c>
      <c r="G81" s="65">
        <v>8</v>
      </c>
      <c r="H81" s="56">
        <v>4</v>
      </c>
      <c r="I81" s="56">
        <v>4</v>
      </c>
      <c r="J81" s="56">
        <v>0</v>
      </c>
      <c r="K81" s="56">
        <v>0</v>
      </c>
      <c r="L81" s="56">
        <v>1</v>
      </c>
      <c r="M81" s="56">
        <v>0</v>
      </c>
      <c r="N81" s="54">
        <v>0</v>
      </c>
      <c r="O81" s="54">
        <v>0</v>
      </c>
      <c r="P81" s="54">
        <v>0</v>
      </c>
      <c r="Q81" s="54">
        <v>0</v>
      </c>
      <c r="R81" s="56">
        <v>0</v>
      </c>
      <c r="S81" s="56">
        <v>0</v>
      </c>
      <c r="T81" s="56">
        <v>9</v>
      </c>
      <c r="U81" s="56" t="s">
        <v>153</v>
      </c>
    </row>
    <row r="82" spans="1:21" ht="45">
      <c r="A82" s="56">
        <v>72</v>
      </c>
      <c r="B82" s="54" t="s">
        <v>326</v>
      </c>
      <c r="C82" s="54" t="s">
        <v>327</v>
      </c>
      <c r="D82" s="54" t="s">
        <v>106</v>
      </c>
      <c r="E82" s="54" t="s">
        <v>313</v>
      </c>
      <c r="F82" s="54" t="s">
        <v>314</v>
      </c>
      <c r="G82" s="65">
        <v>8</v>
      </c>
      <c r="H82" s="56">
        <v>4</v>
      </c>
      <c r="I82" s="56">
        <v>0</v>
      </c>
      <c r="J82" s="56">
        <v>2</v>
      </c>
      <c r="K82" s="56">
        <v>1</v>
      </c>
      <c r="L82" s="56">
        <v>0</v>
      </c>
      <c r="M82" s="56">
        <v>0</v>
      </c>
      <c r="N82" s="54">
        <v>0</v>
      </c>
      <c r="O82" s="54">
        <v>0</v>
      </c>
      <c r="P82" s="54">
        <v>0</v>
      </c>
      <c r="Q82" s="54">
        <v>0</v>
      </c>
      <c r="R82" s="56">
        <v>0</v>
      </c>
      <c r="S82" s="56">
        <v>0</v>
      </c>
      <c r="T82" s="56">
        <v>7</v>
      </c>
      <c r="U82" s="56" t="s">
        <v>153</v>
      </c>
    </row>
  </sheetData>
  <mergeCells count="23">
    <mergeCell ref="AK9:AK10"/>
    <mergeCell ref="B9:B10"/>
    <mergeCell ref="C9:C10"/>
    <mergeCell ref="E9:E10"/>
    <mergeCell ref="F9:F10"/>
    <mergeCell ref="G9:G10"/>
    <mergeCell ref="Q9:Q10"/>
    <mergeCell ref="U9:U10"/>
    <mergeCell ref="A9:A10"/>
    <mergeCell ref="T9:T10"/>
    <mergeCell ref="D9:D10"/>
    <mergeCell ref="H9:M9"/>
    <mergeCell ref="N9:N10"/>
    <mergeCell ref="O9:O10"/>
    <mergeCell ref="P9:P10"/>
    <mergeCell ref="R9:R10"/>
    <mergeCell ref="S9:S10"/>
    <mergeCell ref="A8:U8"/>
    <mergeCell ref="R1:U1"/>
    <mergeCell ref="R2:U2"/>
    <mergeCell ref="R3:U3"/>
    <mergeCell ref="R4:U4"/>
    <mergeCell ref="A7:Y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73"/>
  <sheetViews>
    <sheetView topLeftCell="A58" workbookViewId="0">
      <selection activeCell="AE72" sqref="AE72"/>
    </sheetView>
  </sheetViews>
  <sheetFormatPr defaultRowHeight="15"/>
  <cols>
    <col min="1" max="1" width="3.7109375" customWidth="1"/>
    <col min="2" max="2" width="8.7109375" customWidth="1"/>
    <col min="3" max="3" width="9.85546875" customWidth="1"/>
    <col min="4" max="4" width="10.140625" customWidth="1"/>
    <col min="5" max="5" width="11.42578125" customWidth="1"/>
    <col min="6" max="6" width="13.5703125" customWidth="1"/>
    <col min="7" max="15" width="2.85546875" customWidth="1"/>
    <col min="16" max="16" width="3.5703125" customWidth="1"/>
    <col min="17" max="19" width="3.7109375" customWidth="1"/>
    <col min="20" max="20" width="9.42578125" customWidth="1"/>
    <col min="21" max="21" width="9" customWidth="1"/>
    <col min="22" max="53" width="3.7109375" customWidth="1"/>
    <col min="54" max="54" width="6.140625" customWidth="1"/>
  </cols>
  <sheetData>
    <row r="1" spans="1:55" ht="15.75">
      <c r="Q1" s="80" t="s">
        <v>11</v>
      </c>
      <c r="R1" s="80"/>
      <c r="S1" s="80"/>
      <c r="T1" s="80"/>
      <c r="U1" s="80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5">
      <c r="Q2" s="87" t="s">
        <v>12</v>
      </c>
      <c r="R2" s="87"/>
      <c r="S2" s="87"/>
      <c r="T2" s="87"/>
      <c r="U2" s="87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5">
      <c r="Q3" s="77"/>
      <c r="R3" s="77"/>
      <c r="S3" s="77"/>
      <c r="T3" s="77"/>
      <c r="U3" s="77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5" ht="15.75">
      <c r="Q4" s="110" t="s">
        <v>13</v>
      </c>
      <c r="R4" s="110"/>
      <c r="S4" s="110"/>
      <c r="T4" s="110"/>
      <c r="U4" s="110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7" spans="1:55" ht="47.25" customHeight="1">
      <c r="A7" s="101" t="s">
        <v>90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5" ht="15.75">
      <c r="A8" s="81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5" ht="15" customHeight="1">
      <c r="A9" s="82" t="s">
        <v>0</v>
      </c>
      <c r="B9" s="73" t="s">
        <v>1</v>
      </c>
      <c r="C9" s="73" t="s">
        <v>2</v>
      </c>
      <c r="D9" s="73" t="s">
        <v>14</v>
      </c>
      <c r="E9" s="73" t="s">
        <v>3</v>
      </c>
      <c r="F9" s="73" t="s">
        <v>4</v>
      </c>
      <c r="G9" s="108" t="s">
        <v>5</v>
      </c>
      <c r="H9" s="91" t="s">
        <v>51</v>
      </c>
      <c r="I9" s="92"/>
      <c r="J9" s="92"/>
      <c r="K9" s="92"/>
      <c r="L9" s="92"/>
      <c r="M9" s="92"/>
      <c r="N9" s="92"/>
      <c r="O9" s="92"/>
      <c r="P9" s="93"/>
      <c r="Q9" s="111" t="s">
        <v>59</v>
      </c>
      <c r="R9" s="112"/>
      <c r="S9" s="113"/>
      <c r="T9" s="79" t="s">
        <v>63</v>
      </c>
      <c r="U9" s="79" t="s">
        <v>45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ht="51" customHeight="1">
      <c r="A10" s="83"/>
      <c r="B10" s="86"/>
      <c r="C10" s="86"/>
      <c r="D10" s="86"/>
      <c r="E10" s="86"/>
      <c r="F10" s="86"/>
      <c r="G10" s="109"/>
      <c r="H10" s="14" t="s">
        <v>52</v>
      </c>
      <c r="I10" s="14" t="s">
        <v>19</v>
      </c>
      <c r="J10" s="14" t="s">
        <v>26</v>
      </c>
      <c r="K10" s="14" t="s">
        <v>53</v>
      </c>
      <c r="L10" s="14" t="s">
        <v>54</v>
      </c>
      <c r="M10" s="14" t="s">
        <v>55</v>
      </c>
      <c r="N10" s="14" t="s">
        <v>56</v>
      </c>
      <c r="O10" s="14" t="s">
        <v>57</v>
      </c>
      <c r="P10" s="14" t="s">
        <v>58</v>
      </c>
      <c r="Q10" s="11" t="s">
        <v>60</v>
      </c>
      <c r="R10" s="18" t="s">
        <v>61</v>
      </c>
      <c r="S10" s="18" t="s">
        <v>62</v>
      </c>
      <c r="T10" s="79"/>
      <c r="U10" s="79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ht="33.75">
      <c r="A11" s="56" t="s">
        <v>6</v>
      </c>
      <c r="B11" s="54" t="s">
        <v>490</v>
      </c>
      <c r="C11" s="54" t="s">
        <v>491</v>
      </c>
      <c r="D11" s="54" t="s">
        <v>144</v>
      </c>
      <c r="E11" s="54" t="s">
        <v>412</v>
      </c>
      <c r="F11" s="54" t="s">
        <v>409</v>
      </c>
      <c r="G11" s="56" t="s">
        <v>492</v>
      </c>
      <c r="H11" s="56">
        <v>7</v>
      </c>
      <c r="I11" s="56">
        <v>1</v>
      </c>
      <c r="J11" s="56">
        <v>2</v>
      </c>
      <c r="K11" s="56">
        <v>6</v>
      </c>
      <c r="L11" s="56">
        <v>3</v>
      </c>
      <c r="M11" s="56">
        <v>0</v>
      </c>
      <c r="N11" s="56">
        <v>4</v>
      </c>
      <c r="O11" s="56">
        <v>8</v>
      </c>
      <c r="P11" s="56">
        <v>10</v>
      </c>
      <c r="Q11" s="56">
        <v>12</v>
      </c>
      <c r="R11" s="56">
        <v>3</v>
      </c>
      <c r="S11" s="56">
        <v>2</v>
      </c>
      <c r="T11" s="56">
        <f t="shared" ref="T11:T13" si="0">SUM(H11:S11)</f>
        <v>58</v>
      </c>
      <c r="U11" s="56" t="s">
        <v>454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ht="33.75">
      <c r="A12" s="56" t="s">
        <v>7</v>
      </c>
      <c r="B12" s="54" t="s">
        <v>493</v>
      </c>
      <c r="C12" s="54" t="s">
        <v>102</v>
      </c>
      <c r="D12" s="54" t="s">
        <v>114</v>
      </c>
      <c r="E12" s="54" t="s">
        <v>412</v>
      </c>
      <c r="F12" s="54" t="s">
        <v>409</v>
      </c>
      <c r="G12" s="56" t="s">
        <v>492</v>
      </c>
      <c r="H12" s="56">
        <v>8</v>
      </c>
      <c r="I12" s="56">
        <v>1</v>
      </c>
      <c r="J12" s="56">
        <v>2</v>
      </c>
      <c r="K12" s="56">
        <v>6</v>
      </c>
      <c r="L12" s="56">
        <v>3</v>
      </c>
      <c r="M12" s="56">
        <v>0</v>
      </c>
      <c r="N12" s="56">
        <v>4</v>
      </c>
      <c r="O12" s="56">
        <v>6</v>
      </c>
      <c r="P12" s="56">
        <v>10</v>
      </c>
      <c r="Q12" s="56">
        <v>8</v>
      </c>
      <c r="R12" s="56">
        <v>3</v>
      </c>
      <c r="S12" s="56">
        <v>1</v>
      </c>
      <c r="T12" s="56">
        <f t="shared" si="0"/>
        <v>52</v>
      </c>
      <c r="U12" s="56" t="s">
        <v>507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ht="33.75">
      <c r="A13" s="56" t="s">
        <v>8</v>
      </c>
      <c r="B13" s="63" t="s">
        <v>494</v>
      </c>
      <c r="C13" s="54" t="s">
        <v>439</v>
      </c>
      <c r="D13" s="54" t="s">
        <v>128</v>
      </c>
      <c r="E13" s="54" t="s">
        <v>412</v>
      </c>
      <c r="F13" s="54" t="s">
        <v>409</v>
      </c>
      <c r="G13" s="56" t="s">
        <v>492</v>
      </c>
      <c r="H13" s="56">
        <v>8</v>
      </c>
      <c r="I13" s="56">
        <v>1</v>
      </c>
      <c r="J13" s="56">
        <v>2</v>
      </c>
      <c r="K13" s="56">
        <v>6</v>
      </c>
      <c r="L13" s="56">
        <v>3</v>
      </c>
      <c r="M13" s="56">
        <v>0</v>
      </c>
      <c r="N13" s="56">
        <v>4</v>
      </c>
      <c r="O13" s="56">
        <v>6</v>
      </c>
      <c r="P13" s="56">
        <v>10</v>
      </c>
      <c r="Q13" s="56">
        <v>8</v>
      </c>
      <c r="R13" s="56">
        <v>0</v>
      </c>
      <c r="S13" s="56">
        <v>1</v>
      </c>
      <c r="T13" s="56">
        <f t="shared" si="0"/>
        <v>49</v>
      </c>
      <c r="U13" s="56" t="s">
        <v>507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ht="22.5">
      <c r="A14" s="56">
        <v>4</v>
      </c>
      <c r="B14" s="54" t="s">
        <v>390</v>
      </c>
      <c r="C14" s="54" t="s">
        <v>210</v>
      </c>
      <c r="D14" s="54" t="s">
        <v>391</v>
      </c>
      <c r="E14" s="54" t="s">
        <v>361</v>
      </c>
      <c r="F14" s="54" t="s">
        <v>378</v>
      </c>
      <c r="G14" s="56">
        <v>9</v>
      </c>
      <c r="H14" s="56">
        <v>4</v>
      </c>
      <c r="I14" s="56">
        <v>0</v>
      </c>
      <c r="J14" s="56">
        <v>2</v>
      </c>
      <c r="K14" s="56">
        <v>4</v>
      </c>
      <c r="L14" s="56">
        <v>3</v>
      </c>
      <c r="M14" s="56">
        <v>3</v>
      </c>
      <c r="N14" s="56">
        <v>4</v>
      </c>
      <c r="O14" s="56">
        <v>6</v>
      </c>
      <c r="P14" s="56">
        <v>9</v>
      </c>
      <c r="Q14" s="56">
        <v>6</v>
      </c>
      <c r="R14" s="56">
        <v>3</v>
      </c>
      <c r="S14" s="56">
        <v>0</v>
      </c>
      <c r="T14" s="56">
        <v>44</v>
      </c>
      <c r="U14" s="56" t="s">
        <v>507</v>
      </c>
    </row>
    <row r="15" spans="1:55" ht="33.75">
      <c r="A15" s="55">
        <v>5</v>
      </c>
      <c r="B15" s="56" t="s">
        <v>545</v>
      </c>
      <c r="C15" s="56" t="s">
        <v>546</v>
      </c>
      <c r="D15" s="54" t="s">
        <v>547</v>
      </c>
      <c r="E15" s="54" t="s">
        <v>548</v>
      </c>
      <c r="F15" s="54" t="s">
        <v>549</v>
      </c>
      <c r="G15" s="56">
        <v>9</v>
      </c>
      <c r="H15" s="56">
        <v>7</v>
      </c>
      <c r="I15" s="56">
        <v>1</v>
      </c>
      <c r="J15" s="56">
        <v>1</v>
      </c>
      <c r="K15" s="56">
        <v>6</v>
      </c>
      <c r="L15" s="56">
        <v>0</v>
      </c>
      <c r="M15" s="56">
        <v>5</v>
      </c>
      <c r="N15" s="56">
        <v>4</v>
      </c>
      <c r="O15" s="56">
        <v>8</v>
      </c>
      <c r="P15" s="56">
        <v>8</v>
      </c>
      <c r="Q15" s="56">
        <v>0</v>
      </c>
      <c r="R15" s="56">
        <v>0</v>
      </c>
      <c r="S15" s="56">
        <v>0</v>
      </c>
      <c r="T15" s="56">
        <v>40</v>
      </c>
      <c r="U15" s="56" t="s">
        <v>507</v>
      </c>
    </row>
    <row r="16" spans="1:55" ht="33.75">
      <c r="A16" s="56">
        <v>6</v>
      </c>
      <c r="B16" s="54" t="s">
        <v>550</v>
      </c>
      <c r="C16" s="54" t="s">
        <v>551</v>
      </c>
      <c r="D16" s="54" t="s">
        <v>120</v>
      </c>
      <c r="E16" s="54" t="s">
        <v>531</v>
      </c>
      <c r="F16" s="54" t="s">
        <v>532</v>
      </c>
      <c r="G16" s="56">
        <v>9</v>
      </c>
      <c r="H16" s="56">
        <v>8</v>
      </c>
      <c r="I16" s="56">
        <v>2</v>
      </c>
      <c r="J16" s="56">
        <v>2</v>
      </c>
      <c r="K16" s="56">
        <v>6</v>
      </c>
      <c r="L16" s="56">
        <v>3</v>
      </c>
      <c r="M16" s="56">
        <v>0</v>
      </c>
      <c r="N16" s="56">
        <v>2</v>
      </c>
      <c r="O16" s="56">
        <v>8</v>
      </c>
      <c r="P16" s="56">
        <v>8</v>
      </c>
      <c r="Q16" s="56">
        <v>0</v>
      </c>
      <c r="R16" s="56">
        <v>0</v>
      </c>
      <c r="S16" s="56">
        <v>0</v>
      </c>
      <c r="T16" s="56">
        <v>39</v>
      </c>
      <c r="U16" s="56" t="s">
        <v>507</v>
      </c>
    </row>
    <row r="17" spans="1:21" ht="33.75">
      <c r="A17" s="56">
        <v>7</v>
      </c>
      <c r="B17" s="54" t="s">
        <v>495</v>
      </c>
      <c r="C17" s="54" t="s">
        <v>255</v>
      </c>
      <c r="D17" s="54" t="s">
        <v>131</v>
      </c>
      <c r="E17" s="54" t="s">
        <v>412</v>
      </c>
      <c r="F17" s="54" t="s">
        <v>409</v>
      </c>
      <c r="G17" s="56" t="s">
        <v>492</v>
      </c>
      <c r="H17" s="56">
        <v>4</v>
      </c>
      <c r="I17" s="56">
        <v>2</v>
      </c>
      <c r="J17" s="56">
        <v>1</v>
      </c>
      <c r="K17" s="56">
        <v>6</v>
      </c>
      <c r="L17" s="56">
        <v>3</v>
      </c>
      <c r="M17" s="56">
        <v>0</v>
      </c>
      <c r="N17" s="56">
        <v>4</v>
      </c>
      <c r="O17" s="56">
        <v>6</v>
      </c>
      <c r="P17" s="56">
        <v>10</v>
      </c>
      <c r="Q17" s="56">
        <v>0</v>
      </c>
      <c r="R17" s="56">
        <v>0</v>
      </c>
      <c r="S17" s="56">
        <v>1</v>
      </c>
      <c r="T17" s="56">
        <f t="shared" ref="T17" si="1">SUM(H17:S17)</f>
        <v>37</v>
      </c>
      <c r="U17" s="56" t="s">
        <v>508</v>
      </c>
    </row>
    <row r="18" spans="1:21" ht="33.75">
      <c r="A18" s="56">
        <v>8</v>
      </c>
      <c r="B18" s="54" t="s">
        <v>192</v>
      </c>
      <c r="C18" s="54" t="s">
        <v>193</v>
      </c>
      <c r="D18" s="54" t="s">
        <v>106</v>
      </c>
      <c r="E18" s="54" t="s">
        <v>179</v>
      </c>
      <c r="F18" s="54" t="s">
        <v>146</v>
      </c>
      <c r="G18" s="56">
        <v>9</v>
      </c>
      <c r="H18" s="56">
        <v>5</v>
      </c>
      <c r="I18" s="56">
        <v>0</v>
      </c>
      <c r="J18" s="56">
        <v>0</v>
      </c>
      <c r="K18" s="56">
        <v>2</v>
      </c>
      <c r="L18" s="56">
        <v>0</v>
      </c>
      <c r="M18" s="56">
        <v>0</v>
      </c>
      <c r="N18" s="56">
        <v>2</v>
      </c>
      <c r="O18" s="56">
        <v>5</v>
      </c>
      <c r="P18" s="56">
        <v>8</v>
      </c>
      <c r="Q18" s="56">
        <v>12</v>
      </c>
      <c r="R18" s="56">
        <v>1</v>
      </c>
      <c r="S18" s="56">
        <v>0</v>
      </c>
      <c r="T18" s="56">
        <v>35</v>
      </c>
      <c r="U18" s="56" t="s">
        <v>508</v>
      </c>
    </row>
    <row r="19" spans="1:21" ht="45">
      <c r="A19" s="61">
        <v>9</v>
      </c>
      <c r="B19" s="62" t="s">
        <v>257</v>
      </c>
      <c r="C19" s="62" t="s">
        <v>125</v>
      </c>
      <c r="D19" s="62" t="s">
        <v>112</v>
      </c>
      <c r="E19" s="62" t="s">
        <v>231</v>
      </c>
      <c r="F19" s="62" t="s">
        <v>232</v>
      </c>
      <c r="G19" s="61" t="s">
        <v>258</v>
      </c>
      <c r="H19" s="61">
        <v>3</v>
      </c>
      <c r="I19" s="61">
        <v>0</v>
      </c>
      <c r="J19" s="61">
        <v>1</v>
      </c>
      <c r="K19" s="61">
        <v>1</v>
      </c>
      <c r="L19" s="61">
        <v>0</v>
      </c>
      <c r="M19" s="61">
        <v>0</v>
      </c>
      <c r="N19" s="61">
        <v>1</v>
      </c>
      <c r="O19" s="61">
        <v>0</v>
      </c>
      <c r="P19" s="61">
        <v>7</v>
      </c>
      <c r="Q19" s="61">
        <v>12</v>
      </c>
      <c r="R19" s="61">
        <v>7</v>
      </c>
      <c r="S19" s="61">
        <v>3</v>
      </c>
      <c r="T19" s="61">
        <v>35</v>
      </c>
      <c r="U19" s="61" t="s">
        <v>508</v>
      </c>
    </row>
    <row r="20" spans="1:21" ht="33.75">
      <c r="A20" s="56">
        <v>10</v>
      </c>
      <c r="B20" s="54" t="s">
        <v>552</v>
      </c>
      <c r="C20" s="54" t="s">
        <v>227</v>
      </c>
      <c r="D20" s="54" t="s">
        <v>158</v>
      </c>
      <c r="E20" s="54" t="s">
        <v>531</v>
      </c>
      <c r="F20" s="54" t="s">
        <v>532</v>
      </c>
      <c r="G20" s="56">
        <v>9</v>
      </c>
      <c r="H20" s="56">
        <v>5</v>
      </c>
      <c r="I20" s="56">
        <v>2</v>
      </c>
      <c r="J20" s="56">
        <v>2</v>
      </c>
      <c r="K20" s="56">
        <v>3</v>
      </c>
      <c r="L20" s="56">
        <v>3</v>
      </c>
      <c r="M20" s="56">
        <v>1</v>
      </c>
      <c r="N20" s="56">
        <v>4</v>
      </c>
      <c r="O20" s="56">
        <v>4</v>
      </c>
      <c r="P20" s="56">
        <v>8</v>
      </c>
      <c r="Q20" s="56">
        <v>0</v>
      </c>
      <c r="R20" s="56">
        <v>1</v>
      </c>
      <c r="S20" s="56">
        <v>0</v>
      </c>
      <c r="T20" s="56">
        <v>33</v>
      </c>
      <c r="U20" s="56" t="s">
        <v>508</v>
      </c>
    </row>
    <row r="21" spans="1:21" ht="33.75">
      <c r="A21" s="55">
        <v>11</v>
      </c>
      <c r="B21" s="54" t="s">
        <v>113</v>
      </c>
      <c r="C21" s="54" t="s">
        <v>102</v>
      </c>
      <c r="D21" s="54" t="s">
        <v>114</v>
      </c>
      <c r="E21" s="54" t="s">
        <v>97</v>
      </c>
      <c r="F21" s="54" t="s">
        <v>98</v>
      </c>
      <c r="G21" s="56">
        <v>9</v>
      </c>
      <c r="H21" s="56">
        <v>5</v>
      </c>
      <c r="I21" s="56">
        <v>0</v>
      </c>
      <c r="J21" s="56">
        <v>1</v>
      </c>
      <c r="K21" s="56">
        <v>2</v>
      </c>
      <c r="L21" s="56">
        <v>3</v>
      </c>
      <c r="M21" s="56">
        <v>0</v>
      </c>
      <c r="N21" s="56">
        <v>4</v>
      </c>
      <c r="O21" s="56">
        <v>8</v>
      </c>
      <c r="P21" s="56">
        <v>6</v>
      </c>
      <c r="Q21" s="56">
        <v>0</v>
      </c>
      <c r="R21" s="56">
        <v>0</v>
      </c>
      <c r="S21" s="56">
        <v>0</v>
      </c>
      <c r="T21" s="56">
        <f t="shared" ref="T21:T73" si="2">SUM(H21:S21)</f>
        <v>29</v>
      </c>
      <c r="U21" s="54" t="s">
        <v>508</v>
      </c>
    </row>
    <row r="22" spans="1:21" ht="33.75">
      <c r="A22" s="56">
        <v>12</v>
      </c>
      <c r="B22" s="54" t="s">
        <v>115</v>
      </c>
      <c r="C22" s="54" t="s">
        <v>116</v>
      </c>
      <c r="D22" s="54" t="s">
        <v>117</v>
      </c>
      <c r="E22" s="54" t="s">
        <v>97</v>
      </c>
      <c r="F22" s="54" t="s">
        <v>98</v>
      </c>
      <c r="G22" s="56">
        <v>9</v>
      </c>
      <c r="H22" s="56">
        <v>8</v>
      </c>
      <c r="I22" s="56">
        <v>0</v>
      </c>
      <c r="J22" s="56">
        <v>0</v>
      </c>
      <c r="K22" s="56">
        <v>3</v>
      </c>
      <c r="L22" s="56">
        <v>3</v>
      </c>
      <c r="M22" s="56">
        <v>3</v>
      </c>
      <c r="N22" s="56">
        <v>1</v>
      </c>
      <c r="O22" s="56">
        <v>0</v>
      </c>
      <c r="P22" s="56">
        <v>8</v>
      </c>
      <c r="Q22" s="56">
        <v>0</v>
      </c>
      <c r="R22" s="56">
        <v>0</v>
      </c>
      <c r="S22" s="56">
        <v>0</v>
      </c>
      <c r="T22" s="56">
        <f t="shared" si="2"/>
        <v>26</v>
      </c>
      <c r="U22" s="56" t="s">
        <v>508</v>
      </c>
    </row>
    <row r="23" spans="1:21" ht="22.5">
      <c r="A23" s="56">
        <v>13</v>
      </c>
      <c r="B23" s="54" t="s">
        <v>392</v>
      </c>
      <c r="C23" s="54" t="s">
        <v>393</v>
      </c>
      <c r="D23" s="54" t="s">
        <v>131</v>
      </c>
      <c r="E23" s="54" t="s">
        <v>361</v>
      </c>
      <c r="F23" s="54" t="s">
        <v>378</v>
      </c>
      <c r="G23" s="56">
        <v>9</v>
      </c>
      <c r="H23" s="56">
        <v>6</v>
      </c>
      <c r="I23" s="56">
        <v>0</v>
      </c>
      <c r="J23" s="56">
        <v>0</v>
      </c>
      <c r="K23" s="56">
        <v>3</v>
      </c>
      <c r="L23" s="56">
        <v>3</v>
      </c>
      <c r="M23" s="56">
        <v>3</v>
      </c>
      <c r="N23" s="56">
        <v>4</v>
      </c>
      <c r="O23" s="56">
        <v>0</v>
      </c>
      <c r="P23" s="56">
        <v>5</v>
      </c>
      <c r="Q23" s="56">
        <v>2</v>
      </c>
      <c r="R23" s="56">
        <v>0</v>
      </c>
      <c r="S23" s="56">
        <v>0</v>
      </c>
      <c r="T23" s="56">
        <v>26</v>
      </c>
      <c r="U23" s="56" t="s">
        <v>508</v>
      </c>
    </row>
    <row r="24" spans="1:21" ht="33.75">
      <c r="A24" s="56">
        <v>14</v>
      </c>
      <c r="B24" s="56" t="s">
        <v>553</v>
      </c>
      <c r="C24" s="56" t="s">
        <v>353</v>
      </c>
      <c r="D24" s="54" t="s">
        <v>188</v>
      </c>
      <c r="E24" s="54" t="s">
        <v>548</v>
      </c>
      <c r="F24" s="54" t="s">
        <v>549</v>
      </c>
      <c r="G24" s="56">
        <v>9</v>
      </c>
      <c r="H24" s="56">
        <v>5</v>
      </c>
      <c r="I24" s="56">
        <v>0</v>
      </c>
      <c r="J24" s="56">
        <v>0</v>
      </c>
      <c r="K24" s="56">
        <v>3</v>
      </c>
      <c r="L24" s="56">
        <v>3</v>
      </c>
      <c r="M24" s="56">
        <v>0</v>
      </c>
      <c r="N24" s="56">
        <v>4</v>
      </c>
      <c r="O24" s="56">
        <v>4</v>
      </c>
      <c r="P24" s="56">
        <v>6</v>
      </c>
      <c r="Q24" s="56">
        <v>0</v>
      </c>
      <c r="R24" s="56">
        <v>0</v>
      </c>
      <c r="S24" s="56">
        <v>0</v>
      </c>
      <c r="T24" s="56">
        <v>25</v>
      </c>
      <c r="U24" s="56" t="s">
        <v>508</v>
      </c>
    </row>
    <row r="25" spans="1:21" ht="33.75">
      <c r="A25" s="56">
        <v>15</v>
      </c>
      <c r="B25" s="54" t="s">
        <v>496</v>
      </c>
      <c r="C25" s="54" t="s">
        <v>497</v>
      </c>
      <c r="D25" s="54" t="s">
        <v>322</v>
      </c>
      <c r="E25" s="54" t="s">
        <v>412</v>
      </c>
      <c r="F25" s="54" t="s">
        <v>409</v>
      </c>
      <c r="G25" s="56" t="s">
        <v>492</v>
      </c>
      <c r="H25" s="56">
        <v>7</v>
      </c>
      <c r="I25" s="56">
        <v>1</v>
      </c>
      <c r="J25" s="56">
        <v>1</v>
      </c>
      <c r="K25" s="56">
        <v>6</v>
      </c>
      <c r="L25" s="56">
        <v>0</v>
      </c>
      <c r="M25" s="56">
        <v>0</v>
      </c>
      <c r="N25" s="56">
        <v>4</v>
      </c>
      <c r="O25" s="56">
        <v>6</v>
      </c>
      <c r="P25" s="56">
        <v>0</v>
      </c>
      <c r="Q25" s="56">
        <v>0</v>
      </c>
      <c r="R25" s="56">
        <v>0</v>
      </c>
      <c r="S25" s="56">
        <v>0</v>
      </c>
      <c r="T25" s="56">
        <f t="shared" ref="T25" si="3">SUM(H25:S25)</f>
        <v>25</v>
      </c>
      <c r="U25" s="56" t="s">
        <v>508</v>
      </c>
    </row>
    <row r="26" spans="1:21" ht="22.5">
      <c r="A26" s="56">
        <v>16</v>
      </c>
      <c r="B26" s="54" t="s">
        <v>394</v>
      </c>
      <c r="C26" s="54" t="s">
        <v>230</v>
      </c>
      <c r="D26" s="54" t="s">
        <v>131</v>
      </c>
      <c r="E26" s="54" t="s">
        <v>361</v>
      </c>
      <c r="F26" s="54" t="s">
        <v>378</v>
      </c>
      <c r="G26" s="56">
        <v>9</v>
      </c>
      <c r="H26" s="56">
        <v>8</v>
      </c>
      <c r="I26" s="56">
        <v>2</v>
      </c>
      <c r="J26" s="56">
        <v>0</v>
      </c>
      <c r="K26" s="56">
        <v>3</v>
      </c>
      <c r="L26" s="56">
        <v>0</v>
      </c>
      <c r="M26" s="56">
        <v>2</v>
      </c>
      <c r="N26" s="56">
        <v>4</v>
      </c>
      <c r="O26" s="56">
        <v>0</v>
      </c>
      <c r="P26" s="56">
        <v>6</v>
      </c>
      <c r="Q26" s="56">
        <v>0</v>
      </c>
      <c r="R26" s="56">
        <v>0</v>
      </c>
      <c r="S26" s="56">
        <v>0</v>
      </c>
      <c r="T26" s="56">
        <v>25</v>
      </c>
      <c r="U26" s="56" t="s">
        <v>508</v>
      </c>
    </row>
    <row r="27" spans="1:21" ht="33.75">
      <c r="A27" s="56">
        <v>17</v>
      </c>
      <c r="B27" s="54" t="s">
        <v>554</v>
      </c>
      <c r="C27" s="54" t="s">
        <v>102</v>
      </c>
      <c r="D27" s="54" t="s">
        <v>112</v>
      </c>
      <c r="E27" s="54" t="s">
        <v>531</v>
      </c>
      <c r="F27" s="54" t="s">
        <v>532</v>
      </c>
      <c r="G27" s="56">
        <v>9</v>
      </c>
      <c r="H27" s="56">
        <v>6</v>
      </c>
      <c r="I27" s="56">
        <v>0</v>
      </c>
      <c r="J27" s="56">
        <v>2</v>
      </c>
      <c r="K27" s="56">
        <v>3</v>
      </c>
      <c r="L27" s="56">
        <v>0</v>
      </c>
      <c r="M27" s="56">
        <v>0</v>
      </c>
      <c r="N27" s="56">
        <v>4</v>
      </c>
      <c r="O27" s="56">
        <v>4</v>
      </c>
      <c r="P27" s="56">
        <v>6</v>
      </c>
      <c r="Q27" s="56">
        <v>0</v>
      </c>
      <c r="R27" s="56">
        <v>0</v>
      </c>
      <c r="S27" s="56">
        <v>0</v>
      </c>
      <c r="T27" s="56">
        <v>25</v>
      </c>
      <c r="U27" s="56" t="s">
        <v>508</v>
      </c>
    </row>
    <row r="28" spans="1:21" ht="45">
      <c r="A28" s="61">
        <v>18</v>
      </c>
      <c r="B28" s="62" t="s">
        <v>259</v>
      </c>
      <c r="C28" s="62" t="s">
        <v>143</v>
      </c>
      <c r="D28" s="62" t="s">
        <v>158</v>
      </c>
      <c r="E28" s="62" t="s">
        <v>231</v>
      </c>
      <c r="F28" s="62" t="s">
        <v>232</v>
      </c>
      <c r="G28" s="61" t="s">
        <v>260</v>
      </c>
      <c r="H28" s="61">
        <v>1</v>
      </c>
      <c r="I28" s="61">
        <v>0</v>
      </c>
      <c r="J28" s="61">
        <v>0</v>
      </c>
      <c r="K28" s="61">
        <v>2</v>
      </c>
      <c r="L28" s="61">
        <v>0</v>
      </c>
      <c r="M28" s="61">
        <v>0</v>
      </c>
      <c r="N28" s="61">
        <v>2</v>
      </c>
      <c r="O28" s="61">
        <v>7</v>
      </c>
      <c r="P28" s="61">
        <v>1</v>
      </c>
      <c r="Q28" s="61">
        <v>6</v>
      </c>
      <c r="R28" s="61">
        <v>3</v>
      </c>
      <c r="S28" s="61">
        <v>3</v>
      </c>
      <c r="T28" s="61">
        <v>25</v>
      </c>
      <c r="U28" s="61" t="s">
        <v>508</v>
      </c>
    </row>
    <row r="29" spans="1:21" ht="33.75">
      <c r="A29" s="56">
        <v>19</v>
      </c>
      <c r="B29" s="54" t="s">
        <v>328</v>
      </c>
      <c r="C29" s="54" t="s">
        <v>201</v>
      </c>
      <c r="D29" s="54" t="s">
        <v>284</v>
      </c>
      <c r="E29" s="54" t="s">
        <v>313</v>
      </c>
      <c r="F29" s="54" t="s">
        <v>314</v>
      </c>
      <c r="G29" s="56">
        <v>9</v>
      </c>
      <c r="H29" s="56">
        <v>3</v>
      </c>
      <c r="I29" s="56">
        <v>0</v>
      </c>
      <c r="J29" s="56">
        <v>0</v>
      </c>
      <c r="K29" s="56">
        <v>2</v>
      </c>
      <c r="L29" s="56">
        <v>0</v>
      </c>
      <c r="M29" s="56">
        <v>1</v>
      </c>
      <c r="N29" s="56">
        <v>4</v>
      </c>
      <c r="O29" s="56">
        <v>8</v>
      </c>
      <c r="P29" s="56">
        <v>7</v>
      </c>
      <c r="Q29" s="56">
        <v>0</v>
      </c>
      <c r="R29" s="56">
        <v>0</v>
      </c>
      <c r="S29" s="56">
        <v>0</v>
      </c>
      <c r="T29" s="56">
        <v>25</v>
      </c>
      <c r="U29" s="56" t="s">
        <v>508</v>
      </c>
    </row>
    <row r="30" spans="1:21" ht="33.75">
      <c r="A30" s="56">
        <v>20</v>
      </c>
      <c r="B30" s="54" t="s">
        <v>287</v>
      </c>
      <c r="C30" s="54" t="s">
        <v>288</v>
      </c>
      <c r="D30" s="54" t="s">
        <v>253</v>
      </c>
      <c r="E30" s="54" t="s">
        <v>271</v>
      </c>
      <c r="F30" s="54" t="s">
        <v>272</v>
      </c>
      <c r="G30" s="56">
        <v>9</v>
      </c>
      <c r="H30" s="56">
        <v>5</v>
      </c>
      <c r="I30" s="56">
        <v>0</v>
      </c>
      <c r="J30" s="56">
        <v>0</v>
      </c>
      <c r="K30" s="56">
        <v>0</v>
      </c>
      <c r="L30" s="56">
        <v>3</v>
      </c>
      <c r="M30" s="56">
        <v>3</v>
      </c>
      <c r="N30" s="56">
        <v>2</v>
      </c>
      <c r="O30" s="56">
        <v>6</v>
      </c>
      <c r="P30" s="56">
        <v>5</v>
      </c>
      <c r="Q30" s="56">
        <v>0</v>
      </c>
      <c r="R30" s="56">
        <v>0</v>
      </c>
      <c r="S30" s="56">
        <v>0</v>
      </c>
      <c r="T30" s="56">
        <f t="shared" ref="T30:T31" si="4">SUM(H30:S30)</f>
        <v>24</v>
      </c>
      <c r="U30" s="56" t="s">
        <v>508</v>
      </c>
    </row>
    <row r="31" spans="1:21" ht="33.75">
      <c r="A31" s="56">
        <v>21</v>
      </c>
      <c r="B31" s="54" t="s">
        <v>306</v>
      </c>
      <c r="C31" s="54" t="s">
        <v>119</v>
      </c>
      <c r="D31" s="54" t="s">
        <v>498</v>
      </c>
      <c r="E31" s="54" t="s">
        <v>412</v>
      </c>
      <c r="F31" s="54" t="s">
        <v>409</v>
      </c>
      <c r="G31" s="56" t="s">
        <v>492</v>
      </c>
      <c r="H31" s="56">
        <v>4</v>
      </c>
      <c r="I31" s="56">
        <v>2</v>
      </c>
      <c r="J31" s="56">
        <v>1</v>
      </c>
      <c r="K31" s="56">
        <v>6</v>
      </c>
      <c r="L31" s="56">
        <v>0</v>
      </c>
      <c r="M31" s="56">
        <v>0</v>
      </c>
      <c r="N31" s="56">
        <v>4</v>
      </c>
      <c r="O31" s="56">
        <v>6</v>
      </c>
      <c r="P31" s="56">
        <v>1</v>
      </c>
      <c r="Q31" s="56">
        <v>0</v>
      </c>
      <c r="R31" s="56">
        <v>0</v>
      </c>
      <c r="S31" s="56">
        <v>0</v>
      </c>
      <c r="T31" s="56">
        <f t="shared" si="4"/>
        <v>24</v>
      </c>
      <c r="U31" s="56" t="s">
        <v>508</v>
      </c>
    </row>
    <row r="32" spans="1:21" ht="22.5">
      <c r="A32" s="56">
        <v>22</v>
      </c>
      <c r="B32" s="54" t="s">
        <v>194</v>
      </c>
      <c r="C32" s="54" t="s">
        <v>195</v>
      </c>
      <c r="D32" s="54" t="s">
        <v>162</v>
      </c>
      <c r="E32" s="54" t="s">
        <v>145</v>
      </c>
      <c r="F32" s="54" t="s">
        <v>146</v>
      </c>
      <c r="G32" s="56">
        <v>9</v>
      </c>
      <c r="H32" s="56">
        <v>4</v>
      </c>
      <c r="I32" s="56">
        <v>3</v>
      </c>
      <c r="J32" s="56">
        <v>5</v>
      </c>
      <c r="K32" s="56">
        <v>0</v>
      </c>
      <c r="L32" s="56">
        <v>0</v>
      </c>
      <c r="M32" s="56">
        <v>0</v>
      </c>
      <c r="N32" s="56">
        <v>2</v>
      </c>
      <c r="O32" s="56">
        <v>1</v>
      </c>
      <c r="P32" s="56">
        <v>6</v>
      </c>
      <c r="Q32" s="56">
        <v>0</v>
      </c>
      <c r="R32" s="56">
        <v>3</v>
      </c>
      <c r="S32" s="56">
        <v>0</v>
      </c>
      <c r="T32" s="56">
        <v>24</v>
      </c>
      <c r="U32" s="56" t="s">
        <v>508</v>
      </c>
    </row>
    <row r="33" spans="1:21" ht="33.75">
      <c r="A33" s="56">
        <v>23</v>
      </c>
      <c r="B33" s="54" t="s">
        <v>499</v>
      </c>
      <c r="C33" s="54" t="s">
        <v>500</v>
      </c>
      <c r="D33" s="54" t="s">
        <v>188</v>
      </c>
      <c r="E33" s="54" t="s">
        <v>412</v>
      </c>
      <c r="F33" s="54" t="s">
        <v>409</v>
      </c>
      <c r="G33" s="56" t="s">
        <v>492</v>
      </c>
      <c r="H33" s="56">
        <v>4</v>
      </c>
      <c r="I33" s="56">
        <v>2</v>
      </c>
      <c r="J33" s="56">
        <v>1</v>
      </c>
      <c r="K33" s="56">
        <v>6</v>
      </c>
      <c r="L33" s="56">
        <v>0</v>
      </c>
      <c r="M33" s="56">
        <v>0</v>
      </c>
      <c r="N33" s="56">
        <v>4</v>
      </c>
      <c r="O33" s="56">
        <v>6</v>
      </c>
      <c r="P33" s="56">
        <v>1</v>
      </c>
      <c r="Q33" s="56">
        <v>0</v>
      </c>
      <c r="R33" s="56">
        <v>0</v>
      </c>
      <c r="S33" s="56">
        <v>0</v>
      </c>
      <c r="T33" s="56">
        <f t="shared" ref="T33" si="5">SUM(H33:S33)</f>
        <v>24</v>
      </c>
      <c r="U33" s="56" t="s">
        <v>508</v>
      </c>
    </row>
    <row r="34" spans="1:21" ht="22.5">
      <c r="A34" s="56">
        <v>24</v>
      </c>
      <c r="B34" s="54" t="s">
        <v>395</v>
      </c>
      <c r="C34" s="54" t="s">
        <v>353</v>
      </c>
      <c r="D34" s="54" t="s">
        <v>396</v>
      </c>
      <c r="E34" s="54" t="s">
        <v>361</v>
      </c>
      <c r="F34" s="54" t="s">
        <v>378</v>
      </c>
      <c r="G34" s="56">
        <v>9</v>
      </c>
      <c r="H34" s="56">
        <v>8</v>
      </c>
      <c r="I34" s="56">
        <v>2</v>
      </c>
      <c r="J34" s="56">
        <v>0</v>
      </c>
      <c r="K34" s="56">
        <v>5</v>
      </c>
      <c r="L34" s="56">
        <v>0</v>
      </c>
      <c r="M34" s="56">
        <v>0</v>
      </c>
      <c r="N34" s="56">
        <v>2</v>
      </c>
      <c r="O34" s="56">
        <v>0</v>
      </c>
      <c r="P34" s="56">
        <v>1</v>
      </c>
      <c r="Q34" s="56">
        <v>4</v>
      </c>
      <c r="R34" s="56">
        <v>2</v>
      </c>
      <c r="S34" s="56">
        <v>0</v>
      </c>
      <c r="T34" s="56">
        <v>24</v>
      </c>
      <c r="U34" s="56" t="s">
        <v>508</v>
      </c>
    </row>
    <row r="35" spans="1:21" ht="33.75">
      <c r="A35" s="56">
        <v>25</v>
      </c>
      <c r="B35" s="54" t="s">
        <v>329</v>
      </c>
      <c r="C35" s="54" t="s">
        <v>330</v>
      </c>
      <c r="D35" s="54" t="s">
        <v>253</v>
      </c>
      <c r="E35" s="54" t="s">
        <v>323</v>
      </c>
      <c r="F35" s="54" t="s">
        <v>331</v>
      </c>
      <c r="G35" s="56">
        <v>9</v>
      </c>
      <c r="H35" s="56">
        <v>3</v>
      </c>
      <c r="I35" s="56">
        <v>0</v>
      </c>
      <c r="J35" s="56">
        <v>0</v>
      </c>
      <c r="K35" s="56">
        <v>1</v>
      </c>
      <c r="L35" s="56">
        <v>3</v>
      </c>
      <c r="M35" s="56">
        <v>5</v>
      </c>
      <c r="N35" s="56">
        <v>4</v>
      </c>
      <c r="O35" s="56">
        <v>0</v>
      </c>
      <c r="P35" s="56">
        <v>7</v>
      </c>
      <c r="Q35" s="56">
        <v>0</v>
      </c>
      <c r="R35" s="56">
        <v>0</v>
      </c>
      <c r="S35" s="56">
        <v>0</v>
      </c>
      <c r="T35" s="56">
        <v>23</v>
      </c>
      <c r="U35" s="56" t="s">
        <v>508</v>
      </c>
    </row>
    <row r="36" spans="1:21" ht="33.75">
      <c r="A36" s="56">
        <v>26</v>
      </c>
      <c r="B36" s="54" t="s">
        <v>126</v>
      </c>
      <c r="C36" s="54" t="s">
        <v>439</v>
      </c>
      <c r="D36" s="54" t="s">
        <v>162</v>
      </c>
      <c r="E36" s="54" t="s">
        <v>412</v>
      </c>
      <c r="F36" s="54" t="s">
        <v>409</v>
      </c>
      <c r="G36" s="56" t="s">
        <v>492</v>
      </c>
      <c r="H36" s="56">
        <v>4</v>
      </c>
      <c r="I36" s="56">
        <v>2</v>
      </c>
      <c r="J36" s="56">
        <v>1</v>
      </c>
      <c r="K36" s="56">
        <v>6</v>
      </c>
      <c r="L36" s="56">
        <v>0</v>
      </c>
      <c r="M36" s="56">
        <v>0</v>
      </c>
      <c r="N36" s="56">
        <v>4</v>
      </c>
      <c r="O36" s="56">
        <v>6</v>
      </c>
      <c r="P36" s="56">
        <v>0</v>
      </c>
      <c r="Q36" s="56">
        <v>0</v>
      </c>
      <c r="R36" s="56">
        <v>0</v>
      </c>
      <c r="S36" s="56">
        <v>0</v>
      </c>
      <c r="T36" s="56">
        <f t="shared" ref="T36" si="6">SUM(H36:S36)</f>
        <v>23</v>
      </c>
      <c r="U36" s="56" t="s">
        <v>508</v>
      </c>
    </row>
    <row r="37" spans="1:21" ht="33.75">
      <c r="A37" s="56">
        <v>27</v>
      </c>
      <c r="B37" s="54" t="s">
        <v>501</v>
      </c>
      <c r="C37" s="54" t="s">
        <v>364</v>
      </c>
      <c r="D37" s="54" t="s">
        <v>109</v>
      </c>
      <c r="E37" s="54" t="s">
        <v>408</v>
      </c>
      <c r="F37" s="54" t="s">
        <v>409</v>
      </c>
      <c r="G37" s="56">
        <v>9</v>
      </c>
      <c r="H37" s="56">
        <v>3</v>
      </c>
      <c r="I37" s="56">
        <v>0</v>
      </c>
      <c r="J37" s="56">
        <v>1</v>
      </c>
      <c r="K37" s="56">
        <v>3</v>
      </c>
      <c r="L37" s="56">
        <v>0</v>
      </c>
      <c r="M37" s="56">
        <v>0</v>
      </c>
      <c r="N37" s="56">
        <v>1</v>
      </c>
      <c r="O37" s="56">
        <v>8</v>
      </c>
      <c r="P37" s="56">
        <v>7</v>
      </c>
      <c r="Q37" s="56">
        <v>0</v>
      </c>
      <c r="R37" s="56">
        <v>0</v>
      </c>
      <c r="S37" s="56">
        <v>0</v>
      </c>
      <c r="T37" s="56">
        <v>23</v>
      </c>
      <c r="U37" s="56" t="s">
        <v>508</v>
      </c>
    </row>
    <row r="38" spans="1:21" ht="22.5">
      <c r="A38" s="56">
        <v>28</v>
      </c>
      <c r="B38" s="54" t="s">
        <v>196</v>
      </c>
      <c r="C38" s="54" t="s">
        <v>125</v>
      </c>
      <c r="D38" s="54" t="s">
        <v>171</v>
      </c>
      <c r="E38" s="54" t="s">
        <v>145</v>
      </c>
      <c r="F38" s="54" t="s">
        <v>146</v>
      </c>
      <c r="G38" s="56">
        <v>9</v>
      </c>
      <c r="H38" s="56">
        <v>5</v>
      </c>
      <c r="I38" s="56">
        <v>2</v>
      </c>
      <c r="J38" s="56">
        <v>1</v>
      </c>
      <c r="K38" s="56">
        <v>3</v>
      </c>
      <c r="L38" s="56">
        <v>0</v>
      </c>
      <c r="M38" s="56">
        <v>0</v>
      </c>
      <c r="N38" s="56">
        <v>4</v>
      </c>
      <c r="O38" s="56">
        <v>2</v>
      </c>
      <c r="P38" s="56">
        <v>6</v>
      </c>
      <c r="Q38" s="56">
        <v>0</v>
      </c>
      <c r="R38" s="56">
        <v>0</v>
      </c>
      <c r="S38" s="56">
        <v>0</v>
      </c>
      <c r="T38" s="56">
        <v>23</v>
      </c>
      <c r="U38" s="56" t="s">
        <v>508</v>
      </c>
    </row>
    <row r="39" spans="1:21" ht="33.75">
      <c r="A39" s="56">
        <v>29</v>
      </c>
      <c r="B39" s="54" t="s">
        <v>555</v>
      </c>
      <c r="C39" s="54" t="s">
        <v>143</v>
      </c>
      <c r="D39" s="54" t="s">
        <v>556</v>
      </c>
      <c r="E39" s="54" t="s">
        <v>531</v>
      </c>
      <c r="F39" s="54" t="s">
        <v>532</v>
      </c>
      <c r="G39" s="56">
        <v>9</v>
      </c>
      <c r="H39" s="56">
        <v>6</v>
      </c>
      <c r="I39" s="56">
        <v>0</v>
      </c>
      <c r="J39" s="56">
        <v>1</v>
      </c>
      <c r="K39" s="56">
        <v>1</v>
      </c>
      <c r="L39" s="56">
        <v>0</v>
      </c>
      <c r="M39" s="56">
        <v>0</v>
      </c>
      <c r="N39" s="56">
        <v>4</v>
      </c>
      <c r="O39" s="56">
        <v>4</v>
      </c>
      <c r="P39" s="56">
        <v>7</v>
      </c>
      <c r="Q39" s="56">
        <v>0</v>
      </c>
      <c r="R39" s="56">
        <v>0</v>
      </c>
      <c r="S39" s="56">
        <v>0</v>
      </c>
      <c r="T39" s="56">
        <v>23</v>
      </c>
      <c r="U39" s="56" t="s">
        <v>508</v>
      </c>
    </row>
    <row r="40" spans="1:21" ht="33.75">
      <c r="A40" s="56">
        <v>30</v>
      </c>
      <c r="B40" s="54" t="s">
        <v>332</v>
      </c>
      <c r="C40" s="54" t="s">
        <v>333</v>
      </c>
      <c r="D40" s="54" t="s">
        <v>148</v>
      </c>
      <c r="E40" s="54" t="s">
        <v>313</v>
      </c>
      <c r="F40" s="54" t="s">
        <v>314</v>
      </c>
      <c r="G40" s="56">
        <v>9</v>
      </c>
      <c r="H40" s="56">
        <v>6</v>
      </c>
      <c r="I40" s="56">
        <v>2</v>
      </c>
      <c r="J40" s="56">
        <v>0</v>
      </c>
      <c r="K40" s="56">
        <v>4</v>
      </c>
      <c r="L40" s="56">
        <v>0</v>
      </c>
      <c r="M40" s="56">
        <v>1</v>
      </c>
      <c r="N40" s="56">
        <v>2</v>
      </c>
      <c r="O40" s="56">
        <v>0</v>
      </c>
      <c r="P40" s="56">
        <v>7</v>
      </c>
      <c r="Q40" s="56">
        <v>0</v>
      </c>
      <c r="R40" s="56">
        <v>0</v>
      </c>
      <c r="S40" s="56">
        <v>0</v>
      </c>
      <c r="T40" s="56">
        <v>22</v>
      </c>
      <c r="U40" s="56" t="s">
        <v>508</v>
      </c>
    </row>
    <row r="41" spans="1:21" ht="45">
      <c r="A41" s="61">
        <v>31</v>
      </c>
      <c r="B41" s="62" t="s">
        <v>261</v>
      </c>
      <c r="C41" s="62" t="s">
        <v>157</v>
      </c>
      <c r="D41" s="62" t="s">
        <v>158</v>
      </c>
      <c r="E41" s="62" t="s">
        <v>231</v>
      </c>
      <c r="F41" s="62" t="s">
        <v>232</v>
      </c>
      <c r="G41" s="61" t="s">
        <v>260</v>
      </c>
      <c r="H41" s="61">
        <v>2</v>
      </c>
      <c r="I41" s="61">
        <v>0</v>
      </c>
      <c r="J41" s="61">
        <v>0</v>
      </c>
      <c r="K41" s="61">
        <v>4</v>
      </c>
      <c r="L41" s="61">
        <v>0</v>
      </c>
      <c r="M41" s="61">
        <v>5</v>
      </c>
      <c r="N41" s="61">
        <v>2</v>
      </c>
      <c r="O41" s="61">
        <v>7</v>
      </c>
      <c r="P41" s="61">
        <v>2</v>
      </c>
      <c r="Q41" s="61">
        <v>0</v>
      </c>
      <c r="R41" s="61">
        <v>0</v>
      </c>
      <c r="S41" s="61">
        <v>0</v>
      </c>
      <c r="T41" s="61">
        <v>22</v>
      </c>
      <c r="U41" s="61" t="s">
        <v>508</v>
      </c>
    </row>
    <row r="42" spans="1:21" ht="33.75">
      <c r="A42" s="56">
        <v>32</v>
      </c>
      <c r="B42" s="54" t="s">
        <v>502</v>
      </c>
      <c r="C42" s="54" t="s">
        <v>255</v>
      </c>
      <c r="D42" s="54" t="s">
        <v>498</v>
      </c>
      <c r="E42" s="54" t="s">
        <v>412</v>
      </c>
      <c r="F42" s="54" t="s">
        <v>409</v>
      </c>
      <c r="G42" s="56" t="s">
        <v>492</v>
      </c>
      <c r="H42" s="56">
        <v>4</v>
      </c>
      <c r="I42" s="56">
        <v>2</v>
      </c>
      <c r="J42" s="56">
        <v>1</v>
      </c>
      <c r="K42" s="56">
        <v>6</v>
      </c>
      <c r="L42" s="56">
        <v>0</v>
      </c>
      <c r="M42" s="56">
        <v>0</v>
      </c>
      <c r="N42" s="56">
        <v>4</v>
      </c>
      <c r="O42" s="56">
        <v>4</v>
      </c>
      <c r="P42" s="56">
        <v>0</v>
      </c>
      <c r="Q42" s="56">
        <v>0</v>
      </c>
      <c r="R42" s="56">
        <v>0</v>
      </c>
      <c r="S42" s="56">
        <v>0</v>
      </c>
      <c r="T42" s="56">
        <f>SUM(H42:S42)</f>
        <v>21</v>
      </c>
      <c r="U42" s="56" t="s">
        <v>508</v>
      </c>
    </row>
    <row r="43" spans="1:21" ht="33.75">
      <c r="A43" s="56">
        <v>33</v>
      </c>
      <c r="B43" s="54" t="s">
        <v>289</v>
      </c>
      <c r="C43" s="54" t="s">
        <v>290</v>
      </c>
      <c r="D43" s="54" t="s">
        <v>158</v>
      </c>
      <c r="E43" s="54" t="s">
        <v>271</v>
      </c>
      <c r="F43" s="54" t="s">
        <v>272</v>
      </c>
      <c r="G43" s="56">
        <v>9</v>
      </c>
      <c r="H43" s="56">
        <v>5</v>
      </c>
      <c r="I43" s="56">
        <v>0</v>
      </c>
      <c r="J43" s="56">
        <v>0</v>
      </c>
      <c r="K43" s="56">
        <v>1</v>
      </c>
      <c r="L43" s="56">
        <v>3</v>
      </c>
      <c r="M43" s="56">
        <v>2</v>
      </c>
      <c r="N43" s="56">
        <v>4</v>
      </c>
      <c r="O43" s="56">
        <v>2</v>
      </c>
      <c r="P43" s="56">
        <v>4</v>
      </c>
      <c r="Q43" s="56">
        <v>0</v>
      </c>
      <c r="R43" s="56">
        <v>0</v>
      </c>
      <c r="S43" s="56">
        <v>0</v>
      </c>
      <c r="T43" s="56">
        <f t="shared" ref="T43" si="7">SUM(H43:S43)</f>
        <v>21</v>
      </c>
      <c r="U43" s="56" t="s">
        <v>508</v>
      </c>
    </row>
    <row r="44" spans="1:21" ht="45">
      <c r="A44" s="61">
        <v>34</v>
      </c>
      <c r="B44" s="62" t="s">
        <v>262</v>
      </c>
      <c r="C44" s="62" t="s">
        <v>165</v>
      </c>
      <c r="D44" s="62" t="s">
        <v>103</v>
      </c>
      <c r="E44" s="62" t="s">
        <v>231</v>
      </c>
      <c r="F44" s="62" t="s">
        <v>232</v>
      </c>
      <c r="G44" s="61" t="s">
        <v>260</v>
      </c>
      <c r="H44" s="61">
        <v>2</v>
      </c>
      <c r="I44" s="61">
        <v>0</v>
      </c>
      <c r="J44" s="61">
        <v>0</v>
      </c>
      <c r="K44" s="61">
        <v>2</v>
      </c>
      <c r="L44" s="61">
        <v>0</v>
      </c>
      <c r="M44" s="61">
        <v>1</v>
      </c>
      <c r="N44" s="61">
        <v>4</v>
      </c>
      <c r="O44" s="61">
        <v>0</v>
      </c>
      <c r="P44" s="61">
        <v>4</v>
      </c>
      <c r="Q44" s="61">
        <v>4</v>
      </c>
      <c r="R44" s="61">
        <v>4</v>
      </c>
      <c r="S44" s="61">
        <v>0</v>
      </c>
      <c r="T44" s="61">
        <v>21</v>
      </c>
      <c r="U44" s="61" t="s">
        <v>508</v>
      </c>
    </row>
    <row r="45" spans="1:21" ht="33.75">
      <c r="A45" s="56">
        <v>35</v>
      </c>
      <c r="B45" s="54" t="s">
        <v>118</v>
      </c>
      <c r="C45" s="54" t="s">
        <v>119</v>
      </c>
      <c r="D45" s="54" t="s">
        <v>120</v>
      </c>
      <c r="E45" s="54" t="s">
        <v>97</v>
      </c>
      <c r="F45" s="54" t="s">
        <v>98</v>
      </c>
      <c r="G45" s="56">
        <v>9</v>
      </c>
      <c r="H45" s="56">
        <v>8</v>
      </c>
      <c r="I45" s="56">
        <v>0</v>
      </c>
      <c r="J45" s="56">
        <v>0</v>
      </c>
      <c r="K45" s="56">
        <v>2</v>
      </c>
      <c r="L45" s="56">
        <v>0</v>
      </c>
      <c r="M45" s="56">
        <v>1</v>
      </c>
      <c r="N45" s="56">
        <v>1</v>
      </c>
      <c r="O45" s="56">
        <v>0</v>
      </c>
      <c r="P45" s="56">
        <v>8</v>
      </c>
      <c r="Q45" s="56">
        <v>0</v>
      </c>
      <c r="R45" s="56">
        <v>0</v>
      </c>
      <c r="S45" s="56">
        <v>0</v>
      </c>
      <c r="T45" s="56">
        <f t="shared" si="2"/>
        <v>20</v>
      </c>
      <c r="U45" s="56" t="s">
        <v>508</v>
      </c>
    </row>
    <row r="46" spans="1:21" ht="33.75">
      <c r="A46" s="56">
        <v>36</v>
      </c>
      <c r="B46" s="54" t="s">
        <v>557</v>
      </c>
      <c r="C46" s="54" t="s">
        <v>212</v>
      </c>
      <c r="D46" s="54" t="s">
        <v>298</v>
      </c>
      <c r="E46" s="54" t="s">
        <v>531</v>
      </c>
      <c r="F46" s="54" t="s">
        <v>532</v>
      </c>
      <c r="G46" s="56">
        <v>9</v>
      </c>
      <c r="H46" s="56">
        <v>3</v>
      </c>
      <c r="I46" s="56">
        <v>0</v>
      </c>
      <c r="J46" s="56">
        <v>0</v>
      </c>
      <c r="K46" s="56">
        <v>3</v>
      </c>
      <c r="L46" s="56">
        <v>0</v>
      </c>
      <c r="M46" s="56">
        <v>0</v>
      </c>
      <c r="N46" s="56">
        <v>4</v>
      </c>
      <c r="O46" s="56">
        <v>4</v>
      </c>
      <c r="P46" s="56">
        <v>6</v>
      </c>
      <c r="Q46" s="56">
        <v>0</v>
      </c>
      <c r="R46" s="56">
        <v>0</v>
      </c>
      <c r="S46" s="56">
        <v>0</v>
      </c>
      <c r="T46" s="56">
        <v>20</v>
      </c>
      <c r="U46" s="56" t="s">
        <v>508</v>
      </c>
    </row>
    <row r="47" spans="1:21" ht="22.5">
      <c r="A47" s="56">
        <v>37</v>
      </c>
      <c r="B47" s="54" t="s">
        <v>197</v>
      </c>
      <c r="C47" s="54" t="s">
        <v>198</v>
      </c>
      <c r="D47" s="54" t="s">
        <v>199</v>
      </c>
      <c r="E47" s="54" t="s">
        <v>145</v>
      </c>
      <c r="F47" s="54" t="s">
        <v>146</v>
      </c>
      <c r="G47" s="56">
        <v>9</v>
      </c>
      <c r="H47" s="56">
        <v>0</v>
      </c>
      <c r="I47" s="56">
        <v>0</v>
      </c>
      <c r="J47" s="56">
        <v>2</v>
      </c>
      <c r="K47" s="56">
        <v>3</v>
      </c>
      <c r="L47" s="56">
        <v>3</v>
      </c>
      <c r="M47" s="56">
        <v>1</v>
      </c>
      <c r="N47" s="56">
        <v>2</v>
      </c>
      <c r="O47" s="56">
        <v>3</v>
      </c>
      <c r="P47" s="56">
        <v>6</v>
      </c>
      <c r="Q47" s="56">
        <v>0</v>
      </c>
      <c r="R47" s="56">
        <v>0</v>
      </c>
      <c r="S47" s="56">
        <v>0</v>
      </c>
      <c r="T47" s="56">
        <v>20</v>
      </c>
      <c r="U47" s="56" t="s">
        <v>508</v>
      </c>
    </row>
    <row r="48" spans="1:21" ht="33.75">
      <c r="A48" s="56">
        <v>38</v>
      </c>
      <c r="B48" s="54" t="s">
        <v>121</v>
      </c>
      <c r="C48" s="54" t="s">
        <v>122</v>
      </c>
      <c r="D48" s="54" t="s">
        <v>123</v>
      </c>
      <c r="E48" s="54" t="s">
        <v>97</v>
      </c>
      <c r="F48" s="54" t="s">
        <v>98</v>
      </c>
      <c r="G48" s="56">
        <v>9</v>
      </c>
      <c r="H48" s="56">
        <v>8</v>
      </c>
      <c r="I48" s="56">
        <v>0</v>
      </c>
      <c r="J48" s="56">
        <v>0</v>
      </c>
      <c r="K48" s="56">
        <v>3</v>
      </c>
      <c r="L48" s="56">
        <v>3</v>
      </c>
      <c r="M48" s="56">
        <v>1</v>
      </c>
      <c r="N48" s="56">
        <v>1</v>
      </c>
      <c r="O48" s="56">
        <v>0</v>
      </c>
      <c r="P48" s="56">
        <v>4</v>
      </c>
      <c r="Q48" s="56">
        <v>0</v>
      </c>
      <c r="R48" s="56">
        <v>0</v>
      </c>
      <c r="S48" s="56">
        <v>0</v>
      </c>
      <c r="T48" s="56">
        <f t="shared" si="2"/>
        <v>20</v>
      </c>
      <c r="U48" s="56" t="s">
        <v>508</v>
      </c>
    </row>
    <row r="49" spans="1:21" ht="33.75">
      <c r="A49" s="56">
        <v>39</v>
      </c>
      <c r="B49" s="54" t="s">
        <v>503</v>
      </c>
      <c r="C49" s="54" t="s">
        <v>318</v>
      </c>
      <c r="D49" s="54" t="s">
        <v>158</v>
      </c>
      <c r="E49" s="54" t="s">
        <v>408</v>
      </c>
      <c r="F49" s="54" t="s">
        <v>409</v>
      </c>
      <c r="G49" s="56">
        <v>9</v>
      </c>
      <c r="H49" s="56">
        <v>3</v>
      </c>
      <c r="I49" s="56">
        <v>0</v>
      </c>
      <c r="J49" s="56">
        <v>0</v>
      </c>
      <c r="K49" s="56">
        <v>6</v>
      </c>
      <c r="L49" s="56">
        <v>0</v>
      </c>
      <c r="M49" s="56">
        <v>0</v>
      </c>
      <c r="N49" s="56">
        <v>0</v>
      </c>
      <c r="O49" s="56">
        <v>3</v>
      </c>
      <c r="P49" s="56">
        <v>7</v>
      </c>
      <c r="Q49" s="56">
        <v>0</v>
      </c>
      <c r="R49" s="56">
        <v>0</v>
      </c>
      <c r="S49" s="56">
        <v>0</v>
      </c>
      <c r="T49" s="56">
        <v>19</v>
      </c>
      <c r="U49" s="56" t="s">
        <v>508</v>
      </c>
    </row>
    <row r="50" spans="1:21" ht="33.75">
      <c r="A50" s="56">
        <v>40</v>
      </c>
      <c r="B50" s="54" t="s">
        <v>291</v>
      </c>
      <c r="C50" s="54" t="s">
        <v>182</v>
      </c>
      <c r="D50" s="54" t="s">
        <v>292</v>
      </c>
      <c r="E50" s="54" t="s">
        <v>271</v>
      </c>
      <c r="F50" s="54" t="s">
        <v>272</v>
      </c>
      <c r="G50" s="56">
        <v>9</v>
      </c>
      <c r="H50" s="56">
        <v>6</v>
      </c>
      <c r="I50" s="56">
        <v>0</v>
      </c>
      <c r="J50" s="56">
        <v>0</v>
      </c>
      <c r="K50" s="56">
        <v>2</v>
      </c>
      <c r="L50" s="56">
        <v>0</v>
      </c>
      <c r="M50" s="56">
        <v>0</v>
      </c>
      <c r="N50" s="56">
        <v>4</v>
      </c>
      <c r="O50" s="56">
        <v>0</v>
      </c>
      <c r="P50" s="56">
        <v>6</v>
      </c>
      <c r="Q50" s="56">
        <v>0</v>
      </c>
      <c r="R50" s="56">
        <v>0</v>
      </c>
      <c r="S50" s="56">
        <v>0</v>
      </c>
      <c r="T50" s="56">
        <f t="shared" ref="T50" si="8">SUM(H50:S50)</f>
        <v>18</v>
      </c>
      <c r="U50" s="56" t="s">
        <v>508</v>
      </c>
    </row>
    <row r="51" spans="1:21" ht="45">
      <c r="A51" s="61">
        <v>41</v>
      </c>
      <c r="B51" s="62" t="s">
        <v>154</v>
      </c>
      <c r="C51" s="62" t="s">
        <v>102</v>
      </c>
      <c r="D51" s="62" t="s">
        <v>106</v>
      </c>
      <c r="E51" s="62" t="s">
        <v>231</v>
      </c>
      <c r="F51" s="62" t="s">
        <v>232</v>
      </c>
      <c r="G51" s="61" t="s">
        <v>263</v>
      </c>
      <c r="H51" s="61">
        <v>3</v>
      </c>
      <c r="I51" s="61">
        <v>0</v>
      </c>
      <c r="J51" s="61">
        <v>0</v>
      </c>
      <c r="K51" s="61">
        <v>2</v>
      </c>
      <c r="L51" s="61">
        <v>0</v>
      </c>
      <c r="M51" s="61">
        <v>3</v>
      </c>
      <c r="N51" s="61">
        <v>1</v>
      </c>
      <c r="O51" s="61">
        <v>2</v>
      </c>
      <c r="P51" s="61">
        <v>5</v>
      </c>
      <c r="Q51" s="61">
        <v>0</v>
      </c>
      <c r="R51" s="61">
        <v>0</v>
      </c>
      <c r="S51" s="61">
        <v>0</v>
      </c>
      <c r="T51" s="61">
        <v>16</v>
      </c>
      <c r="U51" s="61" t="s">
        <v>508</v>
      </c>
    </row>
    <row r="52" spans="1:21" ht="22.5">
      <c r="A52" s="56">
        <v>42</v>
      </c>
      <c r="B52" s="54" t="s">
        <v>200</v>
      </c>
      <c r="C52" s="54" t="s">
        <v>201</v>
      </c>
      <c r="D52" s="54" t="s">
        <v>202</v>
      </c>
      <c r="E52" s="54" t="s">
        <v>145</v>
      </c>
      <c r="F52" s="54" t="s">
        <v>146</v>
      </c>
      <c r="G52" s="56">
        <v>9</v>
      </c>
      <c r="H52" s="56">
        <v>5</v>
      </c>
      <c r="I52" s="56">
        <v>0</v>
      </c>
      <c r="J52" s="56">
        <v>1</v>
      </c>
      <c r="K52" s="56">
        <v>2</v>
      </c>
      <c r="L52" s="56">
        <v>0</v>
      </c>
      <c r="M52" s="56">
        <v>0</v>
      </c>
      <c r="N52" s="56">
        <v>4</v>
      </c>
      <c r="O52" s="56">
        <v>0</v>
      </c>
      <c r="P52" s="56">
        <v>4</v>
      </c>
      <c r="Q52" s="56">
        <v>0</v>
      </c>
      <c r="R52" s="56">
        <v>0</v>
      </c>
      <c r="S52" s="56">
        <v>0</v>
      </c>
      <c r="T52" s="56">
        <v>16</v>
      </c>
      <c r="U52" s="56" t="s">
        <v>508</v>
      </c>
    </row>
    <row r="53" spans="1:21" ht="33.75">
      <c r="A53" s="56">
        <v>43</v>
      </c>
      <c r="B53" s="54" t="s">
        <v>124</v>
      </c>
      <c r="C53" s="54" t="s">
        <v>125</v>
      </c>
      <c r="D53" s="54" t="s">
        <v>106</v>
      </c>
      <c r="E53" s="54" t="s">
        <v>97</v>
      </c>
      <c r="F53" s="54" t="s">
        <v>98</v>
      </c>
      <c r="G53" s="56">
        <v>9</v>
      </c>
      <c r="H53" s="56">
        <v>2</v>
      </c>
      <c r="I53" s="56">
        <v>0</v>
      </c>
      <c r="J53" s="56">
        <v>0</v>
      </c>
      <c r="K53" s="56">
        <v>3</v>
      </c>
      <c r="L53" s="56">
        <v>0</v>
      </c>
      <c r="M53" s="56">
        <v>0</v>
      </c>
      <c r="N53" s="56">
        <v>3</v>
      </c>
      <c r="O53" s="56">
        <v>0</v>
      </c>
      <c r="P53" s="56">
        <v>7</v>
      </c>
      <c r="Q53" s="56">
        <v>0</v>
      </c>
      <c r="R53" s="56">
        <v>0</v>
      </c>
      <c r="S53" s="56">
        <v>0</v>
      </c>
      <c r="T53" s="56">
        <f t="shared" si="2"/>
        <v>15</v>
      </c>
      <c r="U53" s="56" t="s">
        <v>508</v>
      </c>
    </row>
    <row r="54" spans="1:21" ht="22.5">
      <c r="A54" s="56">
        <v>44</v>
      </c>
      <c r="B54" s="54" t="s">
        <v>203</v>
      </c>
      <c r="C54" s="54" t="s">
        <v>130</v>
      </c>
      <c r="D54" s="54" t="s">
        <v>204</v>
      </c>
      <c r="E54" s="54" t="s">
        <v>145</v>
      </c>
      <c r="F54" s="54" t="s">
        <v>146</v>
      </c>
      <c r="G54" s="56">
        <v>9</v>
      </c>
      <c r="H54" s="56">
        <v>2</v>
      </c>
      <c r="I54" s="56">
        <v>2</v>
      </c>
      <c r="J54" s="56">
        <v>2</v>
      </c>
      <c r="K54" s="56">
        <v>0</v>
      </c>
      <c r="L54" s="56">
        <v>0</v>
      </c>
      <c r="M54" s="56">
        <v>0</v>
      </c>
      <c r="N54" s="56">
        <v>2</v>
      </c>
      <c r="O54" s="56">
        <v>0</v>
      </c>
      <c r="P54" s="56">
        <v>6</v>
      </c>
      <c r="Q54" s="56">
        <v>1</v>
      </c>
      <c r="R54" s="56">
        <v>0</v>
      </c>
      <c r="S54" s="56">
        <v>0</v>
      </c>
      <c r="T54" s="56">
        <v>15</v>
      </c>
      <c r="U54" s="56" t="s">
        <v>508</v>
      </c>
    </row>
    <row r="55" spans="1:21" ht="33.75">
      <c r="A55" s="56">
        <v>45</v>
      </c>
      <c r="B55" s="54" t="s">
        <v>504</v>
      </c>
      <c r="C55" s="54" t="s">
        <v>125</v>
      </c>
      <c r="D55" s="54" t="s">
        <v>100</v>
      </c>
      <c r="E55" s="54" t="s">
        <v>408</v>
      </c>
      <c r="F55" s="54" t="s">
        <v>409</v>
      </c>
      <c r="G55" s="56">
        <v>9</v>
      </c>
      <c r="H55" s="56">
        <v>2</v>
      </c>
      <c r="I55" s="56">
        <v>0</v>
      </c>
      <c r="J55" s="56">
        <v>0</v>
      </c>
      <c r="K55" s="56">
        <v>1</v>
      </c>
      <c r="L55" s="56">
        <v>0</v>
      </c>
      <c r="M55" s="56">
        <v>0</v>
      </c>
      <c r="N55" s="56">
        <v>4</v>
      </c>
      <c r="O55" s="56">
        <v>0</v>
      </c>
      <c r="P55" s="56">
        <v>7</v>
      </c>
      <c r="Q55" s="56">
        <v>0</v>
      </c>
      <c r="R55" s="56">
        <v>0</v>
      </c>
      <c r="S55" s="56">
        <v>0</v>
      </c>
      <c r="T55" s="56">
        <v>14</v>
      </c>
      <c r="U55" s="56" t="s">
        <v>508</v>
      </c>
    </row>
    <row r="56" spans="1:21" ht="33.75">
      <c r="A56" s="56">
        <v>46</v>
      </c>
      <c r="B56" s="54" t="s">
        <v>558</v>
      </c>
      <c r="C56" s="54" t="s">
        <v>116</v>
      </c>
      <c r="D56" s="54" t="s">
        <v>176</v>
      </c>
      <c r="E56" s="54" t="s">
        <v>531</v>
      </c>
      <c r="F56" s="54" t="s">
        <v>532</v>
      </c>
      <c r="G56" s="56">
        <v>9</v>
      </c>
      <c r="H56" s="56">
        <v>3</v>
      </c>
      <c r="I56" s="56">
        <v>0</v>
      </c>
      <c r="J56" s="56">
        <v>1</v>
      </c>
      <c r="K56" s="56">
        <v>2</v>
      </c>
      <c r="L56" s="56">
        <v>0</v>
      </c>
      <c r="M56" s="56">
        <v>0</v>
      </c>
      <c r="N56" s="56">
        <v>2</v>
      </c>
      <c r="O56" s="56">
        <v>3</v>
      </c>
      <c r="P56" s="56">
        <v>3</v>
      </c>
      <c r="Q56" s="56">
        <v>0</v>
      </c>
      <c r="R56" s="56">
        <v>0</v>
      </c>
      <c r="S56" s="56">
        <v>0</v>
      </c>
      <c r="T56" s="56">
        <v>14</v>
      </c>
      <c r="U56" s="56" t="s">
        <v>508</v>
      </c>
    </row>
    <row r="57" spans="1:21" ht="33.75">
      <c r="A57" s="56">
        <v>47</v>
      </c>
      <c r="B57" s="54" t="s">
        <v>293</v>
      </c>
      <c r="C57" s="54" t="s">
        <v>119</v>
      </c>
      <c r="D57" s="54" t="s">
        <v>183</v>
      </c>
      <c r="E57" s="54" t="s">
        <v>271</v>
      </c>
      <c r="F57" s="54" t="s">
        <v>272</v>
      </c>
      <c r="G57" s="56">
        <v>9</v>
      </c>
      <c r="H57" s="56">
        <v>3</v>
      </c>
      <c r="I57" s="56">
        <v>0</v>
      </c>
      <c r="J57" s="56">
        <v>0</v>
      </c>
      <c r="K57" s="56">
        <v>1</v>
      </c>
      <c r="L57" s="56">
        <v>3</v>
      </c>
      <c r="M57" s="56">
        <v>0</v>
      </c>
      <c r="N57" s="56">
        <v>2</v>
      </c>
      <c r="O57" s="56">
        <v>0</v>
      </c>
      <c r="P57" s="56">
        <v>5</v>
      </c>
      <c r="Q57" s="56">
        <v>0</v>
      </c>
      <c r="R57" s="56">
        <v>0</v>
      </c>
      <c r="S57" s="56">
        <v>0</v>
      </c>
      <c r="T57" s="56">
        <f t="shared" ref="T57" si="9">SUM(H57:S57)</f>
        <v>14</v>
      </c>
      <c r="U57" s="56" t="s">
        <v>508</v>
      </c>
    </row>
    <row r="58" spans="1:21" ht="33.75">
      <c r="A58" s="56">
        <v>48</v>
      </c>
      <c r="B58" s="54" t="s">
        <v>334</v>
      </c>
      <c r="C58" s="54" t="s">
        <v>195</v>
      </c>
      <c r="D58" s="54" t="s">
        <v>106</v>
      </c>
      <c r="E58" s="54" t="s">
        <v>313</v>
      </c>
      <c r="F58" s="54" t="s">
        <v>314</v>
      </c>
      <c r="G58" s="56">
        <v>9</v>
      </c>
      <c r="H58" s="56">
        <v>2</v>
      </c>
      <c r="I58" s="56">
        <v>0</v>
      </c>
      <c r="J58" s="56">
        <v>0</v>
      </c>
      <c r="K58" s="56">
        <v>3</v>
      </c>
      <c r="L58" s="56">
        <v>0</v>
      </c>
      <c r="M58" s="56">
        <v>0</v>
      </c>
      <c r="N58" s="56">
        <v>3</v>
      </c>
      <c r="O58" s="56">
        <v>0</v>
      </c>
      <c r="P58" s="56">
        <v>5</v>
      </c>
      <c r="Q58" s="56">
        <v>0</v>
      </c>
      <c r="R58" s="56">
        <v>0</v>
      </c>
      <c r="S58" s="56">
        <v>0</v>
      </c>
      <c r="T58" s="56">
        <v>13</v>
      </c>
      <c r="U58" s="56" t="s">
        <v>508</v>
      </c>
    </row>
    <row r="59" spans="1:21" ht="33.75">
      <c r="A59" s="56">
        <v>49</v>
      </c>
      <c r="B59" s="54" t="s">
        <v>126</v>
      </c>
      <c r="C59" s="54" t="s">
        <v>127</v>
      </c>
      <c r="D59" s="54" t="s">
        <v>128</v>
      </c>
      <c r="E59" s="54" t="s">
        <v>97</v>
      </c>
      <c r="F59" s="54" t="s">
        <v>98</v>
      </c>
      <c r="G59" s="56">
        <v>9</v>
      </c>
      <c r="H59" s="56">
        <v>2</v>
      </c>
      <c r="I59" s="56">
        <v>0</v>
      </c>
      <c r="J59" s="56">
        <v>0</v>
      </c>
      <c r="K59" s="56">
        <v>3</v>
      </c>
      <c r="L59" s="56">
        <v>0</v>
      </c>
      <c r="M59" s="56">
        <v>0</v>
      </c>
      <c r="N59" s="56">
        <v>2</v>
      </c>
      <c r="O59" s="56">
        <v>0</v>
      </c>
      <c r="P59" s="56">
        <v>6</v>
      </c>
      <c r="Q59" s="56">
        <v>0</v>
      </c>
      <c r="R59" s="56">
        <v>0</v>
      </c>
      <c r="S59" s="56">
        <v>0</v>
      </c>
      <c r="T59" s="56">
        <f t="shared" si="2"/>
        <v>13</v>
      </c>
      <c r="U59" s="56" t="s">
        <v>508</v>
      </c>
    </row>
    <row r="60" spans="1:21" ht="22.5">
      <c r="A60" s="56">
        <v>50</v>
      </c>
      <c r="B60" s="54" t="s">
        <v>205</v>
      </c>
      <c r="C60" s="54" t="s">
        <v>167</v>
      </c>
      <c r="D60" s="54" t="s">
        <v>158</v>
      </c>
      <c r="E60" s="54" t="s">
        <v>145</v>
      </c>
      <c r="F60" s="54" t="s">
        <v>146</v>
      </c>
      <c r="G60" s="56">
        <v>9</v>
      </c>
      <c r="H60" s="56">
        <v>2</v>
      </c>
      <c r="I60" s="56">
        <v>2</v>
      </c>
      <c r="J60" s="56">
        <v>2</v>
      </c>
      <c r="K60" s="56">
        <v>0</v>
      </c>
      <c r="L60" s="56">
        <v>0</v>
      </c>
      <c r="M60" s="56">
        <v>0</v>
      </c>
      <c r="N60" s="56">
        <v>1</v>
      </c>
      <c r="O60" s="56">
        <v>0</v>
      </c>
      <c r="P60" s="56">
        <v>5</v>
      </c>
      <c r="Q60" s="56">
        <v>0</v>
      </c>
      <c r="R60" s="56">
        <v>0</v>
      </c>
      <c r="S60" s="56">
        <v>0</v>
      </c>
      <c r="T60" s="56">
        <v>12</v>
      </c>
      <c r="U60" s="56" t="s">
        <v>508</v>
      </c>
    </row>
    <row r="61" spans="1:21" ht="33.75">
      <c r="A61" s="56">
        <v>51</v>
      </c>
      <c r="B61" s="54" t="s">
        <v>505</v>
      </c>
      <c r="C61" s="54" t="s">
        <v>96</v>
      </c>
      <c r="D61" s="54" t="s">
        <v>275</v>
      </c>
      <c r="E61" s="54" t="s">
        <v>408</v>
      </c>
      <c r="F61" s="54" t="s">
        <v>409</v>
      </c>
      <c r="G61" s="56">
        <v>9</v>
      </c>
      <c r="H61" s="56">
        <v>2</v>
      </c>
      <c r="I61" s="56">
        <v>0</v>
      </c>
      <c r="J61" s="56">
        <v>0</v>
      </c>
      <c r="K61" s="56">
        <v>1</v>
      </c>
      <c r="L61" s="56">
        <v>0</v>
      </c>
      <c r="M61" s="56">
        <v>0</v>
      </c>
      <c r="N61" s="56">
        <v>4</v>
      </c>
      <c r="O61" s="56">
        <v>0</v>
      </c>
      <c r="P61" s="56">
        <v>5</v>
      </c>
      <c r="Q61" s="56">
        <v>0</v>
      </c>
      <c r="R61" s="56">
        <v>0</v>
      </c>
      <c r="S61" s="56">
        <v>0</v>
      </c>
      <c r="T61" s="56">
        <v>11</v>
      </c>
      <c r="U61" s="56" t="s">
        <v>508</v>
      </c>
    </row>
    <row r="62" spans="1:21" ht="33.75">
      <c r="A62" s="56">
        <v>52</v>
      </c>
      <c r="B62" s="54" t="s">
        <v>506</v>
      </c>
      <c r="C62" s="54" t="s">
        <v>351</v>
      </c>
      <c r="D62" s="54" t="s">
        <v>109</v>
      </c>
      <c r="E62" s="54" t="s">
        <v>408</v>
      </c>
      <c r="F62" s="54" t="s">
        <v>409</v>
      </c>
      <c r="G62" s="56">
        <v>9</v>
      </c>
      <c r="H62" s="56">
        <v>3</v>
      </c>
      <c r="I62" s="56">
        <v>0</v>
      </c>
      <c r="J62" s="56">
        <v>3</v>
      </c>
      <c r="K62" s="56">
        <v>0</v>
      </c>
      <c r="L62" s="56">
        <v>0</v>
      </c>
      <c r="M62" s="56">
        <v>0</v>
      </c>
      <c r="N62" s="56">
        <v>0</v>
      </c>
      <c r="O62" s="56">
        <v>4</v>
      </c>
      <c r="P62" s="56">
        <v>0</v>
      </c>
      <c r="Q62" s="56">
        <v>0</v>
      </c>
      <c r="R62" s="56">
        <v>0</v>
      </c>
      <c r="S62" s="56">
        <v>0</v>
      </c>
      <c r="T62" s="56">
        <v>10</v>
      </c>
      <c r="U62" s="56" t="s">
        <v>508</v>
      </c>
    </row>
    <row r="63" spans="1:21" ht="38.25">
      <c r="A63" s="67">
        <v>53</v>
      </c>
      <c r="B63" s="68" t="s">
        <v>569</v>
      </c>
      <c r="C63" s="68" t="s">
        <v>307</v>
      </c>
      <c r="D63" s="68" t="s">
        <v>123</v>
      </c>
      <c r="E63" s="68" t="s">
        <v>313</v>
      </c>
      <c r="F63" s="68" t="s">
        <v>314</v>
      </c>
      <c r="G63" s="66">
        <v>9</v>
      </c>
      <c r="H63" s="66">
        <v>0</v>
      </c>
      <c r="I63" s="66">
        <v>0</v>
      </c>
      <c r="J63" s="66">
        <v>0</v>
      </c>
      <c r="K63" s="66">
        <v>1</v>
      </c>
      <c r="L63" s="66">
        <v>0</v>
      </c>
      <c r="M63" s="66">
        <v>1</v>
      </c>
      <c r="N63" s="66">
        <v>4</v>
      </c>
      <c r="O63" s="66">
        <v>0</v>
      </c>
      <c r="P63" s="66">
        <v>2</v>
      </c>
      <c r="Q63" s="66">
        <v>2</v>
      </c>
      <c r="R63" s="66">
        <v>0</v>
      </c>
      <c r="S63" s="66">
        <v>0</v>
      </c>
      <c r="T63" s="66">
        <v>10</v>
      </c>
      <c r="U63" s="69" t="s">
        <v>508</v>
      </c>
    </row>
    <row r="64" spans="1:21" ht="33.75">
      <c r="A64" s="56">
        <v>54</v>
      </c>
      <c r="B64" s="56" t="s">
        <v>129</v>
      </c>
      <c r="C64" s="56" t="s">
        <v>130</v>
      </c>
      <c r="D64" s="56" t="s">
        <v>131</v>
      </c>
      <c r="E64" s="54" t="s">
        <v>97</v>
      </c>
      <c r="F64" s="54" t="s">
        <v>98</v>
      </c>
      <c r="G64" s="56">
        <v>9</v>
      </c>
      <c r="H64" s="56">
        <v>1</v>
      </c>
      <c r="I64" s="56">
        <v>0</v>
      </c>
      <c r="J64" s="56">
        <v>0</v>
      </c>
      <c r="K64" s="56">
        <v>3</v>
      </c>
      <c r="L64" s="56">
        <v>0</v>
      </c>
      <c r="M64" s="56">
        <v>0</v>
      </c>
      <c r="N64" s="56">
        <v>2</v>
      </c>
      <c r="O64" s="56">
        <v>3</v>
      </c>
      <c r="P64" s="56">
        <v>1</v>
      </c>
      <c r="Q64" s="56">
        <v>0</v>
      </c>
      <c r="R64" s="56">
        <v>0</v>
      </c>
      <c r="S64" s="56">
        <v>0</v>
      </c>
      <c r="T64" s="56">
        <f t="shared" si="2"/>
        <v>10</v>
      </c>
      <c r="U64" s="56" t="s">
        <v>508</v>
      </c>
    </row>
    <row r="65" spans="1:21" ht="33.75">
      <c r="A65" s="56">
        <v>55</v>
      </c>
      <c r="B65" s="54" t="s">
        <v>335</v>
      </c>
      <c r="C65" s="54" t="s">
        <v>165</v>
      </c>
      <c r="D65" s="54" t="s">
        <v>144</v>
      </c>
      <c r="E65" s="54" t="s">
        <v>313</v>
      </c>
      <c r="F65" s="54" t="s">
        <v>314</v>
      </c>
      <c r="G65" s="56">
        <v>9</v>
      </c>
      <c r="H65" s="56">
        <v>3</v>
      </c>
      <c r="I65" s="56">
        <v>0</v>
      </c>
      <c r="J65" s="56">
        <v>0</v>
      </c>
      <c r="K65" s="56">
        <v>3</v>
      </c>
      <c r="L65" s="56">
        <v>0</v>
      </c>
      <c r="M65" s="56">
        <v>0</v>
      </c>
      <c r="N65" s="56">
        <v>1</v>
      </c>
      <c r="O65" s="56">
        <v>0</v>
      </c>
      <c r="P65" s="56">
        <v>3</v>
      </c>
      <c r="Q65" s="56">
        <v>0</v>
      </c>
      <c r="R65" s="56">
        <v>0</v>
      </c>
      <c r="S65" s="56">
        <v>0</v>
      </c>
      <c r="T65" s="56">
        <v>10</v>
      </c>
      <c r="U65" s="56" t="s">
        <v>508</v>
      </c>
    </row>
    <row r="66" spans="1:21" ht="45">
      <c r="A66" s="61">
        <v>56</v>
      </c>
      <c r="B66" s="62" t="s">
        <v>190</v>
      </c>
      <c r="C66" s="62" t="s">
        <v>227</v>
      </c>
      <c r="D66" s="62" t="s">
        <v>264</v>
      </c>
      <c r="E66" s="62" t="s">
        <v>231</v>
      </c>
      <c r="F66" s="62" t="s">
        <v>232</v>
      </c>
      <c r="G66" s="61" t="s">
        <v>260</v>
      </c>
      <c r="H66" s="61">
        <v>2</v>
      </c>
      <c r="I66" s="61">
        <v>0</v>
      </c>
      <c r="J66" s="61">
        <v>0</v>
      </c>
      <c r="K66" s="61">
        <v>2</v>
      </c>
      <c r="L66" s="61">
        <v>0</v>
      </c>
      <c r="M66" s="61">
        <v>0</v>
      </c>
      <c r="N66" s="61">
        <v>2</v>
      </c>
      <c r="O66" s="61">
        <v>0</v>
      </c>
      <c r="P66" s="61">
        <v>4</v>
      </c>
      <c r="Q66" s="61">
        <v>0</v>
      </c>
      <c r="R66" s="61">
        <v>0</v>
      </c>
      <c r="S66" s="61">
        <v>0</v>
      </c>
      <c r="T66" s="61">
        <v>10</v>
      </c>
      <c r="U66" s="61" t="s">
        <v>508</v>
      </c>
    </row>
    <row r="67" spans="1:21" ht="33.75">
      <c r="A67" s="56">
        <v>57</v>
      </c>
      <c r="B67" s="54" t="s">
        <v>336</v>
      </c>
      <c r="C67" s="54" t="s">
        <v>337</v>
      </c>
      <c r="D67" s="54" t="s">
        <v>308</v>
      </c>
      <c r="E67" s="54" t="s">
        <v>313</v>
      </c>
      <c r="F67" s="54" t="s">
        <v>314</v>
      </c>
      <c r="G67" s="56">
        <v>9</v>
      </c>
      <c r="H67" s="56">
        <v>0</v>
      </c>
      <c r="I67" s="56">
        <v>0</v>
      </c>
      <c r="J67" s="56">
        <v>0</v>
      </c>
      <c r="K67" s="56">
        <v>1</v>
      </c>
      <c r="L67" s="56">
        <v>0</v>
      </c>
      <c r="M67" s="56">
        <v>0</v>
      </c>
      <c r="N67" s="56">
        <v>2</v>
      </c>
      <c r="O67" s="56">
        <v>0</v>
      </c>
      <c r="P67" s="56">
        <v>6</v>
      </c>
      <c r="Q67" s="56">
        <v>0</v>
      </c>
      <c r="R67" s="56">
        <v>0</v>
      </c>
      <c r="S67" s="56">
        <v>0</v>
      </c>
      <c r="T67" s="56">
        <v>9</v>
      </c>
      <c r="U67" s="56" t="s">
        <v>508</v>
      </c>
    </row>
    <row r="68" spans="1:21" ht="33.75">
      <c r="A68" s="56">
        <v>58</v>
      </c>
      <c r="B68" s="56" t="s">
        <v>501</v>
      </c>
      <c r="C68" s="56" t="s">
        <v>559</v>
      </c>
      <c r="D68" s="54" t="s">
        <v>560</v>
      </c>
      <c r="E68" s="54" t="s">
        <v>548</v>
      </c>
      <c r="F68" s="54" t="s">
        <v>549</v>
      </c>
      <c r="G68" s="56">
        <v>9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1</v>
      </c>
      <c r="O68" s="56">
        <v>3</v>
      </c>
      <c r="P68" s="56">
        <v>4</v>
      </c>
      <c r="Q68" s="56">
        <v>0</v>
      </c>
      <c r="R68" s="56">
        <v>0</v>
      </c>
      <c r="S68" s="56">
        <v>0</v>
      </c>
      <c r="T68" s="56">
        <v>8</v>
      </c>
      <c r="U68" s="56" t="s">
        <v>508</v>
      </c>
    </row>
    <row r="69" spans="1:21" ht="33.75">
      <c r="A69" s="56">
        <v>59</v>
      </c>
      <c r="B69" s="56" t="s">
        <v>132</v>
      </c>
      <c r="C69" s="56" t="s">
        <v>119</v>
      </c>
      <c r="D69" s="56" t="s">
        <v>133</v>
      </c>
      <c r="E69" s="54" t="s">
        <v>97</v>
      </c>
      <c r="F69" s="54" t="s">
        <v>98</v>
      </c>
      <c r="G69" s="56">
        <v>9</v>
      </c>
      <c r="H69" s="56">
        <v>0</v>
      </c>
      <c r="I69" s="56">
        <v>0</v>
      </c>
      <c r="J69" s="56">
        <v>0</v>
      </c>
      <c r="K69" s="56">
        <v>2</v>
      </c>
      <c r="L69" s="56">
        <v>0</v>
      </c>
      <c r="M69" s="56">
        <v>0</v>
      </c>
      <c r="N69" s="56">
        <v>2</v>
      </c>
      <c r="O69" s="56">
        <v>4</v>
      </c>
      <c r="P69" s="56">
        <v>0</v>
      </c>
      <c r="Q69" s="56">
        <v>0</v>
      </c>
      <c r="R69" s="56">
        <v>0</v>
      </c>
      <c r="S69" s="56">
        <v>0</v>
      </c>
      <c r="T69" s="56">
        <f t="shared" si="2"/>
        <v>8</v>
      </c>
      <c r="U69" s="56" t="s">
        <v>508</v>
      </c>
    </row>
    <row r="70" spans="1:21" ht="33.75">
      <c r="A70" s="56">
        <v>60</v>
      </c>
      <c r="B70" s="54" t="s">
        <v>294</v>
      </c>
      <c r="C70" s="54" t="s">
        <v>295</v>
      </c>
      <c r="D70" s="54" t="s">
        <v>112</v>
      </c>
      <c r="E70" s="54" t="s">
        <v>271</v>
      </c>
      <c r="F70" s="54" t="s">
        <v>272</v>
      </c>
      <c r="G70" s="56">
        <v>9</v>
      </c>
      <c r="H70" s="56">
        <v>3</v>
      </c>
      <c r="I70" s="56">
        <v>0</v>
      </c>
      <c r="J70" s="56">
        <v>0</v>
      </c>
      <c r="K70" s="56">
        <v>4</v>
      </c>
      <c r="L70" s="56">
        <v>0</v>
      </c>
      <c r="M70" s="56">
        <v>0</v>
      </c>
      <c r="N70" s="56">
        <v>0</v>
      </c>
      <c r="O70" s="56">
        <v>1</v>
      </c>
      <c r="P70" s="56">
        <v>0</v>
      </c>
      <c r="Q70" s="56">
        <v>0</v>
      </c>
      <c r="R70" s="56">
        <v>0</v>
      </c>
      <c r="S70" s="56">
        <v>0</v>
      </c>
      <c r="T70" s="56">
        <f t="shared" ref="T70:T72" si="10">SUM(H70:S70)</f>
        <v>8</v>
      </c>
      <c r="U70" s="56" t="s">
        <v>508</v>
      </c>
    </row>
    <row r="71" spans="1:21" ht="33.75">
      <c r="A71" s="56">
        <v>61</v>
      </c>
      <c r="B71" s="54" t="s">
        <v>338</v>
      </c>
      <c r="C71" s="54" t="s">
        <v>307</v>
      </c>
      <c r="D71" s="54" t="s">
        <v>216</v>
      </c>
      <c r="E71" s="54" t="s">
        <v>313</v>
      </c>
      <c r="F71" s="54" t="s">
        <v>314</v>
      </c>
      <c r="G71" s="56">
        <v>9</v>
      </c>
      <c r="H71" s="56">
        <v>0</v>
      </c>
      <c r="I71" s="56">
        <v>0</v>
      </c>
      <c r="J71" s="56">
        <v>0</v>
      </c>
      <c r="K71" s="56">
        <v>2</v>
      </c>
      <c r="L71" s="56">
        <v>0</v>
      </c>
      <c r="M71" s="56">
        <v>0</v>
      </c>
      <c r="N71" s="56">
        <v>1</v>
      </c>
      <c r="O71" s="56">
        <v>0</v>
      </c>
      <c r="P71" s="56">
        <v>4</v>
      </c>
      <c r="Q71" s="56">
        <v>0</v>
      </c>
      <c r="R71" s="56">
        <v>0</v>
      </c>
      <c r="S71" s="56">
        <v>0</v>
      </c>
      <c r="T71" s="56">
        <v>7</v>
      </c>
      <c r="U71" s="56" t="s">
        <v>508</v>
      </c>
    </row>
    <row r="72" spans="1:21" ht="33.75">
      <c r="A72" s="56">
        <v>62</v>
      </c>
      <c r="B72" s="54" t="s">
        <v>296</v>
      </c>
      <c r="C72" s="54" t="s">
        <v>297</v>
      </c>
      <c r="D72" s="54" t="s">
        <v>298</v>
      </c>
      <c r="E72" s="54" t="s">
        <v>271</v>
      </c>
      <c r="F72" s="54" t="s">
        <v>272</v>
      </c>
      <c r="G72" s="56">
        <v>9</v>
      </c>
      <c r="H72" s="56">
        <v>0</v>
      </c>
      <c r="I72" s="56">
        <v>0</v>
      </c>
      <c r="J72" s="56">
        <v>0</v>
      </c>
      <c r="K72" s="56">
        <v>1</v>
      </c>
      <c r="L72" s="56">
        <v>0</v>
      </c>
      <c r="M72" s="56">
        <v>0</v>
      </c>
      <c r="N72" s="56">
        <v>2</v>
      </c>
      <c r="O72" s="56">
        <v>1</v>
      </c>
      <c r="P72" s="56">
        <v>1</v>
      </c>
      <c r="Q72" s="56">
        <v>0</v>
      </c>
      <c r="R72" s="56">
        <v>0</v>
      </c>
      <c r="S72" s="56">
        <v>0</v>
      </c>
      <c r="T72" s="56">
        <f t="shared" si="10"/>
        <v>5</v>
      </c>
      <c r="U72" s="56" t="s">
        <v>508</v>
      </c>
    </row>
    <row r="73" spans="1:21" ht="33.75">
      <c r="A73" s="56">
        <v>63</v>
      </c>
      <c r="B73" s="56" t="s">
        <v>134</v>
      </c>
      <c r="C73" s="56" t="s">
        <v>135</v>
      </c>
      <c r="D73" s="56" t="s">
        <v>136</v>
      </c>
      <c r="E73" s="54" t="s">
        <v>97</v>
      </c>
      <c r="F73" s="54" t="s">
        <v>98</v>
      </c>
      <c r="G73" s="56">
        <v>9</v>
      </c>
      <c r="H73" s="56">
        <v>1</v>
      </c>
      <c r="I73" s="56">
        <v>0</v>
      </c>
      <c r="J73" s="56">
        <v>0</v>
      </c>
      <c r="K73" s="56">
        <v>2</v>
      </c>
      <c r="L73" s="56">
        <v>0</v>
      </c>
      <c r="M73" s="56">
        <v>0</v>
      </c>
      <c r="N73" s="56">
        <v>1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f t="shared" si="2"/>
        <v>4</v>
      </c>
      <c r="U73" s="56" t="s">
        <v>508</v>
      </c>
    </row>
  </sheetData>
  <mergeCells count="17">
    <mergeCell ref="Q1:U1"/>
    <mergeCell ref="Q2:U2"/>
    <mergeCell ref="Q3:U3"/>
    <mergeCell ref="Q4:U4"/>
    <mergeCell ref="H9:P9"/>
    <mergeCell ref="Q9:S9"/>
    <mergeCell ref="T9:T10"/>
    <mergeCell ref="E9:E10"/>
    <mergeCell ref="F9:F10"/>
    <mergeCell ref="U9:U10"/>
    <mergeCell ref="A7:U7"/>
    <mergeCell ref="A8:U8"/>
    <mergeCell ref="D9:D10"/>
    <mergeCell ref="G9:G10"/>
    <mergeCell ref="A9:A10"/>
    <mergeCell ref="B9:B10"/>
    <mergeCell ref="C9:C10"/>
  </mergeCells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47"/>
  <sheetViews>
    <sheetView topLeftCell="A10" workbookViewId="0">
      <selection activeCell="AB46" sqref="AB46"/>
    </sheetView>
  </sheetViews>
  <sheetFormatPr defaultRowHeight="15"/>
  <cols>
    <col min="1" max="1" width="3.7109375" customWidth="1"/>
    <col min="2" max="2" width="8.7109375" customWidth="1"/>
    <col min="3" max="3" width="9.85546875" customWidth="1"/>
    <col min="4" max="4" width="10.140625" customWidth="1"/>
    <col min="5" max="5" width="11.42578125" customWidth="1"/>
    <col min="6" max="6" width="13.5703125" customWidth="1"/>
    <col min="7" max="7" width="2.85546875" customWidth="1"/>
    <col min="8" max="8" width="3.7109375" style="44" customWidth="1"/>
    <col min="9" max="9" width="4.85546875" style="44" customWidth="1"/>
    <col min="10" max="12" width="3.7109375" style="44" customWidth="1"/>
    <col min="13" max="13" width="5" style="44" customWidth="1"/>
    <col min="14" max="14" width="5.140625" style="44" customWidth="1"/>
    <col min="15" max="15" width="3.7109375" style="44" customWidth="1"/>
    <col min="16" max="16" width="4.7109375" style="44" customWidth="1"/>
    <col min="17" max="21" width="3.7109375" customWidth="1"/>
    <col min="22" max="22" width="7.7109375" customWidth="1"/>
    <col min="23" max="23" width="9.28515625" customWidth="1"/>
    <col min="24" max="52" width="2.7109375" customWidth="1"/>
    <col min="53" max="53" width="4.28515625" customWidth="1"/>
    <col min="54" max="54" width="5.85546875" customWidth="1"/>
  </cols>
  <sheetData>
    <row r="1" spans="1:54" ht="15.75">
      <c r="A1" s="15"/>
      <c r="B1" s="15"/>
      <c r="C1" s="15"/>
      <c r="D1" s="15"/>
      <c r="E1" s="15"/>
      <c r="F1" s="15"/>
      <c r="G1" s="15"/>
      <c r="H1" s="43"/>
      <c r="I1" s="43"/>
      <c r="J1" s="43"/>
      <c r="K1" s="43"/>
      <c r="L1" s="43"/>
      <c r="M1" s="43"/>
      <c r="N1" s="43"/>
      <c r="O1" s="43"/>
      <c r="P1" s="43"/>
      <c r="Q1" s="15"/>
      <c r="R1" s="15"/>
      <c r="S1" s="80" t="s">
        <v>11</v>
      </c>
      <c r="T1" s="80"/>
      <c r="U1" s="80"/>
      <c r="V1" s="80"/>
      <c r="W1" s="80"/>
      <c r="X1" s="1"/>
      <c r="Y1" s="1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7"/>
      <c r="AY1" s="7"/>
      <c r="AZ1" s="15"/>
      <c r="BA1" s="15"/>
      <c r="BB1" s="15"/>
    </row>
    <row r="2" spans="1:54">
      <c r="A2" s="15"/>
      <c r="B2" s="15"/>
      <c r="C2" s="15"/>
      <c r="D2" s="15"/>
      <c r="E2" s="15"/>
      <c r="F2" s="15"/>
      <c r="G2" s="15"/>
      <c r="H2" s="43"/>
      <c r="I2" s="43"/>
      <c r="J2" s="43"/>
      <c r="K2" s="43"/>
      <c r="L2" s="43"/>
      <c r="M2" s="43"/>
      <c r="N2" s="43"/>
      <c r="O2" s="43"/>
      <c r="P2" s="43"/>
      <c r="Q2" s="15"/>
      <c r="R2" s="15"/>
      <c r="S2" s="87" t="s">
        <v>12</v>
      </c>
      <c r="T2" s="87"/>
      <c r="U2" s="87"/>
      <c r="V2" s="87"/>
      <c r="W2" s="87"/>
      <c r="X2" s="19"/>
      <c r="Y2" s="19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  <c r="AY2" s="35"/>
      <c r="AZ2" s="15"/>
      <c r="BA2" s="15"/>
      <c r="BB2" s="15"/>
    </row>
    <row r="3" spans="1:54">
      <c r="A3" s="15"/>
      <c r="B3" s="15"/>
      <c r="C3" s="15"/>
      <c r="D3" s="15"/>
      <c r="E3" s="15"/>
      <c r="F3" s="15"/>
      <c r="G3" s="15"/>
      <c r="H3" s="43"/>
      <c r="I3" s="43"/>
      <c r="J3" s="43"/>
      <c r="K3" s="43"/>
      <c r="L3" s="43"/>
      <c r="M3" s="43"/>
      <c r="N3" s="43"/>
      <c r="O3" s="43"/>
      <c r="P3" s="43"/>
      <c r="Q3" s="15"/>
      <c r="R3" s="15"/>
      <c r="S3" s="77"/>
      <c r="T3" s="77"/>
      <c r="U3" s="77"/>
      <c r="V3" s="77"/>
      <c r="W3" s="77"/>
      <c r="X3" s="4"/>
      <c r="Y3" s="4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  <c r="AY3" s="5"/>
      <c r="AZ3" s="15"/>
      <c r="BA3" s="15"/>
      <c r="BB3" s="15"/>
    </row>
    <row r="4" spans="1:54" ht="15.75">
      <c r="A4" s="15"/>
      <c r="B4" s="15"/>
      <c r="C4" s="15"/>
      <c r="D4" s="15"/>
      <c r="E4" s="15"/>
      <c r="F4" s="15"/>
      <c r="G4" s="15"/>
      <c r="H4" s="43"/>
      <c r="I4" s="43"/>
      <c r="J4" s="43"/>
      <c r="K4" s="43"/>
      <c r="L4" s="43"/>
      <c r="M4" s="43"/>
      <c r="N4" s="43"/>
      <c r="O4" s="43"/>
      <c r="P4" s="43"/>
      <c r="Q4" s="15"/>
      <c r="R4" s="15"/>
      <c r="S4" s="110" t="s">
        <v>13</v>
      </c>
      <c r="T4" s="110"/>
      <c r="U4" s="110"/>
      <c r="V4" s="110"/>
      <c r="W4" s="110"/>
      <c r="X4" s="6"/>
      <c r="Y4" s="6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7"/>
      <c r="AY4" s="7"/>
      <c r="AZ4" s="15"/>
      <c r="BA4" s="15"/>
      <c r="BB4" s="15"/>
    </row>
    <row r="5" spans="1:54">
      <c r="A5" s="15"/>
      <c r="B5" s="15"/>
      <c r="C5" s="15"/>
      <c r="D5" s="15"/>
      <c r="E5" s="15"/>
      <c r="F5" s="15"/>
      <c r="G5" s="15"/>
      <c r="H5" s="43"/>
      <c r="I5" s="43"/>
      <c r="J5" s="43"/>
      <c r="K5" s="43"/>
      <c r="L5" s="43"/>
      <c r="M5" s="43"/>
      <c r="N5" s="43"/>
      <c r="O5" s="43"/>
      <c r="P5" s="43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54">
      <c r="A6" s="15"/>
      <c r="B6" s="15"/>
      <c r="C6" s="15"/>
      <c r="D6" s="15"/>
      <c r="E6" s="15"/>
      <c r="F6" s="15"/>
      <c r="G6" s="15"/>
      <c r="H6" s="43"/>
      <c r="I6" s="43"/>
      <c r="J6" s="43"/>
      <c r="K6" s="43"/>
      <c r="L6" s="43"/>
      <c r="M6" s="43"/>
      <c r="N6" s="43"/>
      <c r="O6" s="43"/>
      <c r="P6" s="43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ht="15.75" customHeight="1">
      <c r="A7" s="101" t="s">
        <v>89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ht="15.75">
      <c r="A8" s="81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5" customHeight="1">
      <c r="A9" s="82" t="s">
        <v>0</v>
      </c>
      <c r="B9" s="73" t="s">
        <v>1</v>
      </c>
      <c r="C9" s="73" t="s">
        <v>2</v>
      </c>
      <c r="D9" s="73" t="s">
        <v>14</v>
      </c>
      <c r="E9" s="73" t="s">
        <v>3</v>
      </c>
      <c r="F9" s="73" t="s">
        <v>4</v>
      </c>
      <c r="G9" s="108" t="s">
        <v>5</v>
      </c>
      <c r="H9" s="102" t="s">
        <v>71</v>
      </c>
      <c r="I9" s="103"/>
      <c r="J9" s="103"/>
      <c r="K9" s="103"/>
      <c r="L9" s="103"/>
      <c r="M9" s="103"/>
      <c r="N9" s="103"/>
      <c r="O9" s="103"/>
      <c r="P9" s="104"/>
      <c r="Q9" s="114" t="s">
        <v>77</v>
      </c>
      <c r="R9" s="114"/>
      <c r="S9" s="114"/>
      <c r="T9" s="114"/>
      <c r="U9" s="114"/>
      <c r="V9" s="79" t="s">
        <v>78</v>
      </c>
      <c r="W9" s="114" t="s">
        <v>45</v>
      </c>
      <c r="X9" s="36"/>
      <c r="Y9" s="32"/>
      <c r="Z9" s="32"/>
      <c r="AA9" s="32"/>
      <c r="AB9" s="32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2"/>
      <c r="AN9" s="32"/>
      <c r="AO9" s="32"/>
      <c r="AP9" s="32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16"/>
      <c r="BB9" s="38"/>
    </row>
    <row r="10" spans="1:54" ht="42" customHeight="1">
      <c r="A10" s="83"/>
      <c r="B10" s="86"/>
      <c r="C10" s="86"/>
      <c r="D10" s="86"/>
      <c r="E10" s="86"/>
      <c r="F10" s="86"/>
      <c r="G10" s="109"/>
      <c r="H10" s="18" t="s">
        <v>52</v>
      </c>
      <c r="I10" s="18" t="s">
        <v>64</v>
      </c>
      <c r="J10" s="18" t="s">
        <v>26</v>
      </c>
      <c r="K10" s="18" t="s">
        <v>65</v>
      </c>
      <c r="L10" s="18" t="s">
        <v>66</v>
      </c>
      <c r="M10" s="18" t="s">
        <v>67</v>
      </c>
      <c r="N10" s="18" t="s">
        <v>68</v>
      </c>
      <c r="O10" s="18" t="s">
        <v>69</v>
      </c>
      <c r="P10" s="18" t="s">
        <v>70</v>
      </c>
      <c r="Q10" s="11" t="s">
        <v>72</v>
      </c>
      <c r="R10" s="18" t="s">
        <v>73</v>
      </c>
      <c r="S10" s="18" t="s">
        <v>74</v>
      </c>
      <c r="T10" s="18" t="s">
        <v>75</v>
      </c>
      <c r="U10" s="18" t="s">
        <v>76</v>
      </c>
      <c r="V10" s="79"/>
      <c r="W10" s="114"/>
      <c r="X10" s="25"/>
      <c r="Y10" s="32"/>
      <c r="Z10" s="32"/>
      <c r="AA10" s="32"/>
      <c r="AB10" s="32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5"/>
      <c r="AN10" s="25"/>
      <c r="AO10" s="25"/>
      <c r="AP10" s="25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16"/>
      <c r="BB10" s="40"/>
    </row>
    <row r="11" spans="1:54" ht="42" customHeight="1">
      <c r="A11" s="61" t="s">
        <v>6</v>
      </c>
      <c r="B11" s="62" t="s">
        <v>265</v>
      </c>
      <c r="C11" s="62" t="s">
        <v>266</v>
      </c>
      <c r="D11" s="62" t="s">
        <v>267</v>
      </c>
      <c r="E11" s="62" t="s">
        <v>231</v>
      </c>
      <c r="F11" s="62" t="s">
        <v>232</v>
      </c>
      <c r="G11" s="61">
        <v>10</v>
      </c>
      <c r="H11" s="62">
        <v>8</v>
      </c>
      <c r="I11" s="62">
        <v>10</v>
      </c>
      <c r="J11" s="62">
        <v>2</v>
      </c>
      <c r="K11" s="62">
        <v>2</v>
      </c>
      <c r="L11" s="62">
        <v>3</v>
      </c>
      <c r="M11" s="62">
        <v>10</v>
      </c>
      <c r="N11" s="62">
        <v>11</v>
      </c>
      <c r="O11" s="62">
        <v>7</v>
      </c>
      <c r="P11" s="62">
        <v>3</v>
      </c>
      <c r="Q11" s="62">
        <v>3</v>
      </c>
      <c r="R11" s="62">
        <v>3</v>
      </c>
      <c r="S11" s="62">
        <v>0</v>
      </c>
      <c r="T11" s="62">
        <v>3</v>
      </c>
      <c r="U11" s="62">
        <v>0</v>
      </c>
      <c r="V11" s="62">
        <v>65</v>
      </c>
      <c r="W11" s="62" t="s">
        <v>454</v>
      </c>
      <c r="X11" s="25"/>
      <c r="Y11" s="32"/>
      <c r="Z11" s="32"/>
      <c r="AA11" s="32"/>
      <c r="AB11" s="32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5"/>
      <c r="AN11" s="25"/>
      <c r="AO11" s="25"/>
      <c r="AP11" s="25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16"/>
      <c r="BB11" s="40"/>
    </row>
    <row r="12" spans="1:54" ht="22.5">
      <c r="A12" s="56">
        <v>2</v>
      </c>
      <c r="B12" s="54" t="s">
        <v>206</v>
      </c>
      <c r="C12" s="54" t="s">
        <v>207</v>
      </c>
      <c r="D12" s="54" t="s">
        <v>103</v>
      </c>
      <c r="E12" s="54" t="s">
        <v>145</v>
      </c>
      <c r="F12" s="54" t="s">
        <v>146</v>
      </c>
      <c r="G12" s="56">
        <v>10</v>
      </c>
      <c r="H12" s="54">
        <v>8</v>
      </c>
      <c r="I12" s="54">
        <v>9</v>
      </c>
      <c r="J12" s="54">
        <v>2</v>
      </c>
      <c r="K12" s="54">
        <v>2</v>
      </c>
      <c r="L12" s="54">
        <v>6</v>
      </c>
      <c r="M12" s="54">
        <v>10</v>
      </c>
      <c r="N12" s="54">
        <v>10</v>
      </c>
      <c r="O12" s="54">
        <v>9</v>
      </c>
      <c r="P12" s="54">
        <v>7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63</v>
      </c>
      <c r="W12" s="54" t="s">
        <v>507</v>
      </c>
      <c r="X12" s="41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42"/>
      <c r="AN12" s="42"/>
      <c r="AO12" s="42"/>
      <c r="AP12" s="42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9"/>
      <c r="BB12" s="30"/>
    </row>
    <row r="13" spans="1:54" ht="33.75">
      <c r="A13" s="56">
        <v>3</v>
      </c>
      <c r="B13" s="54" t="s">
        <v>299</v>
      </c>
      <c r="C13" s="54" t="s">
        <v>300</v>
      </c>
      <c r="D13" s="54" t="s">
        <v>128</v>
      </c>
      <c r="E13" s="54" t="s">
        <v>271</v>
      </c>
      <c r="F13" s="54" t="s">
        <v>272</v>
      </c>
      <c r="G13" s="56">
        <v>10</v>
      </c>
      <c r="H13" s="54">
        <v>8</v>
      </c>
      <c r="I13" s="54">
        <v>5</v>
      </c>
      <c r="J13" s="54">
        <v>0</v>
      </c>
      <c r="K13" s="54">
        <v>0</v>
      </c>
      <c r="L13" s="54">
        <v>0</v>
      </c>
      <c r="M13" s="54">
        <v>8</v>
      </c>
      <c r="N13" s="54">
        <v>18</v>
      </c>
      <c r="O13" s="54">
        <v>9</v>
      </c>
      <c r="P13" s="54">
        <v>8</v>
      </c>
      <c r="Q13" s="54">
        <v>2</v>
      </c>
      <c r="R13" s="54">
        <v>3</v>
      </c>
      <c r="S13" s="54">
        <v>1</v>
      </c>
      <c r="T13" s="54">
        <v>0</v>
      </c>
      <c r="U13" s="54">
        <v>0</v>
      </c>
      <c r="V13" s="54">
        <f>SUM(H13:U13)</f>
        <v>62</v>
      </c>
      <c r="W13" s="54" t="s">
        <v>507</v>
      </c>
      <c r="X13" s="41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42"/>
      <c r="AN13" s="42"/>
      <c r="AO13" s="42"/>
      <c r="AP13" s="42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9"/>
      <c r="BB13" s="30"/>
    </row>
    <row r="14" spans="1:54" ht="33.75">
      <c r="A14" s="56">
        <v>4</v>
      </c>
      <c r="B14" s="54" t="s">
        <v>401</v>
      </c>
      <c r="C14" s="54" t="s">
        <v>138</v>
      </c>
      <c r="D14" s="54" t="s">
        <v>158</v>
      </c>
      <c r="E14" s="54" t="s">
        <v>402</v>
      </c>
      <c r="F14" s="54" t="s">
        <v>403</v>
      </c>
      <c r="G14" s="56">
        <v>10</v>
      </c>
      <c r="H14" s="54">
        <v>3</v>
      </c>
      <c r="I14" s="54">
        <v>6</v>
      </c>
      <c r="J14" s="54">
        <v>2</v>
      </c>
      <c r="K14" s="54">
        <v>2</v>
      </c>
      <c r="L14" s="54">
        <v>6</v>
      </c>
      <c r="M14" s="54">
        <v>10</v>
      </c>
      <c r="N14" s="54">
        <v>18</v>
      </c>
      <c r="O14" s="54">
        <v>1</v>
      </c>
      <c r="P14" s="54">
        <v>4</v>
      </c>
      <c r="Q14" s="54">
        <v>1</v>
      </c>
      <c r="R14" s="54">
        <v>3</v>
      </c>
      <c r="S14" s="54">
        <v>2</v>
      </c>
      <c r="T14" s="54">
        <v>2</v>
      </c>
      <c r="U14" s="54">
        <v>1</v>
      </c>
      <c r="V14" s="54">
        <v>61</v>
      </c>
      <c r="W14" s="54" t="s">
        <v>507</v>
      </c>
      <c r="X14" s="41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42"/>
      <c r="AN14" s="42"/>
      <c r="AO14" s="42"/>
      <c r="AP14" s="42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9"/>
      <c r="BB14" s="30"/>
    </row>
    <row r="15" spans="1:54" ht="22.5">
      <c r="A15" s="56">
        <v>5</v>
      </c>
      <c r="B15" s="54" t="s">
        <v>208</v>
      </c>
      <c r="C15" s="54" t="s">
        <v>157</v>
      </c>
      <c r="D15" s="54" t="s">
        <v>158</v>
      </c>
      <c r="E15" s="54" t="s">
        <v>145</v>
      </c>
      <c r="F15" s="54" t="s">
        <v>146</v>
      </c>
      <c r="G15" s="56">
        <v>10</v>
      </c>
      <c r="H15" s="54">
        <v>8</v>
      </c>
      <c r="I15" s="54">
        <v>10</v>
      </c>
      <c r="J15" s="54">
        <v>2</v>
      </c>
      <c r="K15" s="54">
        <v>2</v>
      </c>
      <c r="L15" s="54">
        <v>6</v>
      </c>
      <c r="M15" s="54">
        <v>4</v>
      </c>
      <c r="N15" s="54">
        <v>11</v>
      </c>
      <c r="O15" s="54">
        <v>9</v>
      </c>
      <c r="P15" s="54">
        <v>7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59</v>
      </c>
      <c r="W15" s="54" t="s">
        <v>507</v>
      </c>
      <c r="X15" s="41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42"/>
      <c r="AN15" s="42"/>
      <c r="AO15" s="42"/>
      <c r="AP15" s="42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9"/>
      <c r="BB15" s="30"/>
    </row>
    <row r="16" spans="1:54" ht="22.5">
      <c r="A16" s="56">
        <v>6</v>
      </c>
      <c r="B16" s="54" t="s">
        <v>209</v>
      </c>
      <c r="C16" s="54" t="s">
        <v>210</v>
      </c>
      <c r="D16" s="54" t="s">
        <v>158</v>
      </c>
      <c r="E16" s="54" t="s">
        <v>145</v>
      </c>
      <c r="F16" s="54" t="s">
        <v>146</v>
      </c>
      <c r="G16" s="56">
        <v>10</v>
      </c>
      <c r="H16" s="54">
        <v>6</v>
      </c>
      <c r="I16" s="54">
        <v>10</v>
      </c>
      <c r="J16" s="54">
        <v>2</v>
      </c>
      <c r="K16" s="54">
        <v>1</v>
      </c>
      <c r="L16" s="54">
        <v>6</v>
      </c>
      <c r="M16" s="54">
        <v>6</v>
      </c>
      <c r="N16" s="54">
        <v>5</v>
      </c>
      <c r="O16" s="54">
        <v>9</v>
      </c>
      <c r="P16" s="54">
        <v>7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52</v>
      </c>
      <c r="W16" s="54" t="s">
        <v>507</v>
      </c>
      <c r="X16" s="41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42"/>
      <c r="AN16" s="42"/>
      <c r="AO16" s="42"/>
      <c r="AP16" s="42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9"/>
      <c r="BB16" s="30"/>
    </row>
    <row r="17" spans="1:54" ht="22.5">
      <c r="A17" s="56">
        <v>7</v>
      </c>
      <c r="B17" s="54" t="s">
        <v>209</v>
      </c>
      <c r="C17" s="54" t="s">
        <v>102</v>
      </c>
      <c r="D17" s="54" t="s">
        <v>158</v>
      </c>
      <c r="E17" s="54" t="s">
        <v>145</v>
      </c>
      <c r="F17" s="54" t="s">
        <v>146</v>
      </c>
      <c r="G17" s="56">
        <v>10</v>
      </c>
      <c r="H17" s="54">
        <v>2</v>
      </c>
      <c r="I17" s="54">
        <v>10</v>
      </c>
      <c r="J17" s="54">
        <v>2</v>
      </c>
      <c r="K17" s="54">
        <v>1</v>
      </c>
      <c r="L17" s="54">
        <v>0</v>
      </c>
      <c r="M17" s="54">
        <v>4</v>
      </c>
      <c r="N17" s="54">
        <v>10</v>
      </c>
      <c r="O17" s="54">
        <v>9</v>
      </c>
      <c r="P17" s="54">
        <v>5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43</v>
      </c>
      <c r="W17" s="54" t="s">
        <v>153</v>
      </c>
      <c r="X17" s="41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42"/>
      <c r="AN17" s="42"/>
      <c r="AO17" s="42"/>
      <c r="AP17" s="42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9"/>
      <c r="BB17" s="30"/>
    </row>
    <row r="18" spans="1:54" ht="33.75">
      <c r="A18" s="56">
        <v>8</v>
      </c>
      <c r="B18" s="54" t="s">
        <v>561</v>
      </c>
      <c r="C18" s="54" t="s">
        <v>102</v>
      </c>
      <c r="D18" s="54" t="s">
        <v>562</v>
      </c>
      <c r="E18" s="54" t="s">
        <v>531</v>
      </c>
      <c r="F18" s="54" t="s">
        <v>532</v>
      </c>
      <c r="G18" s="56">
        <v>10</v>
      </c>
      <c r="H18" s="54">
        <v>7</v>
      </c>
      <c r="I18" s="54">
        <v>3</v>
      </c>
      <c r="J18" s="54">
        <v>0</v>
      </c>
      <c r="K18" s="54">
        <v>0</v>
      </c>
      <c r="L18" s="54">
        <v>6</v>
      </c>
      <c r="M18" s="54">
        <v>4</v>
      </c>
      <c r="N18" s="54">
        <v>5</v>
      </c>
      <c r="O18" s="54">
        <v>8</v>
      </c>
      <c r="P18" s="54">
        <v>4</v>
      </c>
      <c r="Q18" s="54">
        <v>1</v>
      </c>
      <c r="R18" s="54">
        <v>0</v>
      </c>
      <c r="S18" s="54">
        <v>0</v>
      </c>
      <c r="T18" s="54">
        <v>0</v>
      </c>
      <c r="U18" s="54">
        <v>0</v>
      </c>
      <c r="V18" s="54">
        <v>38</v>
      </c>
      <c r="W18" s="54" t="s">
        <v>153</v>
      </c>
      <c r="X18" s="41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42"/>
      <c r="AN18" s="42"/>
      <c r="AO18" s="42"/>
      <c r="AP18" s="42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9"/>
      <c r="BB18" s="30"/>
    </row>
    <row r="19" spans="1:54" ht="22.5">
      <c r="A19" s="56">
        <v>9</v>
      </c>
      <c r="B19" s="54" t="s">
        <v>211</v>
      </c>
      <c r="C19" s="54" t="s">
        <v>212</v>
      </c>
      <c r="D19" s="54" t="s">
        <v>188</v>
      </c>
      <c r="E19" s="54" t="s">
        <v>145</v>
      </c>
      <c r="F19" s="54" t="s">
        <v>146</v>
      </c>
      <c r="G19" s="56">
        <v>10</v>
      </c>
      <c r="H19" s="54">
        <v>8</v>
      </c>
      <c r="I19" s="54">
        <v>6</v>
      </c>
      <c r="J19" s="54">
        <v>2</v>
      </c>
      <c r="K19" s="54">
        <v>1</v>
      </c>
      <c r="L19" s="54">
        <v>0</v>
      </c>
      <c r="M19" s="54">
        <v>2</v>
      </c>
      <c r="N19" s="54">
        <v>8</v>
      </c>
      <c r="O19" s="54">
        <v>9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36</v>
      </c>
      <c r="W19" s="54" t="s">
        <v>153</v>
      </c>
      <c r="X19" s="41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42"/>
      <c r="AN19" s="42"/>
      <c r="AO19" s="42"/>
      <c r="AP19" s="42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9"/>
      <c r="BB19" s="30"/>
    </row>
    <row r="20" spans="1:54" ht="22.5">
      <c r="A20" s="56">
        <v>10</v>
      </c>
      <c r="B20" s="54" t="s">
        <v>192</v>
      </c>
      <c r="C20" s="54" t="s">
        <v>213</v>
      </c>
      <c r="D20" s="54" t="s">
        <v>204</v>
      </c>
      <c r="E20" s="54" t="s">
        <v>145</v>
      </c>
      <c r="F20" s="54" t="s">
        <v>146</v>
      </c>
      <c r="G20" s="56">
        <v>10</v>
      </c>
      <c r="H20" s="54">
        <v>1</v>
      </c>
      <c r="I20" s="54">
        <v>7</v>
      </c>
      <c r="J20" s="54">
        <v>2</v>
      </c>
      <c r="K20" s="54">
        <v>0</v>
      </c>
      <c r="L20" s="54">
        <v>6</v>
      </c>
      <c r="M20" s="54">
        <v>2</v>
      </c>
      <c r="N20" s="54">
        <v>0</v>
      </c>
      <c r="O20" s="54">
        <v>9</v>
      </c>
      <c r="P20" s="54">
        <v>4</v>
      </c>
      <c r="Q20" s="54">
        <v>2</v>
      </c>
      <c r="R20" s="54">
        <v>0</v>
      </c>
      <c r="S20" s="54">
        <v>0</v>
      </c>
      <c r="T20" s="54">
        <v>0</v>
      </c>
      <c r="U20" s="54">
        <v>0</v>
      </c>
      <c r="V20" s="54">
        <v>33</v>
      </c>
      <c r="W20" s="54" t="s">
        <v>153</v>
      </c>
    </row>
    <row r="21" spans="1:54" ht="33.75">
      <c r="A21" s="56">
        <v>11</v>
      </c>
      <c r="B21" s="54" t="s">
        <v>404</v>
      </c>
      <c r="C21" s="54" t="s">
        <v>207</v>
      </c>
      <c r="D21" s="54" t="s">
        <v>128</v>
      </c>
      <c r="E21" s="54" t="s">
        <v>402</v>
      </c>
      <c r="F21" s="54" t="s">
        <v>403</v>
      </c>
      <c r="G21" s="56">
        <v>10</v>
      </c>
      <c r="H21" s="54">
        <v>1</v>
      </c>
      <c r="I21" s="54">
        <v>6</v>
      </c>
      <c r="J21" s="54">
        <v>2</v>
      </c>
      <c r="K21" s="54">
        <v>0</v>
      </c>
      <c r="L21" s="54">
        <v>6</v>
      </c>
      <c r="M21" s="54">
        <v>0</v>
      </c>
      <c r="N21" s="54">
        <v>12</v>
      </c>
      <c r="O21" s="54">
        <v>2</v>
      </c>
      <c r="P21" s="54">
        <v>3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32</v>
      </c>
      <c r="W21" s="54" t="s">
        <v>153</v>
      </c>
    </row>
    <row r="22" spans="1:54" ht="33.75">
      <c r="A22" s="56">
        <v>12</v>
      </c>
      <c r="B22" s="54" t="s">
        <v>509</v>
      </c>
      <c r="C22" s="54" t="s">
        <v>373</v>
      </c>
      <c r="D22" s="54" t="s">
        <v>158</v>
      </c>
      <c r="E22" s="54" t="s">
        <v>408</v>
      </c>
      <c r="F22" s="54" t="s">
        <v>409</v>
      </c>
      <c r="G22" s="56">
        <v>10</v>
      </c>
      <c r="H22" s="54">
        <v>2</v>
      </c>
      <c r="I22" s="54">
        <v>4</v>
      </c>
      <c r="J22" s="54">
        <v>0</v>
      </c>
      <c r="K22" s="54">
        <v>0</v>
      </c>
      <c r="L22" s="54">
        <v>0</v>
      </c>
      <c r="M22" s="54">
        <v>4</v>
      </c>
      <c r="N22" s="54">
        <v>11</v>
      </c>
      <c r="O22" s="54">
        <v>0</v>
      </c>
      <c r="P22" s="54">
        <v>6</v>
      </c>
      <c r="Q22" s="54">
        <v>3</v>
      </c>
      <c r="R22" s="54">
        <v>0</v>
      </c>
      <c r="S22" s="54">
        <v>0</v>
      </c>
      <c r="T22" s="54">
        <v>0</v>
      </c>
      <c r="U22" s="54">
        <v>0</v>
      </c>
      <c r="V22" s="54">
        <f t="shared" ref="V22" si="0">SUM(H22:U22)</f>
        <v>30</v>
      </c>
      <c r="W22" s="54" t="s">
        <v>153</v>
      </c>
    </row>
    <row r="23" spans="1:54" ht="33.75">
      <c r="A23" s="56">
        <v>13</v>
      </c>
      <c r="B23" s="54" t="s">
        <v>405</v>
      </c>
      <c r="C23" s="54" t="s">
        <v>321</v>
      </c>
      <c r="D23" s="54" t="s">
        <v>204</v>
      </c>
      <c r="E23" s="54" t="s">
        <v>402</v>
      </c>
      <c r="F23" s="54" t="s">
        <v>403</v>
      </c>
      <c r="G23" s="56">
        <v>10</v>
      </c>
      <c r="H23" s="54">
        <v>2</v>
      </c>
      <c r="I23" s="54">
        <v>6</v>
      </c>
      <c r="J23" s="54">
        <v>0</v>
      </c>
      <c r="K23" s="54">
        <v>1</v>
      </c>
      <c r="L23" s="54">
        <v>0</v>
      </c>
      <c r="M23" s="54">
        <v>0</v>
      </c>
      <c r="N23" s="54">
        <v>19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28</v>
      </c>
      <c r="W23" s="54" t="s">
        <v>153</v>
      </c>
    </row>
    <row r="24" spans="1:54" ht="22.5">
      <c r="A24" s="56">
        <v>14</v>
      </c>
      <c r="B24" s="54" t="s">
        <v>214</v>
      </c>
      <c r="C24" s="54" t="s">
        <v>105</v>
      </c>
      <c r="D24" s="54" t="s">
        <v>148</v>
      </c>
      <c r="E24" s="54" t="s">
        <v>145</v>
      </c>
      <c r="F24" s="54" t="s">
        <v>146</v>
      </c>
      <c r="G24" s="56">
        <v>10</v>
      </c>
      <c r="H24" s="54">
        <v>4</v>
      </c>
      <c r="I24" s="54">
        <v>7</v>
      </c>
      <c r="J24" s="54">
        <v>0</v>
      </c>
      <c r="K24" s="54">
        <v>0</v>
      </c>
      <c r="L24" s="54">
        <v>0</v>
      </c>
      <c r="M24" s="54">
        <v>2</v>
      </c>
      <c r="N24" s="54">
        <v>3</v>
      </c>
      <c r="O24" s="54">
        <v>3</v>
      </c>
      <c r="P24" s="54">
        <v>7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26</v>
      </c>
      <c r="W24" s="54" t="s">
        <v>153</v>
      </c>
    </row>
    <row r="25" spans="1:54" ht="33.75">
      <c r="A25" s="56">
        <v>15</v>
      </c>
      <c r="B25" s="54" t="s">
        <v>339</v>
      </c>
      <c r="C25" s="54" t="s">
        <v>116</v>
      </c>
      <c r="D25" s="54" t="s">
        <v>162</v>
      </c>
      <c r="E25" s="54" t="s">
        <v>313</v>
      </c>
      <c r="F25" s="54" t="s">
        <v>314</v>
      </c>
      <c r="G25" s="56">
        <v>10</v>
      </c>
      <c r="H25" s="54">
        <v>2</v>
      </c>
      <c r="I25" s="54">
        <v>4</v>
      </c>
      <c r="J25" s="54">
        <v>2</v>
      </c>
      <c r="K25" s="54">
        <v>0</v>
      </c>
      <c r="L25" s="54">
        <v>0</v>
      </c>
      <c r="M25" s="54">
        <v>2</v>
      </c>
      <c r="N25" s="54">
        <v>5</v>
      </c>
      <c r="O25" s="54">
        <v>6</v>
      </c>
      <c r="P25" s="54">
        <v>4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25</v>
      </c>
      <c r="W25" s="54" t="s">
        <v>153</v>
      </c>
    </row>
    <row r="26" spans="1:54" ht="22.5">
      <c r="A26" s="56">
        <v>16</v>
      </c>
      <c r="B26" s="54" t="s">
        <v>274</v>
      </c>
      <c r="C26" s="54" t="s">
        <v>397</v>
      </c>
      <c r="D26" s="54" t="s">
        <v>267</v>
      </c>
      <c r="E26" s="54" t="s">
        <v>361</v>
      </c>
      <c r="F26" s="54" t="s">
        <v>378</v>
      </c>
      <c r="G26" s="56">
        <v>10</v>
      </c>
      <c r="H26" s="54">
        <v>2</v>
      </c>
      <c r="I26" s="54">
        <v>6</v>
      </c>
      <c r="J26" s="54">
        <v>0</v>
      </c>
      <c r="K26" s="54">
        <v>0</v>
      </c>
      <c r="L26" s="54">
        <v>0</v>
      </c>
      <c r="M26" s="54">
        <v>2</v>
      </c>
      <c r="N26" s="54">
        <v>8</v>
      </c>
      <c r="O26" s="54">
        <v>0</v>
      </c>
      <c r="P26" s="54">
        <v>5</v>
      </c>
      <c r="Q26" s="54">
        <v>2</v>
      </c>
      <c r="R26" s="54">
        <v>0</v>
      </c>
      <c r="S26" s="54">
        <v>0</v>
      </c>
      <c r="T26" s="54">
        <v>0</v>
      </c>
      <c r="U26" s="54">
        <v>0</v>
      </c>
      <c r="V26" s="54">
        <v>25</v>
      </c>
      <c r="W26" s="54" t="s">
        <v>153</v>
      </c>
    </row>
    <row r="27" spans="1:54" ht="22.5">
      <c r="A27" s="56">
        <v>17</v>
      </c>
      <c r="B27" s="54" t="s">
        <v>215</v>
      </c>
      <c r="C27" s="54" t="s">
        <v>212</v>
      </c>
      <c r="D27" s="54" t="s">
        <v>216</v>
      </c>
      <c r="E27" s="54" t="s">
        <v>145</v>
      </c>
      <c r="F27" s="54" t="s">
        <v>146</v>
      </c>
      <c r="G27" s="56">
        <v>10</v>
      </c>
      <c r="H27" s="54">
        <v>2</v>
      </c>
      <c r="I27" s="54">
        <v>4</v>
      </c>
      <c r="J27" s="54">
        <v>2</v>
      </c>
      <c r="K27" s="54">
        <v>2</v>
      </c>
      <c r="L27" s="54">
        <v>6</v>
      </c>
      <c r="M27" s="54">
        <v>0</v>
      </c>
      <c r="N27" s="54">
        <v>0</v>
      </c>
      <c r="O27" s="54">
        <v>9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25</v>
      </c>
      <c r="W27" s="54" t="s">
        <v>153</v>
      </c>
    </row>
    <row r="28" spans="1:54" ht="33.75">
      <c r="A28" s="56">
        <v>18</v>
      </c>
      <c r="B28" s="54" t="s">
        <v>406</v>
      </c>
      <c r="C28" s="54" t="s">
        <v>321</v>
      </c>
      <c r="D28" s="54" t="s">
        <v>204</v>
      </c>
      <c r="E28" s="54" t="s">
        <v>402</v>
      </c>
      <c r="F28" s="54" t="s">
        <v>403</v>
      </c>
      <c r="G28" s="56">
        <v>10</v>
      </c>
      <c r="H28" s="54">
        <v>1</v>
      </c>
      <c r="I28" s="54">
        <v>3</v>
      </c>
      <c r="J28" s="54">
        <v>0</v>
      </c>
      <c r="K28" s="54">
        <v>0</v>
      </c>
      <c r="L28" s="54">
        <v>0</v>
      </c>
      <c r="M28" s="54">
        <v>0</v>
      </c>
      <c r="N28" s="54">
        <v>18</v>
      </c>
      <c r="O28" s="54">
        <v>0</v>
      </c>
      <c r="P28" s="54">
        <v>1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23</v>
      </c>
      <c r="W28" s="54" t="s">
        <v>153</v>
      </c>
    </row>
    <row r="29" spans="1:54" ht="22.5">
      <c r="A29" s="56">
        <v>19</v>
      </c>
      <c r="B29" s="54" t="s">
        <v>398</v>
      </c>
      <c r="C29" s="54" t="s">
        <v>353</v>
      </c>
      <c r="D29" s="54" t="s">
        <v>183</v>
      </c>
      <c r="E29" s="54" t="s">
        <v>361</v>
      </c>
      <c r="F29" s="54" t="s">
        <v>378</v>
      </c>
      <c r="G29" s="56">
        <v>10</v>
      </c>
      <c r="H29" s="54">
        <v>2</v>
      </c>
      <c r="I29" s="54">
        <v>7</v>
      </c>
      <c r="J29" s="54">
        <v>0</v>
      </c>
      <c r="K29" s="54">
        <v>0</v>
      </c>
      <c r="L29" s="54">
        <v>0</v>
      </c>
      <c r="M29" s="54">
        <v>0</v>
      </c>
      <c r="N29" s="54">
        <v>8</v>
      </c>
      <c r="O29" s="54">
        <v>0</v>
      </c>
      <c r="P29" s="54">
        <v>2</v>
      </c>
      <c r="Q29" s="54">
        <v>0</v>
      </c>
      <c r="R29" s="54">
        <v>3</v>
      </c>
      <c r="S29" s="54">
        <v>0</v>
      </c>
      <c r="T29" s="54">
        <v>0</v>
      </c>
      <c r="U29" s="54">
        <v>0</v>
      </c>
      <c r="V29" s="54">
        <v>22</v>
      </c>
      <c r="W29" s="54" t="s">
        <v>153</v>
      </c>
    </row>
    <row r="30" spans="1:54" ht="33.75">
      <c r="A30" s="56">
        <v>20</v>
      </c>
      <c r="B30" s="54" t="s">
        <v>563</v>
      </c>
      <c r="C30" s="54" t="s">
        <v>102</v>
      </c>
      <c r="D30" s="54" t="s">
        <v>242</v>
      </c>
      <c r="E30" s="54" t="s">
        <v>531</v>
      </c>
      <c r="F30" s="54" t="s">
        <v>532</v>
      </c>
      <c r="G30" s="56">
        <v>10</v>
      </c>
      <c r="H30" s="54">
        <v>7</v>
      </c>
      <c r="I30" s="54">
        <v>5</v>
      </c>
      <c r="J30" s="54">
        <v>0</v>
      </c>
      <c r="K30" s="54">
        <v>2</v>
      </c>
      <c r="L30" s="54">
        <v>0</v>
      </c>
      <c r="M30" s="54">
        <v>0</v>
      </c>
      <c r="N30" s="54">
        <v>8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22</v>
      </c>
      <c r="W30" s="54" t="s">
        <v>153</v>
      </c>
    </row>
    <row r="31" spans="1:54" ht="33.75">
      <c r="A31" s="56">
        <v>21</v>
      </c>
      <c r="B31" s="54" t="s">
        <v>510</v>
      </c>
      <c r="C31" s="54" t="s">
        <v>411</v>
      </c>
      <c r="D31" s="54" t="s">
        <v>218</v>
      </c>
      <c r="E31" s="54" t="s">
        <v>408</v>
      </c>
      <c r="F31" s="54" t="s">
        <v>409</v>
      </c>
      <c r="G31" s="56">
        <v>10</v>
      </c>
      <c r="H31" s="54">
        <v>1</v>
      </c>
      <c r="I31" s="54">
        <v>6</v>
      </c>
      <c r="J31" s="54">
        <v>0</v>
      </c>
      <c r="K31" s="54">
        <v>0</v>
      </c>
      <c r="L31" s="54">
        <v>0</v>
      </c>
      <c r="M31" s="54">
        <v>1</v>
      </c>
      <c r="N31" s="54">
        <v>2</v>
      </c>
      <c r="O31" s="54">
        <v>6</v>
      </c>
      <c r="P31" s="54">
        <v>1</v>
      </c>
      <c r="Q31" s="54">
        <v>3</v>
      </c>
      <c r="R31" s="54">
        <v>0</v>
      </c>
      <c r="S31" s="54">
        <v>0</v>
      </c>
      <c r="T31" s="54">
        <v>0</v>
      </c>
      <c r="U31" s="54">
        <v>0</v>
      </c>
      <c r="V31" s="54">
        <f t="shared" ref="V31:V34" si="1">SUM(H31:U31)</f>
        <v>20</v>
      </c>
      <c r="W31" s="54" t="s">
        <v>153</v>
      </c>
    </row>
    <row r="32" spans="1:54" ht="33.75">
      <c r="A32" s="56">
        <v>22</v>
      </c>
      <c r="B32" s="54" t="s">
        <v>511</v>
      </c>
      <c r="C32" s="54" t="s">
        <v>415</v>
      </c>
      <c r="D32" s="54" t="s">
        <v>158</v>
      </c>
      <c r="E32" s="54" t="s">
        <v>408</v>
      </c>
      <c r="F32" s="54" t="s">
        <v>409</v>
      </c>
      <c r="G32" s="56">
        <v>10</v>
      </c>
      <c r="H32" s="54">
        <v>1</v>
      </c>
      <c r="I32" s="54">
        <v>4</v>
      </c>
      <c r="J32" s="54">
        <v>2</v>
      </c>
      <c r="K32" s="54">
        <v>0</v>
      </c>
      <c r="L32" s="54">
        <v>0</v>
      </c>
      <c r="M32" s="54">
        <v>1</v>
      </c>
      <c r="N32" s="54">
        <v>5</v>
      </c>
      <c r="O32" s="54">
        <v>0</v>
      </c>
      <c r="P32" s="54">
        <v>4</v>
      </c>
      <c r="Q32" s="54">
        <v>3</v>
      </c>
      <c r="R32" s="54">
        <v>0</v>
      </c>
      <c r="S32" s="54">
        <v>0</v>
      </c>
      <c r="T32" s="54">
        <v>0</v>
      </c>
      <c r="U32" s="54">
        <v>0</v>
      </c>
      <c r="V32" s="54">
        <f t="shared" si="1"/>
        <v>20</v>
      </c>
      <c r="W32" s="54" t="s">
        <v>153</v>
      </c>
    </row>
    <row r="33" spans="1:23" ht="33.75">
      <c r="A33" s="56">
        <v>23</v>
      </c>
      <c r="B33" s="54" t="s">
        <v>121</v>
      </c>
      <c r="C33" s="54" t="s">
        <v>330</v>
      </c>
      <c r="D33" s="54" t="s">
        <v>188</v>
      </c>
      <c r="E33" s="54" t="s">
        <v>408</v>
      </c>
      <c r="F33" s="54" t="s">
        <v>409</v>
      </c>
      <c r="G33" s="56">
        <v>10</v>
      </c>
      <c r="H33" s="54">
        <v>4</v>
      </c>
      <c r="I33" s="54">
        <v>2</v>
      </c>
      <c r="J33" s="54">
        <v>0</v>
      </c>
      <c r="K33" s="54">
        <v>0</v>
      </c>
      <c r="L33" s="54">
        <v>0</v>
      </c>
      <c r="M33" s="54">
        <v>1</v>
      </c>
      <c r="N33" s="54">
        <v>5</v>
      </c>
      <c r="O33" s="54">
        <v>0</v>
      </c>
      <c r="P33" s="54">
        <v>8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f t="shared" si="1"/>
        <v>20</v>
      </c>
      <c r="W33" s="54" t="s">
        <v>153</v>
      </c>
    </row>
    <row r="34" spans="1:23" ht="33.75">
      <c r="A34" s="56">
        <v>24</v>
      </c>
      <c r="B34" s="54" t="s">
        <v>512</v>
      </c>
      <c r="C34" s="54" t="s">
        <v>201</v>
      </c>
      <c r="D34" s="54" t="s">
        <v>114</v>
      </c>
      <c r="E34" s="54" t="s">
        <v>408</v>
      </c>
      <c r="F34" s="54" t="s">
        <v>409</v>
      </c>
      <c r="G34" s="56">
        <v>10</v>
      </c>
      <c r="H34" s="54">
        <v>3</v>
      </c>
      <c r="I34" s="54">
        <v>3</v>
      </c>
      <c r="J34" s="54">
        <v>2</v>
      </c>
      <c r="K34" s="54">
        <v>2</v>
      </c>
      <c r="L34" s="54">
        <v>0</v>
      </c>
      <c r="M34" s="54">
        <v>1</v>
      </c>
      <c r="N34" s="54">
        <v>0</v>
      </c>
      <c r="O34" s="54">
        <v>4</v>
      </c>
      <c r="P34" s="54">
        <v>4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f t="shared" si="1"/>
        <v>19</v>
      </c>
      <c r="W34" s="54" t="s">
        <v>153</v>
      </c>
    </row>
    <row r="35" spans="1:23" ht="33.75">
      <c r="A35" s="56">
        <v>25</v>
      </c>
      <c r="B35" s="54" t="s">
        <v>340</v>
      </c>
      <c r="C35" s="54" t="s">
        <v>227</v>
      </c>
      <c r="D35" s="54" t="s">
        <v>158</v>
      </c>
      <c r="E35" s="54" t="s">
        <v>313</v>
      </c>
      <c r="F35" s="54" t="s">
        <v>314</v>
      </c>
      <c r="G35" s="56">
        <v>10</v>
      </c>
      <c r="H35" s="54">
        <v>3</v>
      </c>
      <c r="I35" s="54">
        <v>5</v>
      </c>
      <c r="J35" s="54">
        <v>0</v>
      </c>
      <c r="K35" s="54">
        <v>0</v>
      </c>
      <c r="L35" s="54">
        <v>0</v>
      </c>
      <c r="M35" s="54">
        <v>1</v>
      </c>
      <c r="N35" s="54">
        <v>4</v>
      </c>
      <c r="O35" s="54">
        <v>5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18</v>
      </c>
      <c r="W35" s="54" t="s">
        <v>153</v>
      </c>
    </row>
    <row r="36" spans="1:23" ht="33.75">
      <c r="A36" s="56">
        <v>26</v>
      </c>
      <c r="B36" s="54" t="s">
        <v>341</v>
      </c>
      <c r="C36" s="54" t="s">
        <v>157</v>
      </c>
      <c r="D36" s="54" t="s">
        <v>275</v>
      </c>
      <c r="E36" s="54" t="s">
        <v>313</v>
      </c>
      <c r="F36" s="54" t="s">
        <v>314</v>
      </c>
      <c r="G36" s="56">
        <v>10</v>
      </c>
      <c r="H36" s="54">
        <v>2</v>
      </c>
      <c r="I36" s="54">
        <v>2</v>
      </c>
      <c r="J36" s="54">
        <v>0</v>
      </c>
      <c r="K36" s="54">
        <v>0</v>
      </c>
      <c r="L36" s="54">
        <v>4</v>
      </c>
      <c r="M36" s="54">
        <v>3</v>
      </c>
      <c r="N36" s="54">
        <v>3</v>
      </c>
      <c r="O36" s="54">
        <v>0</v>
      </c>
      <c r="P36" s="54">
        <v>3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17</v>
      </c>
      <c r="W36" s="54" t="s">
        <v>153</v>
      </c>
    </row>
    <row r="37" spans="1:23" ht="33.75">
      <c r="A37" s="56">
        <v>27</v>
      </c>
      <c r="B37" s="54" t="s">
        <v>564</v>
      </c>
      <c r="C37" s="54" t="s">
        <v>337</v>
      </c>
      <c r="D37" s="54" t="s">
        <v>131</v>
      </c>
      <c r="E37" s="54" t="s">
        <v>531</v>
      </c>
      <c r="F37" s="54" t="s">
        <v>532</v>
      </c>
      <c r="G37" s="56">
        <v>10</v>
      </c>
      <c r="H37" s="54">
        <v>4</v>
      </c>
      <c r="I37" s="54">
        <v>3</v>
      </c>
      <c r="J37" s="54">
        <v>0</v>
      </c>
      <c r="K37" s="54">
        <v>0</v>
      </c>
      <c r="L37" s="54">
        <v>0</v>
      </c>
      <c r="M37" s="54">
        <v>10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17</v>
      </c>
      <c r="W37" s="54" t="s">
        <v>153</v>
      </c>
    </row>
    <row r="38" spans="1:23" ht="22.5">
      <c r="A38" s="56">
        <v>28</v>
      </c>
      <c r="B38" s="54" t="s">
        <v>217</v>
      </c>
      <c r="C38" s="54" t="s">
        <v>130</v>
      </c>
      <c r="D38" s="54" t="s">
        <v>218</v>
      </c>
      <c r="E38" s="54" t="s">
        <v>145</v>
      </c>
      <c r="F38" s="54" t="s">
        <v>146</v>
      </c>
      <c r="G38" s="56">
        <v>10</v>
      </c>
      <c r="H38" s="54">
        <v>0</v>
      </c>
      <c r="I38" s="54">
        <v>4</v>
      </c>
      <c r="J38" s="54">
        <v>0</v>
      </c>
      <c r="K38" s="54">
        <v>0</v>
      </c>
      <c r="L38" s="54">
        <v>0</v>
      </c>
      <c r="M38" s="54">
        <v>2</v>
      </c>
      <c r="N38" s="54">
        <v>0</v>
      </c>
      <c r="O38" s="54">
        <v>9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15</v>
      </c>
      <c r="W38" s="54" t="s">
        <v>153</v>
      </c>
    </row>
    <row r="39" spans="1:23" ht="33.75">
      <c r="A39" s="56">
        <v>29</v>
      </c>
      <c r="B39" s="54" t="s">
        <v>513</v>
      </c>
      <c r="C39" s="54" t="s">
        <v>514</v>
      </c>
      <c r="D39" s="54" t="s">
        <v>430</v>
      </c>
      <c r="E39" s="54" t="s">
        <v>408</v>
      </c>
      <c r="F39" s="54" t="s">
        <v>409</v>
      </c>
      <c r="G39" s="56">
        <v>10</v>
      </c>
      <c r="H39" s="54">
        <v>4</v>
      </c>
      <c r="I39" s="54">
        <v>2</v>
      </c>
      <c r="J39" s="54">
        <v>0</v>
      </c>
      <c r="K39" s="54">
        <v>0</v>
      </c>
      <c r="L39" s="54">
        <v>3</v>
      </c>
      <c r="M39" s="54">
        <v>1</v>
      </c>
      <c r="N39" s="54">
        <v>0</v>
      </c>
      <c r="O39" s="54">
        <v>5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f t="shared" ref="V39:V41" si="2">SUM(H39:U39)</f>
        <v>15</v>
      </c>
      <c r="W39" s="54" t="s">
        <v>153</v>
      </c>
    </row>
    <row r="40" spans="1:23" ht="33.75">
      <c r="A40" s="56">
        <v>30</v>
      </c>
      <c r="B40" s="54" t="s">
        <v>515</v>
      </c>
      <c r="C40" s="54" t="s">
        <v>138</v>
      </c>
      <c r="D40" s="54" t="s">
        <v>106</v>
      </c>
      <c r="E40" s="54" t="s">
        <v>408</v>
      </c>
      <c r="F40" s="54" t="s">
        <v>409</v>
      </c>
      <c r="G40" s="56">
        <v>10</v>
      </c>
      <c r="H40" s="54">
        <v>4</v>
      </c>
      <c r="I40" s="54">
        <v>5</v>
      </c>
      <c r="J40" s="54">
        <v>2</v>
      </c>
      <c r="K40" s="54">
        <v>1</v>
      </c>
      <c r="L40" s="54">
        <v>0</v>
      </c>
      <c r="M40" s="54">
        <v>0</v>
      </c>
      <c r="N40" s="54">
        <v>2</v>
      </c>
      <c r="O40" s="54">
        <v>0</v>
      </c>
      <c r="P40" s="54">
        <v>1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f t="shared" si="2"/>
        <v>15</v>
      </c>
      <c r="W40" s="54" t="s">
        <v>153</v>
      </c>
    </row>
    <row r="41" spans="1:23" ht="33.75">
      <c r="A41" s="56">
        <v>31</v>
      </c>
      <c r="B41" s="54" t="s">
        <v>516</v>
      </c>
      <c r="C41" s="54" t="s">
        <v>157</v>
      </c>
      <c r="D41" s="54" t="s">
        <v>128</v>
      </c>
      <c r="E41" s="54" t="s">
        <v>408</v>
      </c>
      <c r="F41" s="54" t="s">
        <v>409</v>
      </c>
      <c r="G41" s="56">
        <v>10</v>
      </c>
      <c r="H41" s="54">
        <v>1</v>
      </c>
      <c r="I41" s="54">
        <v>5</v>
      </c>
      <c r="J41" s="54">
        <v>0</v>
      </c>
      <c r="K41" s="54">
        <v>0</v>
      </c>
      <c r="L41" s="54">
        <v>0</v>
      </c>
      <c r="M41" s="54">
        <v>0</v>
      </c>
      <c r="N41" s="54">
        <v>4</v>
      </c>
      <c r="O41" s="54">
        <v>1</v>
      </c>
      <c r="P41" s="54">
        <v>0</v>
      </c>
      <c r="Q41" s="54">
        <v>2</v>
      </c>
      <c r="R41" s="54">
        <v>0</v>
      </c>
      <c r="S41" s="54">
        <v>0</v>
      </c>
      <c r="T41" s="54">
        <v>0</v>
      </c>
      <c r="U41" s="54">
        <v>0</v>
      </c>
      <c r="V41" s="54">
        <f t="shared" si="2"/>
        <v>13</v>
      </c>
      <c r="W41" s="54" t="s">
        <v>153</v>
      </c>
    </row>
    <row r="42" spans="1:23" ht="22.5">
      <c r="A42" s="56">
        <v>32</v>
      </c>
      <c r="B42" s="54" t="s">
        <v>219</v>
      </c>
      <c r="C42" s="54" t="s">
        <v>122</v>
      </c>
      <c r="D42" s="54" t="s">
        <v>220</v>
      </c>
      <c r="E42" s="54" t="s">
        <v>145</v>
      </c>
      <c r="F42" s="54" t="s">
        <v>146</v>
      </c>
      <c r="G42" s="56">
        <v>10</v>
      </c>
      <c r="H42" s="54">
        <v>2</v>
      </c>
      <c r="I42" s="54">
        <v>2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9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13</v>
      </c>
      <c r="W42" s="54" t="s">
        <v>153</v>
      </c>
    </row>
    <row r="43" spans="1:23" ht="33.75">
      <c r="A43" s="56">
        <v>33</v>
      </c>
      <c r="B43" s="54" t="s">
        <v>517</v>
      </c>
      <c r="C43" s="54" t="s">
        <v>175</v>
      </c>
      <c r="D43" s="54" t="s">
        <v>176</v>
      </c>
      <c r="E43" s="54" t="s">
        <v>408</v>
      </c>
      <c r="F43" s="54" t="s">
        <v>409</v>
      </c>
      <c r="G43" s="56">
        <v>10</v>
      </c>
      <c r="H43" s="54">
        <v>1</v>
      </c>
      <c r="I43" s="54">
        <v>5</v>
      </c>
      <c r="J43" s="54">
        <v>2</v>
      </c>
      <c r="K43" s="54">
        <v>0</v>
      </c>
      <c r="L43" s="54">
        <v>0</v>
      </c>
      <c r="M43" s="54">
        <v>0</v>
      </c>
      <c r="N43" s="54">
        <v>0</v>
      </c>
      <c r="O43" s="54">
        <v>4</v>
      </c>
      <c r="P43" s="54">
        <v>1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f t="shared" ref="V43" si="3">SUM(H43:U43)</f>
        <v>13</v>
      </c>
      <c r="W43" s="54" t="s">
        <v>153</v>
      </c>
    </row>
    <row r="44" spans="1:23" ht="33.75">
      <c r="A44" s="56">
        <v>34</v>
      </c>
      <c r="B44" s="54" t="s">
        <v>301</v>
      </c>
      <c r="C44" s="54" t="s">
        <v>302</v>
      </c>
      <c r="D44" s="54" t="s">
        <v>114</v>
      </c>
      <c r="E44" s="54" t="s">
        <v>271</v>
      </c>
      <c r="F44" s="54" t="s">
        <v>272</v>
      </c>
      <c r="G44" s="56">
        <v>10</v>
      </c>
      <c r="H44" s="54">
        <v>0</v>
      </c>
      <c r="I44" s="54">
        <v>1</v>
      </c>
      <c r="J44" s="54">
        <v>0</v>
      </c>
      <c r="K44" s="54">
        <v>0</v>
      </c>
      <c r="L44" s="54">
        <v>0</v>
      </c>
      <c r="M44" s="54">
        <v>2</v>
      </c>
      <c r="N44" s="54">
        <v>3</v>
      </c>
      <c r="O44" s="54">
        <v>0</v>
      </c>
      <c r="P44" s="54">
        <v>4</v>
      </c>
      <c r="Q44" s="54">
        <v>0</v>
      </c>
      <c r="R44" s="54">
        <v>3</v>
      </c>
      <c r="S44" s="54">
        <v>0</v>
      </c>
      <c r="T44" s="54">
        <v>0</v>
      </c>
      <c r="U44" s="54">
        <v>0</v>
      </c>
      <c r="V44" s="54">
        <f>SUM(H44:U44)</f>
        <v>13</v>
      </c>
      <c r="W44" s="54" t="s">
        <v>153</v>
      </c>
    </row>
    <row r="45" spans="1:23" ht="22.5">
      <c r="A45" s="56">
        <v>35</v>
      </c>
      <c r="B45" s="54" t="s">
        <v>221</v>
      </c>
      <c r="C45" s="54" t="s">
        <v>222</v>
      </c>
      <c r="D45" s="54" t="s">
        <v>123</v>
      </c>
      <c r="E45" s="54" t="s">
        <v>145</v>
      </c>
      <c r="F45" s="54" t="s">
        <v>146</v>
      </c>
      <c r="G45" s="56">
        <v>10</v>
      </c>
      <c r="H45" s="54">
        <v>1</v>
      </c>
      <c r="I45" s="54">
        <v>5</v>
      </c>
      <c r="J45" s="54">
        <v>2</v>
      </c>
      <c r="K45" s="54">
        <v>2</v>
      </c>
      <c r="L45" s="54">
        <v>0</v>
      </c>
      <c r="M45" s="54">
        <v>2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12</v>
      </c>
      <c r="W45" s="54" t="s">
        <v>153</v>
      </c>
    </row>
    <row r="46" spans="1:23" ht="33.75">
      <c r="A46" s="56">
        <v>36</v>
      </c>
      <c r="B46" s="56" t="s">
        <v>269</v>
      </c>
      <c r="C46" s="56" t="s">
        <v>518</v>
      </c>
      <c r="D46" s="56" t="s">
        <v>100</v>
      </c>
      <c r="E46" s="54" t="s">
        <v>408</v>
      </c>
      <c r="F46" s="54" t="s">
        <v>409</v>
      </c>
      <c r="G46" s="56">
        <v>10</v>
      </c>
      <c r="H46" s="54">
        <v>1</v>
      </c>
      <c r="I46" s="54">
        <v>2</v>
      </c>
      <c r="J46" s="54">
        <v>0</v>
      </c>
      <c r="K46" s="54">
        <v>0</v>
      </c>
      <c r="L46" s="54">
        <v>2</v>
      </c>
      <c r="M46" s="54">
        <v>0</v>
      </c>
      <c r="N46" s="54">
        <v>0</v>
      </c>
      <c r="O46" s="54">
        <v>1</v>
      </c>
      <c r="P46" s="54">
        <v>0</v>
      </c>
      <c r="Q46" s="56">
        <v>0</v>
      </c>
      <c r="R46" s="56">
        <v>0</v>
      </c>
      <c r="S46" s="56">
        <v>0</v>
      </c>
      <c r="T46" s="56">
        <v>0</v>
      </c>
      <c r="U46" s="56">
        <v>3</v>
      </c>
      <c r="V46" s="54">
        <f t="shared" ref="V46" si="4">SUM(H46:U46)</f>
        <v>9</v>
      </c>
      <c r="W46" s="54" t="s">
        <v>153</v>
      </c>
    </row>
    <row r="47" spans="1:23" ht="33.75">
      <c r="A47" s="56">
        <v>37</v>
      </c>
      <c r="B47" s="54" t="s">
        <v>342</v>
      </c>
      <c r="C47" s="54" t="s">
        <v>255</v>
      </c>
      <c r="D47" s="54" t="s">
        <v>183</v>
      </c>
      <c r="E47" s="54" t="s">
        <v>313</v>
      </c>
      <c r="F47" s="54" t="s">
        <v>314</v>
      </c>
      <c r="G47" s="56">
        <v>10</v>
      </c>
      <c r="H47" s="54">
        <v>2</v>
      </c>
      <c r="I47" s="54">
        <v>4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2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8</v>
      </c>
      <c r="W47" s="54" t="s">
        <v>153</v>
      </c>
    </row>
  </sheetData>
  <mergeCells count="17">
    <mergeCell ref="A8:W8"/>
    <mergeCell ref="H9:P9"/>
    <mergeCell ref="Q9:U9"/>
    <mergeCell ref="V9:V10"/>
    <mergeCell ref="W9:W10"/>
    <mergeCell ref="G9:G10"/>
    <mergeCell ref="F9:F10"/>
    <mergeCell ref="A9:A10"/>
    <mergeCell ref="B9:B10"/>
    <mergeCell ref="C9:C10"/>
    <mergeCell ref="D9:D10"/>
    <mergeCell ref="E9:E10"/>
    <mergeCell ref="S2:W2"/>
    <mergeCell ref="S1:W1"/>
    <mergeCell ref="S3:W3"/>
    <mergeCell ref="S4:W4"/>
    <mergeCell ref="A7:W7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50"/>
  <sheetViews>
    <sheetView topLeftCell="A38" workbookViewId="0">
      <selection activeCell="E50" sqref="E50"/>
    </sheetView>
  </sheetViews>
  <sheetFormatPr defaultRowHeight="15"/>
  <cols>
    <col min="1" max="1" width="3.7109375" customWidth="1"/>
    <col min="2" max="2" width="8.7109375" customWidth="1"/>
    <col min="3" max="3" width="9.85546875" customWidth="1"/>
    <col min="4" max="4" width="10.140625" customWidth="1"/>
    <col min="5" max="5" width="11.42578125" customWidth="1"/>
    <col min="6" max="6" width="13.5703125" customWidth="1"/>
    <col min="7" max="7" width="2.85546875" customWidth="1"/>
    <col min="8" max="8" width="4.7109375" customWidth="1"/>
    <col min="9" max="9" width="3.5703125" customWidth="1"/>
    <col min="10" max="12" width="3.7109375" customWidth="1"/>
    <col min="13" max="13" width="4" customWidth="1"/>
    <col min="14" max="14" width="4.5703125" customWidth="1"/>
    <col min="15" max="15" width="3.7109375" customWidth="1"/>
    <col min="16" max="16" width="4.7109375" customWidth="1"/>
    <col min="17" max="17" width="3.7109375" customWidth="1"/>
    <col min="18" max="18" width="5" customWidth="1"/>
    <col min="19" max="19" width="3.7109375" customWidth="1"/>
    <col min="20" max="20" width="9.42578125" customWidth="1"/>
    <col min="21" max="21" width="10.42578125" customWidth="1"/>
    <col min="22" max="22" width="7.7109375" customWidth="1"/>
    <col min="23" max="23" width="9.28515625" customWidth="1"/>
    <col min="24" max="60" width="3.7109375" customWidth="1"/>
  </cols>
  <sheetData>
    <row r="1" spans="1:60" ht="15.75">
      <c r="A1" s="15"/>
      <c r="B1" s="15"/>
      <c r="C1" s="15"/>
      <c r="D1" s="15"/>
      <c r="E1" s="15"/>
      <c r="F1" s="15"/>
      <c r="G1" s="15"/>
      <c r="H1" s="43"/>
      <c r="I1" s="43"/>
      <c r="J1" s="43"/>
      <c r="K1" s="43"/>
      <c r="L1" s="43"/>
      <c r="M1" s="43"/>
      <c r="N1" s="43"/>
      <c r="O1" s="43"/>
      <c r="P1" s="43"/>
      <c r="Q1" s="80" t="s">
        <v>11</v>
      </c>
      <c r="R1" s="80"/>
      <c r="S1" s="80"/>
      <c r="T1" s="80"/>
      <c r="U1" s="80"/>
      <c r="V1" s="1"/>
      <c r="W1" s="1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15"/>
      <c r="BF1" s="15"/>
      <c r="BG1" s="15"/>
      <c r="BH1" s="15"/>
    </row>
    <row r="2" spans="1:60">
      <c r="A2" s="15"/>
      <c r="B2" s="15"/>
      <c r="C2" s="15"/>
      <c r="D2" s="15"/>
      <c r="E2" s="15"/>
      <c r="F2" s="15"/>
      <c r="G2" s="15"/>
      <c r="H2" s="43"/>
      <c r="I2" s="43"/>
      <c r="J2" s="43"/>
      <c r="K2" s="43"/>
      <c r="L2" s="43"/>
      <c r="M2" s="43"/>
      <c r="N2" s="43"/>
      <c r="O2" s="43"/>
      <c r="P2" s="43"/>
      <c r="Q2" s="100" t="s">
        <v>12</v>
      </c>
      <c r="R2" s="100"/>
      <c r="S2" s="100"/>
      <c r="T2" s="100"/>
      <c r="U2" s="100"/>
      <c r="V2" s="19"/>
      <c r="W2" s="19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15"/>
      <c r="BF2" s="15"/>
      <c r="BG2" s="15"/>
      <c r="BH2" s="15"/>
    </row>
    <row r="3" spans="1:60">
      <c r="A3" s="15"/>
      <c r="B3" s="15"/>
      <c r="C3" s="15"/>
      <c r="D3" s="15"/>
      <c r="E3" s="15"/>
      <c r="F3" s="15"/>
      <c r="G3" s="15"/>
      <c r="H3" s="43"/>
      <c r="I3" s="43"/>
      <c r="J3" s="43"/>
      <c r="K3" s="43"/>
      <c r="L3" s="43"/>
      <c r="M3" s="43"/>
      <c r="N3" s="43"/>
      <c r="O3" s="43"/>
      <c r="P3" s="43"/>
      <c r="Q3" s="77"/>
      <c r="R3" s="77"/>
      <c r="S3" s="77"/>
      <c r="T3" s="77"/>
      <c r="U3" s="77"/>
      <c r="V3" s="4"/>
      <c r="W3" s="4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15"/>
      <c r="BF3" s="15"/>
      <c r="BG3" s="15"/>
      <c r="BH3" s="15"/>
    </row>
    <row r="4" spans="1:60" ht="15.75">
      <c r="A4" s="15"/>
      <c r="B4" s="15"/>
      <c r="C4" s="15"/>
      <c r="D4" s="15"/>
      <c r="E4" s="15"/>
      <c r="F4" s="15"/>
      <c r="G4" s="15"/>
      <c r="H4" s="43"/>
      <c r="I4" s="43"/>
      <c r="J4" s="43"/>
      <c r="K4" s="43"/>
      <c r="L4" s="43"/>
      <c r="M4" s="43"/>
      <c r="N4" s="43"/>
      <c r="O4" s="43"/>
      <c r="P4" s="43"/>
      <c r="Q4" s="110" t="s">
        <v>13</v>
      </c>
      <c r="R4" s="110"/>
      <c r="S4" s="110"/>
      <c r="T4" s="110"/>
      <c r="U4" s="110"/>
      <c r="V4" s="6"/>
      <c r="W4" s="6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15"/>
      <c r="BF4" s="15"/>
      <c r="BG4" s="15"/>
      <c r="BH4" s="15"/>
    </row>
    <row r="5" spans="1:60">
      <c r="A5" s="15"/>
      <c r="B5" s="15"/>
      <c r="C5" s="15"/>
      <c r="D5" s="15"/>
      <c r="E5" s="15"/>
      <c r="F5" s="15"/>
      <c r="G5" s="15"/>
      <c r="H5" s="43"/>
      <c r="I5" s="43"/>
      <c r="J5" s="43"/>
      <c r="K5" s="43"/>
      <c r="L5" s="43"/>
      <c r="M5" s="43"/>
      <c r="N5" s="43"/>
      <c r="O5" s="43"/>
      <c r="P5" s="43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>
      <c r="A6" s="15"/>
      <c r="B6" s="15"/>
      <c r="C6" s="15"/>
      <c r="D6" s="15"/>
      <c r="E6" s="15"/>
      <c r="F6" s="15"/>
      <c r="G6" s="15"/>
      <c r="H6" s="43"/>
      <c r="I6" s="43"/>
      <c r="J6" s="43"/>
      <c r="K6" s="43"/>
      <c r="L6" s="43"/>
      <c r="M6" s="43"/>
      <c r="N6" s="43"/>
      <c r="O6" s="43"/>
      <c r="P6" s="43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15.75" customHeight="1">
      <c r="A7" s="101" t="s">
        <v>88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45"/>
      <c r="W7" s="45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15.75">
      <c r="A8" s="81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24.75" customHeight="1">
      <c r="A9" s="82" t="s">
        <v>0</v>
      </c>
      <c r="B9" s="73" t="s">
        <v>1</v>
      </c>
      <c r="C9" s="73" t="s">
        <v>2</v>
      </c>
      <c r="D9" s="73" t="s">
        <v>14</v>
      </c>
      <c r="E9" s="73" t="s">
        <v>3</v>
      </c>
      <c r="F9" s="73" t="s">
        <v>4</v>
      </c>
      <c r="G9" s="108" t="s">
        <v>5</v>
      </c>
      <c r="H9" s="102" t="s">
        <v>79</v>
      </c>
      <c r="I9" s="103"/>
      <c r="J9" s="103"/>
      <c r="K9" s="103"/>
      <c r="L9" s="103"/>
      <c r="M9" s="103"/>
      <c r="N9" s="103"/>
      <c r="O9" s="103"/>
      <c r="P9" s="104"/>
      <c r="Q9" s="115" t="s">
        <v>87</v>
      </c>
      <c r="R9" s="116"/>
      <c r="S9" s="116"/>
      <c r="T9" s="102" t="s">
        <v>78</v>
      </c>
      <c r="U9" s="114" t="s">
        <v>45</v>
      </c>
      <c r="V9" s="15"/>
      <c r="W9" s="48"/>
      <c r="X9" s="37"/>
      <c r="Y9" s="37"/>
      <c r="Z9" s="37"/>
      <c r="AA9" s="37"/>
      <c r="AB9" s="37"/>
      <c r="AC9" s="37"/>
      <c r="AD9" s="37"/>
      <c r="AE9" s="37"/>
      <c r="AF9" s="33"/>
      <c r="AG9" s="33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3"/>
      <c r="AT9" s="33"/>
      <c r="AU9" s="32"/>
      <c r="AV9" s="32"/>
      <c r="AW9" s="32"/>
      <c r="AX9" s="32"/>
      <c r="AY9" s="32"/>
      <c r="AZ9" s="37"/>
      <c r="BA9" s="37"/>
      <c r="BB9" s="37"/>
      <c r="BC9" s="37"/>
      <c r="BD9" s="37"/>
      <c r="BE9" s="32"/>
      <c r="BF9" s="32"/>
      <c r="BG9" s="32"/>
      <c r="BH9" s="32"/>
    </row>
    <row r="10" spans="1:60" ht="51" customHeight="1">
      <c r="A10" s="83"/>
      <c r="B10" s="86"/>
      <c r="C10" s="86"/>
      <c r="D10" s="86"/>
      <c r="E10" s="86"/>
      <c r="F10" s="86"/>
      <c r="G10" s="109"/>
      <c r="H10" s="18" t="s">
        <v>80</v>
      </c>
      <c r="I10" s="18" t="s">
        <v>81</v>
      </c>
      <c r="J10" s="18" t="s">
        <v>26</v>
      </c>
      <c r="K10" s="18" t="s">
        <v>75</v>
      </c>
      <c r="L10" s="18" t="s">
        <v>66</v>
      </c>
      <c r="M10" s="18" t="s">
        <v>82</v>
      </c>
      <c r="N10" s="18" t="s">
        <v>83</v>
      </c>
      <c r="O10" s="18" t="s">
        <v>69</v>
      </c>
      <c r="P10" s="18" t="s">
        <v>58</v>
      </c>
      <c r="Q10" s="11" t="s">
        <v>84</v>
      </c>
      <c r="R10" s="18" t="s">
        <v>86</v>
      </c>
      <c r="S10" s="18" t="s">
        <v>85</v>
      </c>
      <c r="T10" s="102"/>
      <c r="U10" s="114"/>
      <c r="V10" s="15"/>
      <c r="W10" s="48"/>
      <c r="X10" s="26"/>
      <c r="Y10" s="26"/>
      <c r="Z10" s="26"/>
      <c r="AA10" s="26"/>
      <c r="AB10" s="26"/>
      <c r="AC10" s="26"/>
      <c r="AD10" s="26"/>
      <c r="AE10" s="26"/>
      <c r="AF10" s="46"/>
      <c r="AG10" s="46"/>
      <c r="AH10" s="25"/>
      <c r="AI10" s="25"/>
      <c r="AJ10" s="25"/>
      <c r="AK10" s="25"/>
      <c r="AL10" s="39"/>
      <c r="AM10" s="39"/>
      <c r="AN10" s="26"/>
      <c r="AO10" s="25"/>
      <c r="AP10" s="25"/>
      <c r="AQ10" s="25"/>
      <c r="AR10" s="25"/>
      <c r="AS10" s="46"/>
      <c r="AT10" s="46"/>
      <c r="AU10" s="32"/>
      <c r="AV10" s="25"/>
      <c r="AW10" s="25"/>
      <c r="AX10" s="25"/>
      <c r="AY10" s="25"/>
      <c r="AZ10" s="26"/>
      <c r="BA10" s="26"/>
      <c r="BB10" s="26"/>
      <c r="BC10" s="26"/>
      <c r="BD10" s="26"/>
      <c r="BE10" s="25"/>
      <c r="BF10" s="25"/>
      <c r="BG10" s="25"/>
      <c r="BH10" s="25"/>
    </row>
    <row r="11" spans="1:60" ht="45">
      <c r="A11" s="61" t="s">
        <v>6</v>
      </c>
      <c r="B11" s="62" t="s">
        <v>268</v>
      </c>
      <c r="C11" s="62" t="s">
        <v>201</v>
      </c>
      <c r="D11" s="62" t="s">
        <v>128</v>
      </c>
      <c r="E11" s="62" t="s">
        <v>231</v>
      </c>
      <c r="F11" s="62" t="s">
        <v>232</v>
      </c>
      <c r="G11" s="61">
        <v>11</v>
      </c>
      <c r="H11" s="62">
        <v>10</v>
      </c>
      <c r="I11" s="62">
        <v>3</v>
      </c>
      <c r="J11" s="62">
        <v>2</v>
      </c>
      <c r="K11" s="62">
        <v>2</v>
      </c>
      <c r="L11" s="62">
        <v>5</v>
      </c>
      <c r="M11" s="62">
        <v>2</v>
      </c>
      <c r="N11" s="62">
        <v>21</v>
      </c>
      <c r="O11" s="62">
        <v>9</v>
      </c>
      <c r="P11" s="62">
        <v>9</v>
      </c>
      <c r="Q11" s="62">
        <v>9</v>
      </c>
      <c r="R11" s="62">
        <v>4</v>
      </c>
      <c r="S11" s="62">
        <v>7</v>
      </c>
      <c r="T11" s="64">
        <f>SUM(H11:S11)</f>
        <v>83</v>
      </c>
      <c r="U11" s="62" t="s">
        <v>529</v>
      </c>
      <c r="V11" s="39"/>
      <c r="W11" s="39"/>
      <c r="X11" s="26"/>
      <c r="Y11" s="26"/>
      <c r="Z11" s="26"/>
      <c r="AA11" s="26"/>
      <c r="AB11" s="26"/>
      <c r="AC11" s="26"/>
      <c r="AD11" s="26"/>
      <c r="AE11" s="26"/>
      <c r="AF11" s="46"/>
      <c r="AG11" s="46"/>
      <c r="AH11" s="42"/>
      <c r="AI11" s="42"/>
      <c r="AJ11" s="42"/>
      <c r="AK11" s="42"/>
      <c r="AL11" s="26"/>
      <c r="AM11" s="26"/>
      <c r="AN11" s="27"/>
      <c r="AO11" s="42"/>
      <c r="AP11" s="42"/>
      <c r="AQ11" s="42"/>
      <c r="AR11" s="42"/>
      <c r="AS11" s="46"/>
      <c r="AT11" s="46"/>
      <c r="AU11" s="26"/>
      <c r="AV11" s="42"/>
      <c r="AW11" s="42"/>
      <c r="AX11" s="42"/>
      <c r="AY11" s="42"/>
      <c r="AZ11" s="26"/>
      <c r="BA11" s="26"/>
      <c r="BB11" s="26"/>
      <c r="BC11" s="26"/>
      <c r="BD11" s="26"/>
      <c r="BE11" s="42"/>
      <c r="BF11" s="42"/>
      <c r="BG11" s="42"/>
      <c r="BH11" s="42"/>
    </row>
    <row r="12" spans="1:60" ht="33.75">
      <c r="A12" s="56">
        <v>2</v>
      </c>
      <c r="B12" s="54" t="s">
        <v>565</v>
      </c>
      <c r="C12" s="54" t="s">
        <v>102</v>
      </c>
      <c r="D12" s="54" t="s">
        <v>471</v>
      </c>
      <c r="E12" s="54" t="s">
        <v>534</v>
      </c>
      <c r="F12" s="54" t="s">
        <v>540</v>
      </c>
      <c r="G12" s="56">
        <v>11</v>
      </c>
      <c r="H12" s="54">
        <v>4</v>
      </c>
      <c r="I12" s="54">
        <v>5</v>
      </c>
      <c r="J12" s="54">
        <v>2</v>
      </c>
      <c r="K12" s="54">
        <v>2</v>
      </c>
      <c r="L12" s="54">
        <v>0</v>
      </c>
      <c r="M12" s="54">
        <v>0</v>
      </c>
      <c r="N12" s="54">
        <v>16</v>
      </c>
      <c r="O12" s="54">
        <v>9</v>
      </c>
      <c r="P12" s="54">
        <v>8</v>
      </c>
      <c r="Q12" s="54">
        <v>9</v>
      </c>
      <c r="R12" s="54">
        <v>12</v>
      </c>
      <c r="S12" s="54">
        <v>9</v>
      </c>
      <c r="T12" s="59">
        <v>76</v>
      </c>
      <c r="U12" s="54" t="s">
        <v>507</v>
      </c>
      <c r="V12" s="39"/>
      <c r="W12" s="39"/>
      <c r="X12" s="26"/>
      <c r="Y12" s="26"/>
      <c r="Z12" s="26"/>
      <c r="AA12" s="26"/>
      <c r="AB12" s="26"/>
      <c r="AC12" s="26"/>
      <c r="AD12" s="26"/>
      <c r="AE12" s="26"/>
      <c r="AF12" s="57"/>
      <c r="AG12" s="57"/>
      <c r="AH12" s="42"/>
      <c r="AI12" s="42"/>
      <c r="AJ12" s="42"/>
      <c r="AK12" s="42"/>
      <c r="AL12" s="26"/>
      <c r="AM12" s="26"/>
      <c r="AN12" s="27"/>
      <c r="AO12" s="42"/>
      <c r="AP12" s="42"/>
      <c r="AQ12" s="42"/>
      <c r="AR12" s="42"/>
      <c r="AS12" s="57"/>
      <c r="AT12" s="57"/>
      <c r="AU12" s="26"/>
      <c r="AV12" s="42"/>
      <c r="AW12" s="42"/>
      <c r="AX12" s="42"/>
      <c r="AY12" s="42"/>
      <c r="AZ12" s="26"/>
      <c r="BA12" s="26"/>
      <c r="BB12" s="26"/>
      <c r="BC12" s="26"/>
      <c r="BD12" s="26"/>
      <c r="BE12" s="42"/>
      <c r="BF12" s="42"/>
      <c r="BG12" s="42"/>
      <c r="BH12" s="42"/>
    </row>
    <row r="13" spans="1:60" ht="33.75">
      <c r="A13" s="56">
        <v>3</v>
      </c>
      <c r="B13" s="54" t="s">
        <v>147</v>
      </c>
      <c r="C13" s="54" t="s">
        <v>125</v>
      </c>
      <c r="D13" s="54" t="s">
        <v>117</v>
      </c>
      <c r="E13" s="54" t="s">
        <v>412</v>
      </c>
      <c r="F13" s="54" t="s">
        <v>409</v>
      </c>
      <c r="G13" s="56">
        <v>11</v>
      </c>
      <c r="H13" s="54">
        <v>4</v>
      </c>
      <c r="I13" s="54">
        <v>5</v>
      </c>
      <c r="J13" s="54">
        <v>2</v>
      </c>
      <c r="K13" s="54">
        <v>2</v>
      </c>
      <c r="L13" s="54">
        <v>0</v>
      </c>
      <c r="M13" s="54">
        <v>0</v>
      </c>
      <c r="N13" s="54">
        <v>10</v>
      </c>
      <c r="O13" s="54">
        <v>9</v>
      </c>
      <c r="P13" s="54">
        <v>9</v>
      </c>
      <c r="Q13" s="54">
        <v>9</v>
      </c>
      <c r="R13" s="54">
        <v>10</v>
      </c>
      <c r="S13" s="54">
        <v>9</v>
      </c>
      <c r="T13" s="59">
        <f t="shared" ref="T13:T14" si="0">SUM(H13:S13)</f>
        <v>69</v>
      </c>
      <c r="U13" s="54" t="s">
        <v>507</v>
      </c>
      <c r="V13" s="39"/>
      <c r="W13" s="39"/>
      <c r="X13" s="26"/>
      <c r="Y13" s="26"/>
      <c r="Z13" s="26"/>
      <c r="AA13" s="26"/>
      <c r="AB13" s="26"/>
      <c r="AC13" s="26"/>
      <c r="AD13" s="26"/>
      <c r="AE13" s="26"/>
      <c r="AF13" s="53"/>
      <c r="AG13" s="53"/>
      <c r="AH13" s="42"/>
      <c r="AI13" s="42"/>
      <c r="AJ13" s="42"/>
      <c r="AK13" s="42"/>
      <c r="AL13" s="26"/>
      <c r="AM13" s="26"/>
      <c r="AN13" s="27"/>
      <c r="AO13" s="42"/>
      <c r="AP13" s="42"/>
      <c r="AQ13" s="42"/>
      <c r="AR13" s="42"/>
      <c r="AS13" s="53"/>
      <c r="AT13" s="53"/>
      <c r="AU13" s="26"/>
      <c r="AV13" s="42"/>
      <c r="AW13" s="42"/>
      <c r="AX13" s="42"/>
      <c r="AY13" s="42"/>
      <c r="AZ13" s="26"/>
      <c r="BA13" s="26"/>
      <c r="BB13" s="26"/>
      <c r="BC13" s="26"/>
      <c r="BD13" s="26"/>
      <c r="BE13" s="42"/>
      <c r="BF13" s="42"/>
      <c r="BG13" s="42"/>
      <c r="BH13" s="42"/>
    </row>
    <row r="14" spans="1:60" ht="33.75">
      <c r="A14" s="56">
        <v>4</v>
      </c>
      <c r="B14" s="54" t="s">
        <v>519</v>
      </c>
      <c r="C14" s="54" t="s">
        <v>195</v>
      </c>
      <c r="D14" s="54" t="s">
        <v>103</v>
      </c>
      <c r="E14" s="54" t="s">
        <v>412</v>
      </c>
      <c r="F14" s="54" t="s">
        <v>409</v>
      </c>
      <c r="G14" s="56">
        <v>11</v>
      </c>
      <c r="H14" s="54">
        <v>5</v>
      </c>
      <c r="I14" s="54">
        <v>5</v>
      </c>
      <c r="J14" s="54">
        <v>1</v>
      </c>
      <c r="K14" s="54">
        <v>4</v>
      </c>
      <c r="L14" s="54">
        <v>0</v>
      </c>
      <c r="M14" s="54">
        <v>3</v>
      </c>
      <c r="N14" s="54">
        <v>6</v>
      </c>
      <c r="O14" s="54">
        <v>9</v>
      </c>
      <c r="P14" s="54">
        <v>8</v>
      </c>
      <c r="Q14" s="54">
        <v>9</v>
      </c>
      <c r="R14" s="54">
        <v>9</v>
      </c>
      <c r="S14" s="54">
        <v>7</v>
      </c>
      <c r="T14" s="59">
        <f t="shared" si="0"/>
        <v>66</v>
      </c>
      <c r="U14" s="54" t="s">
        <v>507</v>
      </c>
      <c r="V14" s="39"/>
      <c r="W14" s="39"/>
      <c r="X14" s="26"/>
      <c r="Y14" s="26"/>
      <c r="Z14" s="26"/>
      <c r="AA14" s="26"/>
      <c r="AB14" s="26"/>
      <c r="AC14" s="26"/>
      <c r="AD14" s="26"/>
      <c r="AE14" s="26"/>
      <c r="AF14" s="53"/>
      <c r="AG14" s="53"/>
      <c r="AH14" s="42"/>
      <c r="AI14" s="42"/>
      <c r="AJ14" s="42"/>
      <c r="AK14" s="42"/>
      <c r="AL14" s="26"/>
      <c r="AM14" s="26"/>
      <c r="AN14" s="27"/>
      <c r="AO14" s="42"/>
      <c r="AP14" s="42"/>
      <c r="AQ14" s="42"/>
      <c r="AR14" s="42"/>
      <c r="AS14" s="53"/>
      <c r="AT14" s="53"/>
      <c r="AU14" s="26"/>
      <c r="AV14" s="42"/>
      <c r="AW14" s="42"/>
      <c r="AX14" s="42"/>
      <c r="AY14" s="42"/>
      <c r="AZ14" s="26"/>
      <c r="BA14" s="26"/>
      <c r="BB14" s="26"/>
      <c r="BC14" s="26"/>
      <c r="BD14" s="26"/>
      <c r="BE14" s="42"/>
      <c r="BF14" s="42"/>
      <c r="BG14" s="42"/>
      <c r="BH14" s="42"/>
    </row>
    <row r="15" spans="1:60" ht="33.75">
      <c r="A15" s="56">
        <v>5</v>
      </c>
      <c r="B15" s="54" t="s">
        <v>137</v>
      </c>
      <c r="C15" s="54" t="s">
        <v>138</v>
      </c>
      <c r="D15" s="54" t="s">
        <v>128</v>
      </c>
      <c r="E15" s="54" t="s">
        <v>97</v>
      </c>
      <c r="F15" s="54" t="s">
        <v>98</v>
      </c>
      <c r="G15" s="56">
        <v>11</v>
      </c>
      <c r="H15" s="54">
        <v>10</v>
      </c>
      <c r="I15" s="54">
        <v>5</v>
      </c>
      <c r="J15" s="54">
        <v>2</v>
      </c>
      <c r="K15" s="54">
        <v>4</v>
      </c>
      <c r="L15" s="54">
        <v>6</v>
      </c>
      <c r="M15" s="54">
        <v>3</v>
      </c>
      <c r="N15" s="54">
        <v>17</v>
      </c>
      <c r="O15" s="54">
        <v>9</v>
      </c>
      <c r="P15" s="54">
        <v>9</v>
      </c>
      <c r="Q15" s="54">
        <v>0</v>
      </c>
      <c r="R15" s="54">
        <v>0</v>
      </c>
      <c r="S15" s="54">
        <v>0</v>
      </c>
      <c r="T15" s="59">
        <f>SUM(H15:S15)</f>
        <v>65</v>
      </c>
      <c r="U15" s="54" t="s">
        <v>507</v>
      </c>
      <c r="V15" s="39"/>
      <c r="W15" s="39"/>
      <c r="X15" s="26"/>
      <c r="Y15" s="26"/>
      <c r="Z15" s="26"/>
      <c r="AA15" s="26"/>
      <c r="AB15" s="26"/>
      <c r="AC15" s="26"/>
      <c r="AD15" s="26"/>
      <c r="AE15" s="26"/>
      <c r="AF15" s="46"/>
      <c r="AG15" s="46"/>
      <c r="AH15" s="42"/>
      <c r="AI15" s="42"/>
      <c r="AJ15" s="42"/>
      <c r="AK15" s="42"/>
      <c r="AL15" s="26"/>
      <c r="AM15" s="26"/>
      <c r="AN15" s="27"/>
      <c r="AO15" s="42"/>
      <c r="AP15" s="42"/>
      <c r="AQ15" s="42"/>
      <c r="AR15" s="42"/>
      <c r="AS15" s="46"/>
      <c r="AT15" s="46"/>
      <c r="AU15" s="26"/>
      <c r="AV15" s="42"/>
      <c r="AW15" s="42"/>
      <c r="AX15" s="42"/>
      <c r="AY15" s="42"/>
      <c r="AZ15" s="26"/>
      <c r="BA15" s="26"/>
      <c r="BB15" s="26"/>
      <c r="BC15" s="26"/>
      <c r="BD15" s="26"/>
      <c r="BE15" s="42"/>
      <c r="BF15" s="42"/>
      <c r="BG15" s="42"/>
      <c r="BH15" s="42"/>
    </row>
    <row r="16" spans="1:60" ht="33.75">
      <c r="A16" s="56">
        <v>6</v>
      </c>
      <c r="B16" s="54" t="s">
        <v>520</v>
      </c>
      <c r="C16" s="54" t="s">
        <v>167</v>
      </c>
      <c r="D16" s="54" t="s">
        <v>521</v>
      </c>
      <c r="E16" s="54" t="s">
        <v>412</v>
      </c>
      <c r="F16" s="54" t="s">
        <v>409</v>
      </c>
      <c r="G16" s="56">
        <v>11</v>
      </c>
      <c r="H16" s="54">
        <v>2</v>
      </c>
      <c r="I16" s="54">
        <v>5</v>
      </c>
      <c r="J16" s="54">
        <v>2</v>
      </c>
      <c r="K16" s="54">
        <v>2</v>
      </c>
      <c r="L16" s="54">
        <v>0</v>
      </c>
      <c r="M16" s="54">
        <v>0</v>
      </c>
      <c r="N16" s="54">
        <v>20</v>
      </c>
      <c r="O16" s="54">
        <v>9</v>
      </c>
      <c r="P16" s="54">
        <v>9</v>
      </c>
      <c r="Q16" s="54">
        <v>2</v>
      </c>
      <c r="R16" s="54">
        <v>5</v>
      </c>
      <c r="S16" s="54">
        <v>9</v>
      </c>
      <c r="T16" s="59">
        <f t="shared" ref="T16:T18" si="1">SUM(H16:S16)</f>
        <v>65</v>
      </c>
      <c r="U16" s="54" t="s">
        <v>507</v>
      </c>
      <c r="V16" s="39"/>
      <c r="W16" s="39"/>
      <c r="X16" s="26"/>
      <c r="Y16" s="26"/>
      <c r="Z16" s="26"/>
      <c r="AA16" s="26"/>
      <c r="AB16" s="26"/>
      <c r="AC16" s="26"/>
      <c r="AD16" s="26"/>
      <c r="AE16" s="26"/>
      <c r="AF16" s="46"/>
      <c r="AG16" s="46"/>
      <c r="AH16" s="42"/>
      <c r="AI16" s="42"/>
      <c r="AJ16" s="42"/>
      <c r="AK16" s="42"/>
      <c r="AL16" s="26"/>
      <c r="AM16" s="26"/>
      <c r="AN16" s="27"/>
      <c r="AO16" s="42"/>
      <c r="AP16" s="42"/>
      <c r="AQ16" s="42"/>
      <c r="AR16" s="42"/>
      <c r="AS16" s="46"/>
      <c r="AT16" s="46"/>
      <c r="AU16" s="26"/>
      <c r="AV16" s="42"/>
      <c r="AW16" s="42"/>
      <c r="AX16" s="42"/>
      <c r="AY16" s="42"/>
      <c r="AZ16" s="26"/>
      <c r="BA16" s="26"/>
      <c r="BB16" s="26"/>
      <c r="BC16" s="26"/>
      <c r="BD16" s="26"/>
      <c r="BE16" s="42"/>
      <c r="BF16" s="42"/>
      <c r="BG16" s="42"/>
      <c r="BH16" s="42"/>
    </row>
    <row r="17" spans="1:60" ht="33.75">
      <c r="A17" s="56">
        <v>7</v>
      </c>
      <c r="B17" s="54" t="s">
        <v>522</v>
      </c>
      <c r="C17" s="54" t="s">
        <v>523</v>
      </c>
      <c r="D17" s="54" t="s">
        <v>188</v>
      </c>
      <c r="E17" s="54" t="s">
        <v>412</v>
      </c>
      <c r="F17" s="54" t="s">
        <v>409</v>
      </c>
      <c r="G17" s="56">
        <v>11</v>
      </c>
      <c r="H17" s="54">
        <v>2</v>
      </c>
      <c r="I17" s="54">
        <v>5</v>
      </c>
      <c r="J17" s="54">
        <v>2</v>
      </c>
      <c r="K17" s="54">
        <v>2</v>
      </c>
      <c r="L17" s="54">
        <v>0</v>
      </c>
      <c r="M17" s="54">
        <v>0</v>
      </c>
      <c r="N17" s="54">
        <v>20</v>
      </c>
      <c r="O17" s="54">
        <v>9</v>
      </c>
      <c r="P17" s="54">
        <v>9</v>
      </c>
      <c r="Q17" s="54">
        <v>2</v>
      </c>
      <c r="R17" s="54">
        <v>5</v>
      </c>
      <c r="S17" s="54">
        <v>7</v>
      </c>
      <c r="T17" s="59">
        <f t="shared" si="1"/>
        <v>63</v>
      </c>
      <c r="U17" s="54" t="s">
        <v>507</v>
      </c>
      <c r="V17" s="39"/>
      <c r="W17" s="39"/>
      <c r="X17" s="26"/>
      <c r="Y17" s="26"/>
      <c r="Z17" s="26"/>
      <c r="AA17" s="26"/>
      <c r="AB17" s="26"/>
      <c r="AC17" s="26"/>
      <c r="AD17" s="26"/>
      <c r="AE17" s="26"/>
      <c r="AF17" s="53"/>
      <c r="AG17" s="53"/>
      <c r="AH17" s="42"/>
      <c r="AI17" s="42"/>
      <c r="AJ17" s="42"/>
      <c r="AK17" s="42"/>
      <c r="AL17" s="26"/>
      <c r="AM17" s="26"/>
      <c r="AN17" s="27"/>
      <c r="AO17" s="42"/>
      <c r="AP17" s="42"/>
      <c r="AQ17" s="42"/>
      <c r="AR17" s="42"/>
      <c r="AS17" s="53"/>
      <c r="AT17" s="53"/>
      <c r="AU17" s="26"/>
      <c r="AV17" s="42"/>
      <c r="AW17" s="42"/>
      <c r="AX17" s="42"/>
      <c r="AY17" s="42"/>
      <c r="AZ17" s="26"/>
      <c r="BA17" s="26"/>
      <c r="BB17" s="26"/>
      <c r="BC17" s="26"/>
      <c r="BD17" s="26"/>
      <c r="BE17" s="42"/>
      <c r="BF17" s="42"/>
      <c r="BG17" s="42"/>
      <c r="BH17" s="42"/>
    </row>
    <row r="18" spans="1:60" ht="33.75">
      <c r="A18" s="56">
        <v>8</v>
      </c>
      <c r="B18" s="54" t="s">
        <v>524</v>
      </c>
      <c r="C18" s="54" t="s">
        <v>167</v>
      </c>
      <c r="D18" s="54" t="s">
        <v>447</v>
      </c>
      <c r="E18" s="54" t="s">
        <v>412</v>
      </c>
      <c r="F18" s="54" t="s">
        <v>409</v>
      </c>
      <c r="G18" s="56">
        <v>11</v>
      </c>
      <c r="H18" s="54">
        <v>2</v>
      </c>
      <c r="I18" s="54">
        <v>5</v>
      </c>
      <c r="J18" s="54">
        <v>2</v>
      </c>
      <c r="K18" s="54">
        <v>2</v>
      </c>
      <c r="L18" s="54">
        <v>0</v>
      </c>
      <c r="M18" s="54">
        <v>0</v>
      </c>
      <c r="N18" s="54">
        <v>20</v>
      </c>
      <c r="O18" s="54">
        <v>9</v>
      </c>
      <c r="P18" s="54">
        <v>9</v>
      </c>
      <c r="Q18" s="54">
        <v>2</v>
      </c>
      <c r="R18" s="54">
        <v>5</v>
      </c>
      <c r="S18" s="54">
        <v>5</v>
      </c>
      <c r="T18" s="59">
        <f t="shared" si="1"/>
        <v>61</v>
      </c>
      <c r="U18" s="54" t="s">
        <v>507</v>
      </c>
      <c r="V18" s="39"/>
      <c r="W18" s="39"/>
      <c r="X18" s="26"/>
      <c r="Y18" s="26"/>
      <c r="Z18" s="26"/>
      <c r="AA18" s="26"/>
      <c r="AB18" s="26"/>
      <c r="AC18" s="26"/>
      <c r="AD18" s="26"/>
      <c r="AE18" s="26"/>
      <c r="AF18" s="53"/>
      <c r="AG18" s="53"/>
      <c r="AH18" s="42"/>
      <c r="AI18" s="42"/>
      <c r="AJ18" s="42"/>
      <c r="AK18" s="42"/>
      <c r="AL18" s="26"/>
      <c r="AM18" s="26"/>
      <c r="AN18" s="27"/>
      <c r="AO18" s="42"/>
      <c r="AP18" s="42"/>
      <c r="AQ18" s="42"/>
      <c r="AR18" s="42"/>
      <c r="AS18" s="53"/>
      <c r="AT18" s="53"/>
      <c r="AU18" s="26"/>
      <c r="AV18" s="42"/>
      <c r="AW18" s="42"/>
      <c r="AX18" s="42"/>
      <c r="AY18" s="42"/>
      <c r="AZ18" s="26"/>
      <c r="BA18" s="26"/>
      <c r="BB18" s="26"/>
      <c r="BC18" s="26"/>
      <c r="BD18" s="26"/>
      <c r="BE18" s="42"/>
      <c r="BF18" s="42"/>
      <c r="BG18" s="42"/>
      <c r="BH18" s="42"/>
    </row>
    <row r="19" spans="1:60" ht="22.5">
      <c r="A19" s="56">
        <v>9</v>
      </c>
      <c r="B19" s="54" t="s">
        <v>223</v>
      </c>
      <c r="C19" s="54" t="s">
        <v>195</v>
      </c>
      <c r="D19" s="54" t="s">
        <v>114</v>
      </c>
      <c r="E19" s="54" t="s">
        <v>145</v>
      </c>
      <c r="F19" s="54" t="s">
        <v>146</v>
      </c>
      <c r="G19" s="56">
        <v>11</v>
      </c>
      <c r="H19" s="54">
        <v>10</v>
      </c>
      <c r="I19" s="54">
        <v>3</v>
      </c>
      <c r="J19" s="54">
        <v>2</v>
      </c>
      <c r="K19" s="54">
        <v>2</v>
      </c>
      <c r="L19" s="54">
        <v>0</v>
      </c>
      <c r="M19" s="54">
        <v>0</v>
      </c>
      <c r="N19" s="54">
        <v>17</v>
      </c>
      <c r="O19" s="54">
        <v>0</v>
      </c>
      <c r="P19" s="54">
        <v>8</v>
      </c>
      <c r="Q19" s="54">
        <v>6</v>
      </c>
      <c r="R19" s="54">
        <v>6</v>
      </c>
      <c r="S19" s="54">
        <v>3</v>
      </c>
      <c r="T19" s="59">
        <v>57</v>
      </c>
      <c r="U19" s="54" t="s">
        <v>507</v>
      </c>
      <c r="V19" s="39"/>
      <c r="W19" s="39"/>
      <c r="X19" s="26"/>
      <c r="Y19" s="26"/>
      <c r="Z19" s="26"/>
      <c r="AA19" s="26"/>
      <c r="AB19" s="26"/>
      <c r="AC19" s="26"/>
      <c r="AD19" s="26"/>
      <c r="AE19" s="26"/>
      <c r="AF19" s="46"/>
      <c r="AG19" s="46"/>
      <c r="AH19" s="42"/>
      <c r="AI19" s="42"/>
      <c r="AJ19" s="42"/>
      <c r="AK19" s="42"/>
      <c r="AL19" s="26"/>
      <c r="AM19" s="26"/>
      <c r="AN19" s="27"/>
      <c r="AO19" s="42"/>
      <c r="AP19" s="42"/>
      <c r="AQ19" s="42"/>
      <c r="AR19" s="42"/>
      <c r="AS19" s="46"/>
      <c r="AT19" s="46"/>
      <c r="AU19" s="26"/>
      <c r="AV19" s="42"/>
      <c r="AW19" s="42"/>
      <c r="AX19" s="42"/>
      <c r="AY19" s="42"/>
      <c r="AZ19" s="26"/>
      <c r="BA19" s="26"/>
      <c r="BB19" s="26"/>
      <c r="BC19" s="26"/>
      <c r="BD19" s="26"/>
      <c r="BE19" s="42"/>
      <c r="BF19" s="42"/>
      <c r="BG19" s="42"/>
      <c r="BH19" s="42"/>
    </row>
    <row r="20" spans="1:60" ht="33.75">
      <c r="A20" s="56">
        <v>10</v>
      </c>
      <c r="B20" s="54" t="s">
        <v>525</v>
      </c>
      <c r="C20" s="54" t="s">
        <v>244</v>
      </c>
      <c r="D20" s="54" t="s">
        <v>204</v>
      </c>
      <c r="E20" s="54" t="s">
        <v>412</v>
      </c>
      <c r="F20" s="54" t="s">
        <v>409</v>
      </c>
      <c r="G20" s="56">
        <v>11</v>
      </c>
      <c r="H20" s="54">
        <v>0</v>
      </c>
      <c r="I20" s="54">
        <v>3</v>
      </c>
      <c r="J20" s="54">
        <v>2</v>
      </c>
      <c r="K20" s="54">
        <v>2</v>
      </c>
      <c r="L20" s="54">
        <v>0</v>
      </c>
      <c r="M20" s="54">
        <v>0</v>
      </c>
      <c r="N20" s="54">
        <v>20</v>
      </c>
      <c r="O20" s="54">
        <v>9</v>
      </c>
      <c r="P20" s="54">
        <v>9</v>
      </c>
      <c r="Q20" s="54">
        <v>7</v>
      </c>
      <c r="R20" s="54">
        <v>0</v>
      </c>
      <c r="S20" s="54">
        <v>5</v>
      </c>
      <c r="T20" s="59">
        <f t="shared" ref="T20:T21" si="2">SUM(H20:S20)</f>
        <v>57</v>
      </c>
      <c r="U20" s="54" t="s">
        <v>507</v>
      </c>
      <c r="V20" s="39"/>
      <c r="W20" s="39"/>
      <c r="X20" s="26"/>
      <c r="Y20" s="26"/>
      <c r="Z20" s="26"/>
      <c r="AA20" s="26"/>
      <c r="AB20" s="26"/>
      <c r="AC20" s="26"/>
      <c r="AD20" s="26"/>
      <c r="AE20" s="26"/>
      <c r="AF20" s="53"/>
      <c r="AG20" s="53"/>
      <c r="AH20" s="42"/>
      <c r="AI20" s="42"/>
      <c r="AJ20" s="42"/>
      <c r="AK20" s="42"/>
      <c r="AL20" s="26"/>
      <c r="AM20" s="26"/>
      <c r="AN20" s="27"/>
      <c r="AO20" s="42"/>
      <c r="AP20" s="42"/>
      <c r="AQ20" s="42"/>
      <c r="AR20" s="42"/>
      <c r="AS20" s="53"/>
      <c r="AT20" s="53"/>
      <c r="AU20" s="26"/>
      <c r="AV20" s="42"/>
      <c r="AW20" s="42"/>
      <c r="AX20" s="42"/>
      <c r="AY20" s="42"/>
      <c r="AZ20" s="26"/>
      <c r="BA20" s="26"/>
      <c r="BB20" s="26"/>
      <c r="BC20" s="26"/>
      <c r="BD20" s="26"/>
      <c r="BE20" s="42"/>
      <c r="BF20" s="42"/>
      <c r="BG20" s="42"/>
      <c r="BH20" s="42"/>
    </row>
    <row r="21" spans="1:60" ht="33.75">
      <c r="A21" s="56">
        <v>11</v>
      </c>
      <c r="B21" s="54" t="s">
        <v>526</v>
      </c>
      <c r="C21" s="54" t="s">
        <v>125</v>
      </c>
      <c r="D21" s="54" t="s">
        <v>162</v>
      </c>
      <c r="E21" s="54" t="s">
        <v>412</v>
      </c>
      <c r="F21" s="54" t="s">
        <v>409</v>
      </c>
      <c r="G21" s="56">
        <v>11</v>
      </c>
      <c r="H21" s="54">
        <v>0</v>
      </c>
      <c r="I21" s="54">
        <v>3</v>
      </c>
      <c r="J21" s="54">
        <v>2</v>
      </c>
      <c r="K21" s="54">
        <v>2</v>
      </c>
      <c r="L21" s="54">
        <v>0</v>
      </c>
      <c r="M21" s="54">
        <v>0</v>
      </c>
      <c r="N21" s="54">
        <v>20</v>
      </c>
      <c r="O21" s="54">
        <v>9</v>
      </c>
      <c r="P21" s="54">
        <v>9</v>
      </c>
      <c r="Q21" s="54">
        <v>2</v>
      </c>
      <c r="R21" s="54">
        <v>5</v>
      </c>
      <c r="S21" s="54">
        <v>5</v>
      </c>
      <c r="T21" s="59">
        <f t="shared" si="2"/>
        <v>57</v>
      </c>
      <c r="U21" s="54" t="s">
        <v>507</v>
      </c>
      <c r="V21" s="39"/>
      <c r="W21" s="39"/>
      <c r="X21" s="26"/>
      <c r="Y21" s="26"/>
      <c r="Z21" s="26"/>
      <c r="AA21" s="26"/>
      <c r="AB21" s="26"/>
      <c r="AC21" s="26"/>
      <c r="AD21" s="26"/>
      <c r="AE21" s="26"/>
      <c r="AF21" s="53"/>
      <c r="AG21" s="53"/>
      <c r="AH21" s="42"/>
      <c r="AI21" s="42"/>
      <c r="AJ21" s="42"/>
      <c r="AK21" s="42"/>
      <c r="AL21" s="26"/>
      <c r="AM21" s="26"/>
      <c r="AN21" s="27"/>
      <c r="AO21" s="42"/>
      <c r="AP21" s="42"/>
      <c r="AQ21" s="42"/>
      <c r="AR21" s="42"/>
      <c r="AS21" s="53"/>
      <c r="AT21" s="53"/>
      <c r="AU21" s="26"/>
      <c r="AV21" s="42"/>
      <c r="AW21" s="42"/>
      <c r="AX21" s="42"/>
      <c r="AY21" s="42"/>
      <c r="AZ21" s="26"/>
      <c r="BA21" s="26"/>
      <c r="BB21" s="26"/>
      <c r="BC21" s="26"/>
      <c r="BD21" s="26"/>
      <c r="BE21" s="42"/>
      <c r="BF21" s="42"/>
      <c r="BG21" s="42"/>
      <c r="BH21" s="42"/>
    </row>
    <row r="22" spans="1:60" ht="33.75">
      <c r="A22" s="56">
        <v>12</v>
      </c>
      <c r="B22" s="54" t="s">
        <v>463</v>
      </c>
      <c r="C22" s="54" t="s">
        <v>195</v>
      </c>
      <c r="D22" s="54" t="s">
        <v>128</v>
      </c>
      <c r="E22" s="54" t="s">
        <v>534</v>
      </c>
      <c r="F22" s="54" t="s">
        <v>540</v>
      </c>
      <c r="G22" s="56">
        <v>11</v>
      </c>
      <c r="H22" s="54">
        <v>0</v>
      </c>
      <c r="I22" s="54">
        <v>4</v>
      </c>
      <c r="J22" s="54">
        <v>1</v>
      </c>
      <c r="K22" s="54">
        <v>0</v>
      </c>
      <c r="L22" s="54">
        <v>0</v>
      </c>
      <c r="M22" s="54">
        <v>0</v>
      </c>
      <c r="N22" s="54">
        <v>13</v>
      </c>
      <c r="O22" s="54">
        <v>6</v>
      </c>
      <c r="P22" s="54">
        <v>7</v>
      </c>
      <c r="Q22" s="54">
        <v>8</v>
      </c>
      <c r="R22" s="54">
        <v>5</v>
      </c>
      <c r="S22" s="54">
        <v>8</v>
      </c>
      <c r="T22" s="59">
        <v>52</v>
      </c>
      <c r="U22" s="54" t="s">
        <v>507</v>
      </c>
      <c r="V22" s="39"/>
      <c r="W22" s="39"/>
      <c r="X22" s="26"/>
      <c r="Y22" s="26"/>
      <c r="Z22" s="26"/>
      <c r="AA22" s="26"/>
      <c r="AB22" s="26"/>
      <c r="AC22" s="26"/>
      <c r="AD22" s="26"/>
      <c r="AE22" s="26"/>
      <c r="AF22" s="57"/>
      <c r="AG22" s="57"/>
      <c r="AH22" s="42"/>
      <c r="AI22" s="42"/>
      <c r="AJ22" s="42"/>
      <c r="AK22" s="42"/>
      <c r="AL22" s="26"/>
      <c r="AM22" s="26"/>
      <c r="AN22" s="27"/>
      <c r="AO22" s="42"/>
      <c r="AP22" s="42"/>
      <c r="AQ22" s="42"/>
      <c r="AR22" s="42"/>
      <c r="AS22" s="57"/>
      <c r="AT22" s="57"/>
      <c r="AU22" s="26"/>
      <c r="AV22" s="42"/>
      <c r="AW22" s="42"/>
      <c r="AX22" s="42"/>
      <c r="AY22" s="42"/>
      <c r="AZ22" s="26"/>
      <c r="BA22" s="26"/>
      <c r="BB22" s="26"/>
      <c r="BC22" s="26"/>
      <c r="BD22" s="26"/>
      <c r="BE22" s="42"/>
      <c r="BF22" s="42"/>
      <c r="BG22" s="42"/>
      <c r="BH22" s="42"/>
    </row>
    <row r="23" spans="1:60" ht="33.75">
      <c r="A23" s="56">
        <v>13</v>
      </c>
      <c r="B23" s="54" t="s">
        <v>343</v>
      </c>
      <c r="C23" s="54" t="s">
        <v>344</v>
      </c>
      <c r="D23" s="54" t="s">
        <v>199</v>
      </c>
      <c r="E23" s="54" t="s">
        <v>313</v>
      </c>
      <c r="F23" s="54" t="s">
        <v>314</v>
      </c>
      <c r="G23" s="56">
        <v>11</v>
      </c>
      <c r="H23" s="54">
        <v>6</v>
      </c>
      <c r="I23" s="54">
        <v>2</v>
      </c>
      <c r="J23" s="54">
        <v>2</v>
      </c>
      <c r="K23" s="54">
        <v>0</v>
      </c>
      <c r="L23" s="54">
        <v>6</v>
      </c>
      <c r="M23" s="54">
        <v>2</v>
      </c>
      <c r="N23" s="54">
        <v>6</v>
      </c>
      <c r="O23" s="54">
        <v>0</v>
      </c>
      <c r="P23" s="54">
        <v>8</v>
      </c>
      <c r="Q23" s="54">
        <v>3</v>
      </c>
      <c r="R23" s="54">
        <v>9</v>
      </c>
      <c r="S23" s="54">
        <v>6</v>
      </c>
      <c r="T23" s="59">
        <v>50</v>
      </c>
      <c r="U23" s="54" t="s">
        <v>507</v>
      </c>
      <c r="V23" s="39"/>
      <c r="W23" s="39"/>
      <c r="X23" s="26"/>
      <c r="Y23" s="26"/>
      <c r="Z23" s="26"/>
      <c r="AA23" s="26"/>
      <c r="AB23" s="26"/>
      <c r="AC23" s="26"/>
      <c r="AD23" s="26"/>
      <c r="AE23" s="26"/>
      <c r="AF23" s="50"/>
      <c r="AG23" s="50"/>
      <c r="AH23" s="42"/>
      <c r="AI23" s="42"/>
      <c r="AJ23" s="42"/>
      <c r="AK23" s="42"/>
      <c r="AL23" s="26"/>
      <c r="AM23" s="26"/>
      <c r="AN23" s="27"/>
      <c r="AO23" s="42"/>
      <c r="AP23" s="42"/>
      <c r="AQ23" s="42"/>
      <c r="AR23" s="42"/>
      <c r="AS23" s="50"/>
      <c r="AT23" s="50"/>
      <c r="AU23" s="26"/>
      <c r="AV23" s="42"/>
      <c r="AW23" s="42"/>
      <c r="AX23" s="42"/>
      <c r="AY23" s="42"/>
      <c r="AZ23" s="26"/>
      <c r="BA23" s="26"/>
      <c r="BB23" s="26"/>
      <c r="BC23" s="26"/>
      <c r="BD23" s="26"/>
      <c r="BE23" s="42"/>
      <c r="BF23" s="42"/>
      <c r="BG23" s="42"/>
      <c r="BH23" s="42"/>
    </row>
    <row r="24" spans="1:60" ht="33.75">
      <c r="A24" s="56">
        <v>14</v>
      </c>
      <c r="B24" s="54" t="s">
        <v>527</v>
      </c>
      <c r="C24" s="54" t="s">
        <v>321</v>
      </c>
      <c r="D24" s="54" t="s">
        <v>183</v>
      </c>
      <c r="E24" s="54" t="s">
        <v>412</v>
      </c>
      <c r="F24" s="54" t="s">
        <v>409</v>
      </c>
      <c r="G24" s="56">
        <v>11</v>
      </c>
      <c r="H24" s="54">
        <v>0</v>
      </c>
      <c r="I24" s="54">
        <v>3</v>
      </c>
      <c r="J24" s="54">
        <v>2</v>
      </c>
      <c r="K24" s="54">
        <v>2</v>
      </c>
      <c r="L24" s="54">
        <v>0</v>
      </c>
      <c r="M24" s="54">
        <v>0</v>
      </c>
      <c r="N24" s="54">
        <v>14</v>
      </c>
      <c r="O24" s="54">
        <v>9</v>
      </c>
      <c r="P24" s="54">
        <v>5</v>
      </c>
      <c r="Q24" s="54">
        <v>7</v>
      </c>
      <c r="R24" s="54">
        <v>0</v>
      </c>
      <c r="S24" s="54">
        <v>2</v>
      </c>
      <c r="T24" s="59">
        <f t="shared" ref="T24" si="3">SUM(H24:S24)</f>
        <v>44</v>
      </c>
      <c r="U24" s="54" t="s">
        <v>153</v>
      </c>
      <c r="V24" s="39"/>
      <c r="W24" s="39"/>
      <c r="X24" s="26"/>
      <c r="Y24" s="26"/>
      <c r="Z24" s="26"/>
      <c r="AA24" s="26"/>
      <c r="AB24" s="26"/>
      <c r="AC24" s="26"/>
      <c r="AD24" s="26"/>
      <c r="AE24" s="26"/>
      <c r="AF24" s="53"/>
      <c r="AG24" s="53"/>
      <c r="AH24" s="42"/>
      <c r="AI24" s="42"/>
      <c r="AJ24" s="42"/>
      <c r="AK24" s="42"/>
      <c r="AL24" s="26"/>
      <c r="AM24" s="26"/>
      <c r="AN24" s="27"/>
      <c r="AO24" s="42"/>
      <c r="AP24" s="42"/>
      <c r="AQ24" s="42"/>
      <c r="AR24" s="42"/>
      <c r="AS24" s="53"/>
      <c r="AT24" s="53"/>
      <c r="AU24" s="26"/>
      <c r="AV24" s="42"/>
      <c r="AW24" s="42"/>
      <c r="AX24" s="42"/>
      <c r="AY24" s="42"/>
      <c r="AZ24" s="26"/>
      <c r="BA24" s="26"/>
      <c r="BB24" s="26"/>
      <c r="BC24" s="26"/>
      <c r="BD24" s="26"/>
      <c r="BE24" s="42"/>
      <c r="BF24" s="42"/>
      <c r="BG24" s="42"/>
      <c r="BH24" s="42"/>
    </row>
    <row r="25" spans="1:60" ht="45">
      <c r="A25" s="61">
        <v>15</v>
      </c>
      <c r="B25" s="62" t="s">
        <v>269</v>
      </c>
      <c r="C25" s="62" t="s">
        <v>138</v>
      </c>
      <c r="D25" s="62" t="s">
        <v>158</v>
      </c>
      <c r="E25" s="62" t="s">
        <v>231</v>
      </c>
      <c r="F25" s="62" t="s">
        <v>232</v>
      </c>
      <c r="G25" s="61">
        <v>11</v>
      </c>
      <c r="H25" s="62">
        <v>1</v>
      </c>
      <c r="I25" s="62">
        <v>5</v>
      </c>
      <c r="J25" s="62">
        <v>1</v>
      </c>
      <c r="K25" s="62">
        <v>1</v>
      </c>
      <c r="L25" s="62">
        <v>4</v>
      </c>
      <c r="M25" s="62">
        <v>0</v>
      </c>
      <c r="N25" s="62">
        <v>19</v>
      </c>
      <c r="O25" s="62">
        <v>9</v>
      </c>
      <c r="P25" s="62">
        <v>3</v>
      </c>
      <c r="Q25" s="62">
        <v>0</v>
      </c>
      <c r="R25" s="62">
        <v>0</v>
      </c>
      <c r="S25" s="62">
        <v>0</v>
      </c>
      <c r="T25" s="64">
        <f>SUM(H25:S25)</f>
        <v>43</v>
      </c>
      <c r="U25" s="62" t="s">
        <v>153</v>
      </c>
      <c r="V25" s="39"/>
      <c r="W25" s="39"/>
      <c r="X25" s="26"/>
      <c r="Y25" s="26"/>
      <c r="Z25" s="26"/>
      <c r="AA25" s="26"/>
      <c r="AB25" s="26"/>
      <c r="AC25" s="26"/>
      <c r="AD25" s="26"/>
      <c r="AE25" s="26"/>
      <c r="AF25" s="49"/>
      <c r="AG25" s="49"/>
      <c r="AH25" s="42"/>
      <c r="AI25" s="42"/>
      <c r="AJ25" s="42"/>
      <c r="AK25" s="42"/>
      <c r="AL25" s="26"/>
      <c r="AM25" s="26"/>
      <c r="AN25" s="27"/>
      <c r="AO25" s="42"/>
      <c r="AP25" s="42"/>
      <c r="AQ25" s="42"/>
      <c r="AR25" s="42"/>
      <c r="AS25" s="49"/>
      <c r="AT25" s="49"/>
      <c r="AU25" s="26"/>
      <c r="AV25" s="42"/>
      <c r="AW25" s="42"/>
      <c r="AX25" s="42"/>
      <c r="AY25" s="42"/>
      <c r="AZ25" s="26"/>
      <c r="BA25" s="26"/>
      <c r="BB25" s="26"/>
      <c r="BC25" s="26"/>
      <c r="BD25" s="26"/>
      <c r="BE25" s="42"/>
      <c r="BF25" s="42"/>
      <c r="BG25" s="42"/>
      <c r="BH25" s="42"/>
    </row>
    <row r="26" spans="1:60" ht="33.75">
      <c r="A26" s="56">
        <v>16</v>
      </c>
      <c r="B26" s="54" t="s">
        <v>552</v>
      </c>
      <c r="C26" s="54" t="s">
        <v>102</v>
      </c>
      <c r="D26" s="54" t="s">
        <v>158</v>
      </c>
      <c r="E26" s="54" t="s">
        <v>534</v>
      </c>
      <c r="F26" s="54" t="s">
        <v>540</v>
      </c>
      <c r="G26" s="56">
        <v>11</v>
      </c>
      <c r="H26" s="54">
        <v>4</v>
      </c>
      <c r="I26" s="54">
        <v>4</v>
      </c>
      <c r="J26" s="54">
        <v>1</v>
      </c>
      <c r="K26" s="54">
        <v>2</v>
      </c>
      <c r="L26" s="54">
        <v>0</v>
      </c>
      <c r="M26" s="54">
        <v>0</v>
      </c>
      <c r="N26" s="54">
        <v>10</v>
      </c>
      <c r="O26" s="54">
        <v>0</v>
      </c>
      <c r="P26" s="54">
        <v>4</v>
      </c>
      <c r="Q26" s="54">
        <v>6</v>
      </c>
      <c r="R26" s="54">
        <v>8</v>
      </c>
      <c r="S26" s="54">
        <v>3</v>
      </c>
      <c r="T26" s="59">
        <v>42</v>
      </c>
      <c r="U26" s="54" t="s">
        <v>153</v>
      </c>
      <c r="V26" s="39"/>
      <c r="W26" s="39"/>
      <c r="X26" s="26"/>
      <c r="Y26" s="26"/>
      <c r="Z26" s="26"/>
      <c r="AA26" s="26"/>
      <c r="AB26" s="26"/>
      <c r="AC26" s="26"/>
      <c r="AD26" s="26"/>
      <c r="AE26" s="26"/>
      <c r="AF26" s="57"/>
      <c r="AG26" s="57"/>
      <c r="AH26" s="42"/>
      <c r="AI26" s="42"/>
      <c r="AJ26" s="42"/>
      <c r="AK26" s="42"/>
      <c r="AL26" s="26"/>
      <c r="AM26" s="26"/>
      <c r="AN26" s="27"/>
      <c r="AO26" s="42"/>
      <c r="AP26" s="42"/>
      <c r="AQ26" s="42"/>
      <c r="AR26" s="42"/>
      <c r="AS26" s="57"/>
      <c r="AT26" s="57"/>
      <c r="AU26" s="26"/>
      <c r="AV26" s="42"/>
      <c r="AW26" s="42"/>
      <c r="AX26" s="42"/>
      <c r="AY26" s="42"/>
      <c r="AZ26" s="26"/>
      <c r="BA26" s="26"/>
      <c r="BB26" s="26"/>
      <c r="BC26" s="26"/>
      <c r="BD26" s="26"/>
      <c r="BE26" s="42"/>
      <c r="BF26" s="42"/>
      <c r="BG26" s="42"/>
      <c r="BH26" s="42"/>
    </row>
    <row r="27" spans="1:60" ht="22.5">
      <c r="A27" s="56">
        <v>17</v>
      </c>
      <c r="B27" s="54" t="s">
        <v>224</v>
      </c>
      <c r="C27" s="54" t="s">
        <v>225</v>
      </c>
      <c r="D27" s="54" t="s">
        <v>128</v>
      </c>
      <c r="E27" s="54" t="s">
        <v>145</v>
      </c>
      <c r="F27" s="54" t="s">
        <v>146</v>
      </c>
      <c r="G27" s="56">
        <v>11</v>
      </c>
      <c r="H27" s="54">
        <v>7</v>
      </c>
      <c r="I27" s="54">
        <v>3</v>
      </c>
      <c r="J27" s="54">
        <v>2</v>
      </c>
      <c r="K27" s="54">
        <v>2</v>
      </c>
      <c r="L27" s="54">
        <v>0</v>
      </c>
      <c r="M27" s="54">
        <v>0</v>
      </c>
      <c r="N27" s="54">
        <v>11</v>
      </c>
      <c r="O27" s="54">
        <v>9</v>
      </c>
      <c r="P27" s="54">
        <v>0</v>
      </c>
      <c r="Q27" s="54">
        <v>3</v>
      </c>
      <c r="R27" s="54">
        <v>0</v>
      </c>
      <c r="S27" s="54">
        <v>0</v>
      </c>
      <c r="T27" s="59">
        <v>37</v>
      </c>
      <c r="U27" s="54" t="s">
        <v>153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ht="33.75">
      <c r="A28" s="56">
        <v>18</v>
      </c>
      <c r="B28" s="54" t="s">
        <v>528</v>
      </c>
      <c r="C28" s="54" t="s">
        <v>439</v>
      </c>
      <c r="D28" s="54" t="s">
        <v>117</v>
      </c>
      <c r="E28" s="54" t="s">
        <v>412</v>
      </c>
      <c r="F28" s="54" t="s">
        <v>409</v>
      </c>
      <c r="G28" s="56">
        <v>11</v>
      </c>
      <c r="H28" s="54">
        <v>0</v>
      </c>
      <c r="I28" s="54">
        <v>3</v>
      </c>
      <c r="J28" s="54">
        <v>2</v>
      </c>
      <c r="K28" s="54">
        <v>2</v>
      </c>
      <c r="L28" s="54">
        <v>0</v>
      </c>
      <c r="M28" s="54">
        <v>0</v>
      </c>
      <c r="N28" s="54">
        <v>10</v>
      </c>
      <c r="O28" s="54">
        <v>8</v>
      </c>
      <c r="P28" s="54">
        <v>5</v>
      </c>
      <c r="Q28" s="54">
        <v>5</v>
      </c>
      <c r="R28" s="54">
        <v>0</v>
      </c>
      <c r="S28" s="54">
        <v>2</v>
      </c>
      <c r="T28" s="59">
        <f t="shared" ref="T28" si="4">SUM(H28:S28)</f>
        <v>37</v>
      </c>
      <c r="U28" s="54" t="s">
        <v>153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ht="22.5">
      <c r="A29" s="56">
        <v>19</v>
      </c>
      <c r="B29" s="54" t="s">
        <v>366</v>
      </c>
      <c r="C29" s="54" t="s">
        <v>127</v>
      </c>
      <c r="D29" s="54" t="s">
        <v>128</v>
      </c>
      <c r="E29" s="54" t="s">
        <v>361</v>
      </c>
      <c r="F29" s="54" t="s">
        <v>378</v>
      </c>
      <c r="G29" s="56">
        <v>11</v>
      </c>
      <c r="H29" s="54">
        <v>5</v>
      </c>
      <c r="I29" s="54">
        <v>5</v>
      </c>
      <c r="J29" s="54">
        <v>0</v>
      </c>
      <c r="K29" s="54">
        <v>0</v>
      </c>
      <c r="L29" s="54">
        <v>4</v>
      </c>
      <c r="M29" s="54">
        <v>0</v>
      </c>
      <c r="N29" s="54">
        <v>4</v>
      </c>
      <c r="O29" s="54">
        <v>0</v>
      </c>
      <c r="P29" s="54">
        <v>6</v>
      </c>
      <c r="Q29" s="54">
        <v>3</v>
      </c>
      <c r="R29" s="54">
        <v>3</v>
      </c>
      <c r="S29" s="54">
        <v>5</v>
      </c>
      <c r="T29" s="59">
        <v>35</v>
      </c>
      <c r="U29" s="54" t="s">
        <v>153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1:60" ht="33.75">
      <c r="A30" s="56">
        <v>20</v>
      </c>
      <c r="B30" s="54" t="s">
        <v>501</v>
      </c>
      <c r="C30" s="54" t="s">
        <v>566</v>
      </c>
      <c r="D30" s="54" t="s">
        <v>128</v>
      </c>
      <c r="E30" s="54" t="s">
        <v>534</v>
      </c>
      <c r="F30" s="54" t="s">
        <v>540</v>
      </c>
      <c r="G30" s="56">
        <v>11</v>
      </c>
      <c r="H30" s="54">
        <v>3</v>
      </c>
      <c r="I30" s="54">
        <v>2</v>
      </c>
      <c r="J30" s="54">
        <v>1</v>
      </c>
      <c r="K30" s="54">
        <v>4</v>
      </c>
      <c r="L30" s="54">
        <v>0</v>
      </c>
      <c r="M30" s="54">
        <v>0</v>
      </c>
      <c r="N30" s="54">
        <v>16</v>
      </c>
      <c r="O30" s="54">
        <v>0</v>
      </c>
      <c r="P30" s="54">
        <v>2</v>
      </c>
      <c r="Q30" s="54">
        <v>3</v>
      </c>
      <c r="R30" s="54">
        <v>0</v>
      </c>
      <c r="S30" s="54">
        <v>3</v>
      </c>
      <c r="T30" s="59">
        <v>34</v>
      </c>
      <c r="U30" s="54" t="s">
        <v>153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1:60" ht="29.25" customHeight="1">
      <c r="A31" s="56">
        <v>21</v>
      </c>
      <c r="B31" s="54" t="s">
        <v>226</v>
      </c>
      <c r="C31" s="54" t="s">
        <v>116</v>
      </c>
      <c r="D31" s="54" t="s">
        <v>158</v>
      </c>
      <c r="E31" s="54" t="s">
        <v>145</v>
      </c>
      <c r="F31" s="54" t="s">
        <v>146</v>
      </c>
      <c r="G31" s="56">
        <v>11</v>
      </c>
      <c r="H31" s="54">
        <v>1</v>
      </c>
      <c r="I31" s="54">
        <v>3</v>
      </c>
      <c r="J31" s="54">
        <v>2</v>
      </c>
      <c r="K31" s="54">
        <v>0</v>
      </c>
      <c r="L31" s="54">
        <v>0</v>
      </c>
      <c r="M31" s="54">
        <v>0</v>
      </c>
      <c r="N31" s="54">
        <v>5</v>
      </c>
      <c r="O31" s="54">
        <v>4</v>
      </c>
      <c r="P31" s="54">
        <v>7</v>
      </c>
      <c r="Q31" s="54">
        <v>6</v>
      </c>
      <c r="R31" s="54">
        <v>3</v>
      </c>
      <c r="S31" s="54">
        <v>3</v>
      </c>
      <c r="T31" s="59">
        <v>34</v>
      </c>
      <c r="U31" s="54" t="s">
        <v>153</v>
      </c>
      <c r="X31" s="38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ht="22.5">
      <c r="A32" s="56">
        <v>22</v>
      </c>
      <c r="B32" s="54" t="s">
        <v>189</v>
      </c>
      <c r="C32" s="54" t="s">
        <v>105</v>
      </c>
      <c r="D32" s="54" t="s">
        <v>106</v>
      </c>
      <c r="E32" s="54" t="s">
        <v>145</v>
      </c>
      <c r="F32" s="54" t="s">
        <v>146</v>
      </c>
      <c r="G32" s="56">
        <v>11</v>
      </c>
      <c r="H32" s="54">
        <v>10</v>
      </c>
      <c r="I32" s="54">
        <v>0</v>
      </c>
      <c r="J32" s="54">
        <v>2</v>
      </c>
      <c r="K32" s="54">
        <v>1</v>
      </c>
      <c r="L32" s="54">
        <v>0</v>
      </c>
      <c r="M32" s="54">
        <v>0</v>
      </c>
      <c r="N32" s="54">
        <v>10</v>
      </c>
      <c r="O32" s="54">
        <v>9</v>
      </c>
      <c r="P32" s="54">
        <v>1</v>
      </c>
      <c r="Q32" s="54">
        <v>0</v>
      </c>
      <c r="R32" s="54">
        <v>0</v>
      </c>
      <c r="S32" s="54">
        <v>0</v>
      </c>
      <c r="T32" s="59">
        <v>33</v>
      </c>
      <c r="U32" s="54" t="s">
        <v>153</v>
      </c>
      <c r="X32" s="38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33.75">
      <c r="A33" s="56">
        <v>23</v>
      </c>
      <c r="B33" s="54" t="s">
        <v>139</v>
      </c>
      <c r="C33" s="54" t="s">
        <v>119</v>
      </c>
      <c r="D33" s="54" t="s">
        <v>136</v>
      </c>
      <c r="E33" s="54" t="s">
        <v>97</v>
      </c>
      <c r="F33" s="54" t="s">
        <v>98</v>
      </c>
      <c r="G33" s="56">
        <v>11</v>
      </c>
      <c r="H33" s="54">
        <v>8</v>
      </c>
      <c r="I33" s="54">
        <v>5</v>
      </c>
      <c r="J33" s="54">
        <v>1</v>
      </c>
      <c r="K33" s="54">
        <v>4</v>
      </c>
      <c r="L33" s="54">
        <v>3</v>
      </c>
      <c r="M33" s="54">
        <v>3</v>
      </c>
      <c r="N33" s="54">
        <v>0</v>
      </c>
      <c r="O33" s="54">
        <v>8</v>
      </c>
      <c r="P33" s="54">
        <v>0</v>
      </c>
      <c r="Q33" s="54">
        <v>0</v>
      </c>
      <c r="R33" s="54">
        <v>0</v>
      </c>
      <c r="S33" s="54">
        <v>0</v>
      </c>
      <c r="T33" s="59">
        <f>SUM(H33:S33)</f>
        <v>32</v>
      </c>
      <c r="U33" s="54" t="s">
        <v>153</v>
      </c>
      <c r="V33" s="30"/>
      <c r="W33" s="30"/>
      <c r="X33" s="30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ht="33.75">
      <c r="A34" s="56">
        <v>24</v>
      </c>
      <c r="B34" s="54" t="s">
        <v>345</v>
      </c>
      <c r="C34" s="54" t="s">
        <v>346</v>
      </c>
      <c r="D34" s="54" t="s">
        <v>347</v>
      </c>
      <c r="E34" s="54" t="s">
        <v>313</v>
      </c>
      <c r="F34" s="54" t="s">
        <v>314</v>
      </c>
      <c r="G34" s="56">
        <v>11</v>
      </c>
      <c r="H34" s="54">
        <v>5</v>
      </c>
      <c r="I34" s="54">
        <v>4</v>
      </c>
      <c r="J34" s="54">
        <v>1</v>
      </c>
      <c r="K34" s="54">
        <v>0</v>
      </c>
      <c r="L34" s="54">
        <v>0</v>
      </c>
      <c r="M34" s="54">
        <v>2</v>
      </c>
      <c r="N34" s="54">
        <v>1</v>
      </c>
      <c r="O34" s="54">
        <v>0</v>
      </c>
      <c r="P34" s="54">
        <v>8</v>
      </c>
      <c r="Q34" s="54">
        <v>4</v>
      </c>
      <c r="R34" s="54">
        <v>6</v>
      </c>
      <c r="S34" s="54">
        <v>0</v>
      </c>
      <c r="T34" s="59">
        <v>31</v>
      </c>
      <c r="U34" s="54" t="s">
        <v>153</v>
      </c>
      <c r="V34" s="30"/>
      <c r="W34" s="30"/>
      <c r="X34" s="30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ht="33.75">
      <c r="A35" s="56">
        <v>25</v>
      </c>
      <c r="B35" s="54" t="s">
        <v>140</v>
      </c>
      <c r="C35" s="54" t="s">
        <v>119</v>
      </c>
      <c r="D35" s="54" t="s">
        <v>141</v>
      </c>
      <c r="E35" s="54" t="s">
        <v>97</v>
      </c>
      <c r="F35" s="54" t="s">
        <v>98</v>
      </c>
      <c r="G35" s="56">
        <v>11</v>
      </c>
      <c r="H35" s="54">
        <v>7</v>
      </c>
      <c r="I35" s="54">
        <v>5</v>
      </c>
      <c r="J35" s="54">
        <v>1</v>
      </c>
      <c r="K35" s="54">
        <v>2</v>
      </c>
      <c r="L35" s="54">
        <v>3</v>
      </c>
      <c r="M35" s="54">
        <v>3</v>
      </c>
      <c r="N35" s="54">
        <v>1</v>
      </c>
      <c r="O35" s="54">
        <v>9</v>
      </c>
      <c r="P35" s="54">
        <v>0</v>
      </c>
      <c r="Q35" s="54">
        <v>0</v>
      </c>
      <c r="R35" s="54">
        <v>0</v>
      </c>
      <c r="S35" s="54">
        <v>0</v>
      </c>
      <c r="T35" s="59">
        <f>SUM(H35:S35)</f>
        <v>31</v>
      </c>
      <c r="U35" s="54" t="s">
        <v>153</v>
      </c>
      <c r="V35" s="30"/>
      <c r="W35" s="30"/>
      <c r="X35" s="30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ht="33.75">
      <c r="A36" s="56">
        <v>26</v>
      </c>
      <c r="B36" s="54" t="s">
        <v>348</v>
      </c>
      <c r="C36" s="54" t="s">
        <v>116</v>
      </c>
      <c r="D36" s="54" t="s">
        <v>128</v>
      </c>
      <c r="E36" s="54" t="s">
        <v>313</v>
      </c>
      <c r="F36" s="54" t="s">
        <v>314</v>
      </c>
      <c r="G36" s="56">
        <v>11</v>
      </c>
      <c r="H36" s="54">
        <v>2</v>
      </c>
      <c r="I36" s="54">
        <v>5</v>
      </c>
      <c r="J36" s="54">
        <v>0</v>
      </c>
      <c r="K36" s="54">
        <v>1</v>
      </c>
      <c r="L36" s="54">
        <v>2</v>
      </c>
      <c r="M36" s="54">
        <v>3</v>
      </c>
      <c r="N36" s="54">
        <v>4</v>
      </c>
      <c r="O36" s="54">
        <v>7</v>
      </c>
      <c r="P36" s="54">
        <v>7</v>
      </c>
      <c r="Q36" s="54">
        <v>0</v>
      </c>
      <c r="R36" s="54">
        <v>0</v>
      </c>
      <c r="S36" s="54">
        <v>0</v>
      </c>
      <c r="T36" s="59">
        <v>31</v>
      </c>
      <c r="U36" s="54" t="s">
        <v>153</v>
      </c>
      <c r="V36" s="30"/>
      <c r="W36" s="30"/>
      <c r="X36" s="30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33.75">
      <c r="A37" s="56">
        <v>27</v>
      </c>
      <c r="B37" s="54" t="s">
        <v>349</v>
      </c>
      <c r="C37" s="54" t="s">
        <v>116</v>
      </c>
      <c r="D37" s="54" t="s">
        <v>162</v>
      </c>
      <c r="E37" s="54" t="s">
        <v>313</v>
      </c>
      <c r="F37" s="54" t="s">
        <v>314</v>
      </c>
      <c r="G37" s="56">
        <v>11</v>
      </c>
      <c r="H37" s="54">
        <v>6</v>
      </c>
      <c r="I37" s="54">
        <v>3</v>
      </c>
      <c r="J37" s="54">
        <v>2</v>
      </c>
      <c r="K37" s="54">
        <v>1</v>
      </c>
      <c r="L37" s="54">
        <v>2</v>
      </c>
      <c r="M37" s="54">
        <v>2</v>
      </c>
      <c r="N37" s="54">
        <v>5</v>
      </c>
      <c r="O37" s="54">
        <v>2</v>
      </c>
      <c r="P37" s="54">
        <v>4</v>
      </c>
      <c r="Q37" s="54">
        <v>2</v>
      </c>
      <c r="R37" s="54">
        <v>0</v>
      </c>
      <c r="S37" s="54">
        <v>0</v>
      </c>
      <c r="T37" s="59">
        <v>29</v>
      </c>
      <c r="U37" s="54" t="s">
        <v>153</v>
      </c>
      <c r="V37" s="30"/>
      <c r="W37" s="30"/>
      <c r="X37" s="30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22.5">
      <c r="A38" s="56">
        <v>28</v>
      </c>
      <c r="B38" s="54" t="s">
        <v>166</v>
      </c>
      <c r="C38" s="54" t="s">
        <v>227</v>
      </c>
      <c r="D38" s="54" t="s">
        <v>158</v>
      </c>
      <c r="E38" s="54" t="s">
        <v>145</v>
      </c>
      <c r="F38" s="54" t="s">
        <v>146</v>
      </c>
      <c r="G38" s="56">
        <v>11</v>
      </c>
      <c r="H38" s="54">
        <v>4</v>
      </c>
      <c r="I38" s="54">
        <v>2</v>
      </c>
      <c r="J38" s="54">
        <v>2</v>
      </c>
      <c r="K38" s="54">
        <v>1</v>
      </c>
      <c r="L38" s="54">
        <v>6</v>
      </c>
      <c r="M38" s="54">
        <v>3</v>
      </c>
      <c r="N38" s="54">
        <v>0</v>
      </c>
      <c r="O38" s="54">
        <v>2</v>
      </c>
      <c r="P38" s="54">
        <v>5</v>
      </c>
      <c r="Q38" s="54">
        <v>0</v>
      </c>
      <c r="R38" s="54">
        <v>3</v>
      </c>
      <c r="S38" s="54">
        <v>0</v>
      </c>
      <c r="T38" s="59">
        <v>28</v>
      </c>
      <c r="U38" s="54" t="s">
        <v>153</v>
      </c>
      <c r="V38" s="30"/>
      <c r="W38" s="30"/>
      <c r="X38" s="30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33.75">
      <c r="A39" s="56">
        <v>29</v>
      </c>
      <c r="B39" s="54" t="s">
        <v>567</v>
      </c>
      <c r="C39" s="54" t="s">
        <v>383</v>
      </c>
      <c r="D39" s="54" t="s">
        <v>188</v>
      </c>
      <c r="E39" s="54" t="s">
        <v>534</v>
      </c>
      <c r="F39" s="54" t="s">
        <v>540</v>
      </c>
      <c r="G39" s="56">
        <v>11</v>
      </c>
      <c r="H39" s="54">
        <v>1</v>
      </c>
      <c r="I39" s="54">
        <v>5</v>
      </c>
      <c r="J39" s="54">
        <v>1</v>
      </c>
      <c r="K39" s="54">
        <v>1</v>
      </c>
      <c r="L39" s="54">
        <v>0</v>
      </c>
      <c r="M39" s="54">
        <v>0</v>
      </c>
      <c r="N39" s="54">
        <v>3</v>
      </c>
      <c r="O39" s="54">
        <v>4</v>
      </c>
      <c r="P39" s="54">
        <v>7</v>
      </c>
      <c r="Q39" s="54">
        <v>3</v>
      </c>
      <c r="R39" s="54">
        <v>0</v>
      </c>
      <c r="S39" s="54">
        <v>0</v>
      </c>
      <c r="T39" s="59">
        <v>25</v>
      </c>
      <c r="U39" s="54" t="s">
        <v>153</v>
      </c>
      <c r="V39" s="30"/>
      <c r="W39" s="30"/>
      <c r="X39" s="30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22.5">
      <c r="A40" s="56">
        <v>30</v>
      </c>
      <c r="B40" s="54" t="s">
        <v>399</v>
      </c>
      <c r="C40" s="54" t="s">
        <v>135</v>
      </c>
      <c r="D40" s="54" t="s">
        <v>277</v>
      </c>
      <c r="E40" s="54" t="s">
        <v>361</v>
      </c>
      <c r="F40" s="54" t="s">
        <v>378</v>
      </c>
      <c r="G40" s="56">
        <v>11</v>
      </c>
      <c r="H40" s="54">
        <v>3</v>
      </c>
      <c r="I40" s="54">
        <v>3</v>
      </c>
      <c r="J40" s="54">
        <v>0</v>
      </c>
      <c r="K40" s="54">
        <v>1</v>
      </c>
      <c r="L40" s="54">
        <v>4</v>
      </c>
      <c r="M40" s="54">
        <v>0</v>
      </c>
      <c r="N40" s="54">
        <v>5</v>
      </c>
      <c r="O40" s="54">
        <v>0</v>
      </c>
      <c r="P40" s="54">
        <v>6</v>
      </c>
      <c r="Q40" s="54">
        <v>0</v>
      </c>
      <c r="R40" s="54">
        <v>0</v>
      </c>
      <c r="S40" s="54">
        <v>0</v>
      </c>
      <c r="T40" s="59">
        <v>22</v>
      </c>
      <c r="U40" s="54" t="s">
        <v>153</v>
      </c>
      <c r="V40" s="30"/>
      <c r="W40" s="30"/>
      <c r="X40" s="30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33.75">
      <c r="A41" s="56">
        <v>31</v>
      </c>
      <c r="B41" s="54" t="s">
        <v>303</v>
      </c>
      <c r="C41" s="54" t="s">
        <v>193</v>
      </c>
      <c r="D41" s="54" t="s">
        <v>264</v>
      </c>
      <c r="E41" s="54" t="s">
        <v>271</v>
      </c>
      <c r="F41" s="54" t="s">
        <v>272</v>
      </c>
      <c r="G41" s="56">
        <v>11</v>
      </c>
      <c r="H41" s="54">
        <v>4</v>
      </c>
      <c r="I41" s="54">
        <v>4</v>
      </c>
      <c r="J41" s="54">
        <v>0</v>
      </c>
      <c r="K41" s="54">
        <v>2</v>
      </c>
      <c r="L41" s="54">
        <v>0</v>
      </c>
      <c r="M41" s="54">
        <v>0</v>
      </c>
      <c r="N41" s="54">
        <v>2</v>
      </c>
      <c r="O41" s="54">
        <v>3</v>
      </c>
      <c r="P41" s="54">
        <v>6</v>
      </c>
      <c r="Q41" s="54">
        <v>0</v>
      </c>
      <c r="R41" s="54">
        <v>0</v>
      </c>
      <c r="S41" s="54">
        <v>0</v>
      </c>
      <c r="T41" s="59">
        <f>SUM(H41:S41)</f>
        <v>21</v>
      </c>
      <c r="U41" s="54" t="s">
        <v>153</v>
      </c>
      <c r="V41" s="30"/>
      <c r="W41" s="30"/>
      <c r="X41" s="30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33.75">
      <c r="A42" s="56">
        <v>32</v>
      </c>
      <c r="B42" s="54" t="s">
        <v>568</v>
      </c>
      <c r="C42" s="54" t="s">
        <v>198</v>
      </c>
      <c r="D42" s="54" t="s">
        <v>204</v>
      </c>
      <c r="E42" s="54" t="s">
        <v>534</v>
      </c>
      <c r="F42" s="54" t="s">
        <v>540</v>
      </c>
      <c r="G42" s="56">
        <v>11</v>
      </c>
      <c r="H42" s="54">
        <v>1</v>
      </c>
      <c r="I42" s="54">
        <v>3</v>
      </c>
      <c r="J42" s="54">
        <v>1</v>
      </c>
      <c r="K42" s="54">
        <v>0</v>
      </c>
      <c r="L42" s="54">
        <v>0</v>
      </c>
      <c r="M42" s="54">
        <v>0</v>
      </c>
      <c r="N42" s="54">
        <v>4</v>
      </c>
      <c r="O42" s="54">
        <v>4</v>
      </c>
      <c r="P42" s="54">
        <v>7</v>
      </c>
      <c r="Q42" s="54">
        <v>0</v>
      </c>
      <c r="R42" s="54">
        <v>0</v>
      </c>
      <c r="S42" s="54">
        <v>0</v>
      </c>
      <c r="T42" s="59">
        <v>20</v>
      </c>
      <c r="U42" s="54" t="s">
        <v>153</v>
      </c>
      <c r="V42" s="30"/>
      <c r="W42" s="30"/>
      <c r="X42" s="30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ht="22.5">
      <c r="A43" s="56">
        <v>33</v>
      </c>
      <c r="B43" s="54" t="s">
        <v>400</v>
      </c>
      <c r="C43" s="54" t="s">
        <v>111</v>
      </c>
      <c r="D43" s="54" t="s">
        <v>106</v>
      </c>
      <c r="E43" s="54" t="s">
        <v>361</v>
      </c>
      <c r="F43" s="54" t="s">
        <v>378</v>
      </c>
      <c r="G43" s="56">
        <v>11</v>
      </c>
      <c r="H43" s="54">
        <v>1</v>
      </c>
      <c r="I43" s="54">
        <v>3</v>
      </c>
      <c r="J43" s="54">
        <v>1</v>
      </c>
      <c r="K43" s="54">
        <v>0</v>
      </c>
      <c r="L43" s="54">
        <v>0</v>
      </c>
      <c r="M43" s="54">
        <v>0</v>
      </c>
      <c r="N43" s="54">
        <v>5</v>
      </c>
      <c r="O43" s="54">
        <v>5</v>
      </c>
      <c r="P43" s="54">
        <v>3</v>
      </c>
      <c r="Q43" s="54">
        <v>0</v>
      </c>
      <c r="R43" s="54">
        <v>0</v>
      </c>
      <c r="S43" s="54">
        <v>0</v>
      </c>
      <c r="T43" s="59">
        <v>18</v>
      </c>
      <c r="U43" s="54" t="s">
        <v>153</v>
      </c>
      <c r="V43" s="30"/>
      <c r="W43" s="30"/>
      <c r="X43" s="30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22.5">
      <c r="A44" s="56">
        <v>34</v>
      </c>
      <c r="B44" s="54" t="s">
        <v>228</v>
      </c>
      <c r="C44" s="54" t="s">
        <v>167</v>
      </c>
      <c r="D44" s="54" t="s">
        <v>106</v>
      </c>
      <c r="E44" s="54" t="s">
        <v>145</v>
      </c>
      <c r="F44" s="54" t="s">
        <v>146</v>
      </c>
      <c r="G44" s="56">
        <v>11</v>
      </c>
      <c r="H44" s="54">
        <v>3</v>
      </c>
      <c r="I44" s="54">
        <v>5</v>
      </c>
      <c r="J44" s="54">
        <v>0</v>
      </c>
      <c r="K44" s="54">
        <v>0</v>
      </c>
      <c r="L44" s="54">
        <v>0</v>
      </c>
      <c r="M44" s="54">
        <v>0</v>
      </c>
      <c r="N44" s="54">
        <v>2</v>
      </c>
      <c r="O44" s="54">
        <v>5</v>
      </c>
      <c r="P44" s="54">
        <v>1</v>
      </c>
      <c r="Q44" s="54">
        <v>0</v>
      </c>
      <c r="R44" s="54">
        <v>0</v>
      </c>
      <c r="S44" s="54">
        <v>0</v>
      </c>
      <c r="T44" s="59">
        <v>16</v>
      </c>
      <c r="U44" s="54" t="s">
        <v>153</v>
      </c>
      <c r="V44" s="30"/>
      <c r="W44" s="30"/>
      <c r="X44" s="30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ht="33.75">
      <c r="A45" s="56">
        <v>35</v>
      </c>
      <c r="B45" s="54" t="s">
        <v>350</v>
      </c>
      <c r="C45" s="54" t="s">
        <v>351</v>
      </c>
      <c r="D45" s="54" t="s">
        <v>158</v>
      </c>
      <c r="E45" s="54" t="s">
        <v>323</v>
      </c>
      <c r="F45" s="54" t="s">
        <v>310</v>
      </c>
      <c r="G45" s="56">
        <v>11</v>
      </c>
      <c r="H45" s="54">
        <v>1</v>
      </c>
      <c r="I45" s="54">
        <v>3</v>
      </c>
      <c r="J45" s="54">
        <v>0</v>
      </c>
      <c r="K45" s="54">
        <v>0</v>
      </c>
      <c r="L45" s="54">
        <v>2</v>
      </c>
      <c r="M45" s="54">
        <v>2</v>
      </c>
      <c r="N45" s="54">
        <v>1</v>
      </c>
      <c r="O45" s="54">
        <v>2</v>
      </c>
      <c r="P45" s="54">
        <v>2</v>
      </c>
      <c r="Q45" s="54">
        <v>0</v>
      </c>
      <c r="R45" s="54">
        <v>0</v>
      </c>
      <c r="S45" s="54">
        <v>0</v>
      </c>
      <c r="T45" s="59">
        <v>13</v>
      </c>
      <c r="U45" s="54" t="s">
        <v>153</v>
      </c>
      <c r="V45" s="30"/>
      <c r="W45" s="30"/>
      <c r="X45" s="30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1:60" ht="33.75">
      <c r="A46" s="56">
        <v>36</v>
      </c>
      <c r="B46" s="54" t="s">
        <v>304</v>
      </c>
      <c r="C46" s="54" t="s">
        <v>305</v>
      </c>
      <c r="D46" s="54" t="s">
        <v>204</v>
      </c>
      <c r="E46" s="54" t="s">
        <v>271</v>
      </c>
      <c r="F46" s="54" t="s">
        <v>272</v>
      </c>
      <c r="G46" s="56">
        <v>11</v>
      </c>
      <c r="H46" s="54">
        <v>3</v>
      </c>
      <c r="I46" s="54">
        <v>4</v>
      </c>
      <c r="J46" s="54">
        <v>0</v>
      </c>
      <c r="K46" s="54">
        <v>0</v>
      </c>
      <c r="L46" s="54">
        <v>0</v>
      </c>
      <c r="M46" s="54">
        <v>0</v>
      </c>
      <c r="N46" s="54">
        <v>1</v>
      </c>
      <c r="O46" s="54">
        <v>0</v>
      </c>
      <c r="P46" s="54">
        <v>3</v>
      </c>
      <c r="Q46" s="54">
        <v>0</v>
      </c>
      <c r="R46" s="54">
        <v>0</v>
      </c>
      <c r="S46" s="54">
        <v>0</v>
      </c>
      <c r="T46" s="59">
        <f>SUM(H46:S46)</f>
        <v>11</v>
      </c>
      <c r="U46" s="54" t="s">
        <v>153</v>
      </c>
      <c r="V46" s="30"/>
      <c r="W46" s="30"/>
      <c r="X46" s="30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1:60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1:60" ht="15.75">
      <c r="A48" s="15"/>
      <c r="B48" s="6"/>
      <c r="C48" s="6"/>
      <c r="D48" s="6"/>
      <c r="E48" s="6"/>
      <c r="F48" s="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</row>
    <row r="49" spans="1:60" ht="15.75">
      <c r="A49" s="15"/>
      <c r="B49" s="6"/>
      <c r="C49" s="6"/>
      <c r="D49" s="6"/>
      <c r="E49" s="47"/>
      <c r="F49" s="47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</row>
    <row r="50" spans="1:6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</row>
  </sheetData>
  <mergeCells count="17">
    <mergeCell ref="H9:P9"/>
    <mergeCell ref="T9:T10"/>
    <mergeCell ref="Q9:S9"/>
    <mergeCell ref="A9:A10"/>
    <mergeCell ref="A8:U8"/>
    <mergeCell ref="U9:U10"/>
    <mergeCell ref="G9:G10"/>
    <mergeCell ref="F9:F10"/>
    <mergeCell ref="B9:B10"/>
    <mergeCell ref="C9:C10"/>
    <mergeCell ref="D9:D10"/>
    <mergeCell ref="E9:E10"/>
    <mergeCell ref="Q1:U1"/>
    <mergeCell ref="Q2:U2"/>
    <mergeCell ref="Q3:U3"/>
    <mergeCell ref="Q4:U4"/>
    <mergeCell ref="A7:U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2020-10-25T15:27:44Z</dcterms:modified>
</cp:coreProperties>
</file>