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 кл." sheetId="1" r:id="rId1"/>
    <sheet name="6 кл." sheetId="2" r:id="rId2"/>
    <sheet name="7 кл." sheetId="3" r:id="rId3"/>
    <sheet name="8 кл." sheetId="4" r:id="rId4"/>
    <sheet name="9 кл." sheetId="5" r:id="rId5"/>
    <sheet name="10 кл." sheetId="6" r:id="rId6"/>
    <sheet name="11 кл." sheetId="7" r:id="rId7"/>
  </sheets>
  <calcPr calcId="124519"/>
</workbook>
</file>

<file path=xl/calcChain.xml><?xml version="1.0" encoding="utf-8"?>
<calcChain xmlns="http://schemas.openxmlformats.org/spreadsheetml/2006/main">
  <c r="AY24" i="7"/>
  <c r="AY23"/>
  <c r="AY21"/>
  <c r="AS27" i="5"/>
  <c r="AY19" i="6"/>
  <c r="AY14"/>
  <c r="AS36" i="5"/>
  <c r="AS30"/>
  <c r="AS29"/>
  <c r="AS26"/>
  <c r="AS21"/>
  <c r="AS12"/>
  <c r="AR25" i="4"/>
  <c r="AR24"/>
  <c r="AR18"/>
  <c r="AR13"/>
  <c r="AF21" i="3"/>
  <c r="AF46" i="2"/>
  <c r="AF31"/>
  <c r="AF29"/>
  <c r="AF27"/>
  <c r="AF24"/>
  <c r="AF22"/>
  <c r="AF18"/>
  <c r="AE21" i="1"/>
  <c r="AE20"/>
  <c r="AE18"/>
  <c r="AY19" i="7"/>
  <c r="AY18"/>
  <c r="AY17"/>
  <c r="AY16"/>
  <c r="AY15"/>
  <c r="AY14"/>
  <c r="AY13"/>
  <c r="AY13" i="6"/>
  <c r="AS23" i="5"/>
  <c r="AS14"/>
  <c r="AR22" i="4"/>
  <c r="AR15"/>
  <c r="AF23" i="3"/>
  <c r="AF19"/>
  <c r="AF16"/>
  <c r="AF15"/>
  <c r="AF11"/>
  <c r="AF57" i="2"/>
  <c r="AF55"/>
  <c r="AF53"/>
  <c r="AF50"/>
  <c r="AF48"/>
  <c r="AF45"/>
  <c r="AF42"/>
  <c r="AF41"/>
  <c r="AF40"/>
  <c r="AF38"/>
  <c r="AF37"/>
  <c r="AF36"/>
  <c r="AF34"/>
  <c r="AF32"/>
  <c r="AF26"/>
  <c r="AF21"/>
  <c r="AF19"/>
  <c r="AF17"/>
  <c r="AF16"/>
  <c r="AF15"/>
  <c r="AF14"/>
  <c r="AF13"/>
  <c r="AF12"/>
  <c r="AF11"/>
  <c r="AE22" i="1"/>
  <c r="AR19" i="4"/>
  <c r="AR14"/>
  <c r="AS32" i="5"/>
  <c r="AS25"/>
  <c r="AS24"/>
  <c r="AS22"/>
  <c r="AS18"/>
  <c r="AS17"/>
  <c r="AS16"/>
  <c r="AR23" i="4"/>
  <c r="AF24" i="3"/>
  <c r="AF22"/>
  <c r="AF17"/>
  <c r="AF43" i="2"/>
  <c r="AF39"/>
  <c r="AF35"/>
  <c r="AE14" i="1"/>
  <c r="AE13"/>
  <c r="AE11"/>
</calcChain>
</file>

<file path=xl/sharedStrings.xml><?xml version="1.0" encoding="utf-8"?>
<sst xmlns="http://schemas.openxmlformats.org/spreadsheetml/2006/main" count="1326" uniqueCount="465">
  <si>
    <t>№ п/п</t>
  </si>
  <si>
    <t>Фамилия участника</t>
  </si>
  <si>
    <t>Имя Участника</t>
  </si>
  <si>
    <t>ФИО учителя (полностью)</t>
  </si>
  <si>
    <t>Образовательное учреждение</t>
  </si>
  <si>
    <t>Класс</t>
  </si>
  <si>
    <t>1.</t>
  </si>
  <si>
    <t>2.</t>
  </si>
  <si>
    <t>3.</t>
  </si>
  <si>
    <t>4.</t>
  </si>
  <si>
    <t>5.</t>
  </si>
  <si>
    <t>6.</t>
  </si>
  <si>
    <t>УТВЕРЖДАЮ:</t>
  </si>
  <si>
    <t>начальник отдела образования</t>
  </si>
  <si>
    <t xml:space="preserve">И. М. Немцева </t>
  </si>
  <si>
    <t>Отчество участника</t>
  </si>
  <si>
    <t>Задание 1 (20б)</t>
  </si>
  <si>
    <t>1 (5б)</t>
  </si>
  <si>
    <t>2 (5б)</t>
  </si>
  <si>
    <t>Задание 2 (10б)</t>
  </si>
  <si>
    <t>Задание 3 (6б)</t>
  </si>
  <si>
    <t>Задание 4 (10б)</t>
  </si>
  <si>
    <t>1 (2б)</t>
  </si>
  <si>
    <t>2 (2б)</t>
  </si>
  <si>
    <t>Задание 5 (4б)</t>
  </si>
  <si>
    <t>Задание 6 (10б)</t>
  </si>
  <si>
    <t>Задание 7 (10б)</t>
  </si>
  <si>
    <t>Победитель призер участник</t>
  </si>
  <si>
    <t>Итого (максим. 70б)</t>
  </si>
  <si>
    <t>3 (2б)</t>
  </si>
  <si>
    <t>4 (2б)</t>
  </si>
  <si>
    <t>5 (2б)</t>
  </si>
  <si>
    <t>10 (2б)</t>
  </si>
  <si>
    <t>6 (2б)</t>
  </si>
  <si>
    <t>7 (2б)</t>
  </si>
  <si>
    <t>8 (2б)</t>
  </si>
  <si>
    <t>9 (2б)</t>
  </si>
  <si>
    <t>Задание 1 (16б)</t>
  </si>
  <si>
    <t>Задание 2 (5б)</t>
  </si>
  <si>
    <t>Задание 3 (14б)</t>
  </si>
  <si>
    <t>Задание 4 (2б)</t>
  </si>
  <si>
    <t>Задание 5 (3б)</t>
  </si>
  <si>
    <t>Задание 6 (5б)</t>
  </si>
  <si>
    <t>Задание 7 (8б)</t>
  </si>
  <si>
    <t>Задание 8 (4б)</t>
  </si>
  <si>
    <t>1 (1б)</t>
  </si>
  <si>
    <t>2 (1б)</t>
  </si>
  <si>
    <t>3 (1б)</t>
  </si>
  <si>
    <t>Задание 9 (3б)</t>
  </si>
  <si>
    <t>Итого (максим. 60б)</t>
  </si>
  <si>
    <t>А (4б)</t>
  </si>
  <si>
    <t>А (1б)</t>
  </si>
  <si>
    <t>Б (1б)</t>
  </si>
  <si>
    <t>В (1б)</t>
  </si>
  <si>
    <t>Г (1б)</t>
  </si>
  <si>
    <t>Задание 1 (4б)</t>
  </si>
  <si>
    <t>А (2б)</t>
  </si>
  <si>
    <t>Б (2б)</t>
  </si>
  <si>
    <t>В (2б)</t>
  </si>
  <si>
    <t>Г (2б)</t>
  </si>
  <si>
    <t>Задание 2 (8б)</t>
  </si>
  <si>
    <t>Задание 3 (8б)</t>
  </si>
  <si>
    <t>Задание 4 (12б)</t>
  </si>
  <si>
    <t>Задание 5 (8б)</t>
  </si>
  <si>
    <t>Задание 6  (7б)</t>
  </si>
  <si>
    <t>Задание 7 (5б)</t>
  </si>
  <si>
    <t>2 (3б)</t>
  </si>
  <si>
    <t>3 (3б)</t>
  </si>
  <si>
    <t>Задание 8 (8б)</t>
  </si>
  <si>
    <t>Задание 9 (4б)</t>
  </si>
  <si>
    <t>Задание 10 (6б)</t>
  </si>
  <si>
    <t>Итого (максим.70б)</t>
  </si>
  <si>
    <t>Д (1б)</t>
  </si>
  <si>
    <t>Задание 1 (5б)</t>
  </si>
  <si>
    <t>Задание 2 (4б)</t>
  </si>
  <si>
    <t>Задание 3 (2б)</t>
  </si>
  <si>
    <t>Д (2б)</t>
  </si>
  <si>
    <t>Задание 5 (10б)</t>
  </si>
  <si>
    <t>Б 4(б)</t>
  </si>
  <si>
    <t>Задание 9 (5б)</t>
  </si>
  <si>
    <t>Задание 10 (8б)</t>
  </si>
  <si>
    <t>Задание 11 (6б)</t>
  </si>
  <si>
    <t>Задание 6 (9б)</t>
  </si>
  <si>
    <t>Задание 8 (3б)</t>
  </si>
  <si>
    <t>Задание 7 (4б)</t>
  </si>
  <si>
    <t>9 (5б)</t>
  </si>
  <si>
    <t>10 (7б)</t>
  </si>
  <si>
    <t>11 (4б)</t>
  </si>
  <si>
    <t>4 (1б)</t>
  </si>
  <si>
    <t>5 (1б)</t>
  </si>
  <si>
    <t>6 (1б)</t>
  </si>
  <si>
    <t>7 (1б)</t>
  </si>
  <si>
    <t>8 (1б)</t>
  </si>
  <si>
    <t>9 (1б)</t>
  </si>
  <si>
    <t>10 (1б)</t>
  </si>
  <si>
    <t>11 (1б)</t>
  </si>
  <si>
    <t>12 (1б)</t>
  </si>
  <si>
    <t>13 (1б)</t>
  </si>
  <si>
    <t>14 (1б)</t>
  </si>
  <si>
    <t>16 (1б)</t>
  </si>
  <si>
    <t>17 (1б)</t>
  </si>
  <si>
    <t>15 (1б)</t>
  </si>
  <si>
    <t>Задание 12 (17б)</t>
  </si>
  <si>
    <t>5 (7б)</t>
  </si>
  <si>
    <t>4 (3б)</t>
  </si>
  <si>
    <t>Задание 13 (14б)</t>
  </si>
  <si>
    <t>Задание 15 (10б)</t>
  </si>
  <si>
    <t>Задание 14 (13б)</t>
  </si>
  <si>
    <t>Итого (максим. 90б)</t>
  </si>
  <si>
    <t>9 (4б)</t>
  </si>
  <si>
    <t>11 (7б)</t>
  </si>
  <si>
    <t>12 (6б)</t>
  </si>
  <si>
    <t>13 (7б)</t>
  </si>
  <si>
    <t>Задание 14 (17б)</t>
  </si>
  <si>
    <t>2 (4б)</t>
  </si>
  <si>
    <t>3 (8б)</t>
  </si>
  <si>
    <t>4 (6б)</t>
  </si>
  <si>
    <t>6 (8б)</t>
  </si>
  <si>
    <t>Задание 15 (13б)</t>
  </si>
  <si>
    <t>Задание 16 (28б)</t>
  </si>
  <si>
    <t>1 (6б)</t>
  </si>
  <si>
    <t>5 (4б)</t>
  </si>
  <si>
    <t>10 (4б)</t>
  </si>
  <si>
    <t>Итого (максим. 103б)</t>
  </si>
  <si>
    <t>Дата 13.10.2020 г.</t>
  </si>
  <si>
    <t>Рейтинг-протокол школьного этапа всероссийской олимпиады школьников по предмету "История" 5 класс в 2020-2021 уч.г.</t>
  </si>
  <si>
    <t>Рейтинг-протокол школьного этапа всероссийской олимпиады школьников по предмету "История" 6 класс в 2020-2021 уч.г.</t>
  </si>
  <si>
    <t>Рейтинг-протокол школьного этапа всероссийской олимпиады школьников по предмету "История" 7 класс в 2020-2021 уч.г.</t>
  </si>
  <si>
    <t>Рейтинг-протокол школьного этапа всероссийской олимпиады школьников по предмету "История" 8 класс в 2020-2021 уч.г.</t>
  </si>
  <si>
    <t>Рейтинг-протокол школьного этапа всероссийской олимпиады школьников по предмету "История" 9 класс в 2020-2021 уч.г.</t>
  </si>
  <si>
    <t>Рейтинг-протокол школьного этапа всероссийской олимпиады школьников по предмету "История" 10 класс в 2020-2021 уч.г.</t>
  </si>
  <si>
    <t>Рейтинг-протокол школьного этапа всероссийской олимпиады школьников по предмету "История" 11 класс в 2020-2021 уч.г.</t>
  </si>
  <si>
    <t>Путилин</t>
  </si>
  <si>
    <t>Николай</t>
  </si>
  <si>
    <t>Васильевич</t>
  </si>
  <si>
    <t>Крутских Лидия  Леонидовна</t>
  </si>
  <si>
    <t>МБОУ СОШ с. Верхняя Матренка</t>
  </si>
  <si>
    <t>Прозоров</t>
  </si>
  <si>
    <t xml:space="preserve">Дмитрий </t>
  </si>
  <si>
    <t xml:space="preserve"> Николаевич</t>
  </si>
  <si>
    <t>Карасёва</t>
  </si>
  <si>
    <t>Ангелина</t>
  </si>
  <si>
    <t>Дмитриевна</t>
  </si>
  <si>
    <t>Кавасин</t>
  </si>
  <si>
    <t>Евгений</t>
  </si>
  <si>
    <t>Геннадьевич</t>
  </si>
  <si>
    <t>Рущинская</t>
  </si>
  <si>
    <t>София</t>
  </si>
  <si>
    <t>Гаршин</t>
  </si>
  <si>
    <t>Сергеевич</t>
  </si>
  <si>
    <t>Киселева</t>
  </si>
  <si>
    <t>Диана</t>
  </si>
  <si>
    <t>Викторовна</t>
  </si>
  <si>
    <t>Афанасьев</t>
  </si>
  <si>
    <t>Егор</t>
  </si>
  <si>
    <t>Михайлович</t>
  </si>
  <si>
    <t>Перова</t>
  </si>
  <si>
    <t>Валерия</t>
  </si>
  <si>
    <t>Павловна</t>
  </si>
  <si>
    <t>Коробкин</t>
  </si>
  <si>
    <t>Степан</t>
  </si>
  <si>
    <t>Андреевич</t>
  </si>
  <si>
    <t>Мухабатов</t>
  </si>
  <si>
    <t>Мустафа</t>
  </si>
  <si>
    <t>Мухамадмусоевич</t>
  </si>
  <si>
    <t>Астанкова</t>
  </si>
  <si>
    <t>Варвара</t>
  </si>
  <si>
    <t>Вячеславовна</t>
  </si>
  <si>
    <t>Данил</t>
  </si>
  <si>
    <t>Матыцин</t>
  </si>
  <si>
    <t>Анатолий</t>
  </si>
  <si>
    <t>Владимирович</t>
  </si>
  <si>
    <t>Дарьина</t>
  </si>
  <si>
    <t>Татьяна</t>
  </si>
  <si>
    <t>Иван</t>
  </si>
  <si>
    <t>Чернышова</t>
  </si>
  <si>
    <t>Виктория</t>
  </si>
  <si>
    <t>Александровна</t>
  </si>
  <si>
    <t>Зайцева</t>
  </si>
  <si>
    <t>Анна</t>
  </si>
  <si>
    <t>Алексеевна</t>
  </si>
  <si>
    <t>Курочкина</t>
  </si>
  <si>
    <t>Анастасия</t>
  </si>
  <si>
    <t>Евгеньевна</t>
  </si>
  <si>
    <t>Ломакин</t>
  </si>
  <si>
    <t>Артем</t>
  </si>
  <si>
    <t>Бориисова Ольга Михайловна</t>
  </si>
  <si>
    <t>МБОУ СОШ с.Дубовое</t>
  </si>
  <si>
    <t>Суханов</t>
  </si>
  <si>
    <t>Денис</t>
  </si>
  <si>
    <t>Евгеньевич</t>
  </si>
  <si>
    <t>Борисова Ольга Михайловна</t>
  </si>
  <si>
    <t>Серпевский</t>
  </si>
  <si>
    <t>Илья</t>
  </si>
  <si>
    <t>Елисеев Виктор Владимирович</t>
  </si>
  <si>
    <t>МБОУ СШ ст. Хворостянка</t>
  </si>
  <si>
    <t>Бачевская</t>
  </si>
  <si>
    <t>Сергеевна</t>
  </si>
  <si>
    <t xml:space="preserve">Карташова </t>
  </si>
  <si>
    <t>Мария</t>
  </si>
  <si>
    <t xml:space="preserve">Нечаев </t>
  </si>
  <si>
    <t>Роман</t>
  </si>
  <si>
    <t>Демещенко</t>
  </si>
  <si>
    <t>Максимовна</t>
  </si>
  <si>
    <t>Бирюков Николай Николаевич</t>
  </si>
  <si>
    <t>МБОУ СШ с. Н. Матренка</t>
  </si>
  <si>
    <t>Асташова</t>
  </si>
  <si>
    <t xml:space="preserve">Анна </t>
  </si>
  <si>
    <t>Юрьевна</t>
  </si>
  <si>
    <t xml:space="preserve">Дудин </t>
  </si>
  <si>
    <t>Максим</t>
  </si>
  <si>
    <t>Игоревич</t>
  </si>
  <si>
    <t>Елисеев В. В.</t>
  </si>
  <si>
    <t xml:space="preserve">Черникова </t>
  </si>
  <si>
    <t>Яна</t>
  </si>
  <si>
    <t>Владимировна</t>
  </si>
  <si>
    <t>Елчиев</t>
  </si>
  <si>
    <t>Ельхан</t>
  </si>
  <si>
    <t>Ягуб оглы</t>
  </si>
  <si>
    <t xml:space="preserve">Артюшин </t>
  </si>
  <si>
    <t>Иосиф</t>
  </si>
  <si>
    <t>Викторович</t>
  </si>
  <si>
    <t>Агаркова Лидия Викторовна</t>
  </si>
  <si>
    <t>МБОУ "Гимназия им. И.М. Макаренкова" с.Ольговка</t>
  </si>
  <si>
    <t>Рязанцева</t>
  </si>
  <si>
    <t>Ирина</t>
  </si>
  <si>
    <t>Николаевна</t>
  </si>
  <si>
    <t>Канунников</t>
  </si>
  <si>
    <t>Анатольевич</t>
  </si>
  <si>
    <t>6 "Б"</t>
  </si>
  <si>
    <t>Пуриче</t>
  </si>
  <si>
    <t>Прохорова Ирина Александровна</t>
  </si>
  <si>
    <t>7 "В"</t>
  </si>
  <si>
    <t>Леньшин</t>
  </si>
  <si>
    <t>Захар</t>
  </si>
  <si>
    <t>Романович</t>
  </si>
  <si>
    <t>МБОУ "Гимназя им. И.М. Макаренкова" с.Ольговка</t>
  </si>
  <si>
    <t>9 "А"</t>
  </si>
  <si>
    <t>Ракчеева</t>
  </si>
  <si>
    <t>Софья</t>
  </si>
  <si>
    <t>МБОУ "Гимназия им. И.М. Макаренкова" с. Ольговка</t>
  </si>
  <si>
    <t>Башманов</t>
  </si>
  <si>
    <t>Сианислав</t>
  </si>
  <si>
    <t xml:space="preserve">Клоков </t>
  </si>
  <si>
    <t xml:space="preserve">Артем </t>
  </si>
  <si>
    <t>Албертович</t>
  </si>
  <si>
    <t>Тонких Олег Анатольевич</t>
  </si>
  <si>
    <t>МБОУ СШ с. Талицкий Чамлык</t>
  </si>
  <si>
    <t>Быкова</t>
  </si>
  <si>
    <t>Алина</t>
  </si>
  <si>
    <t>Никитина</t>
  </si>
  <si>
    <t>Таисия</t>
  </si>
  <si>
    <t>Михайловна</t>
  </si>
  <si>
    <t>Гамбарова</t>
  </si>
  <si>
    <t>Джафаровна</t>
  </si>
  <si>
    <t>Комарова</t>
  </si>
  <si>
    <t>Надежда</t>
  </si>
  <si>
    <t>Ророва</t>
  </si>
  <si>
    <t>Ульяна</t>
  </si>
  <si>
    <t>Татаринцева</t>
  </si>
  <si>
    <t>Александра</t>
  </si>
  <si>
    <t>Якимова</t>
  </si>
  <si>
    <t>Радмила</t>
  </si>
  <si>
    <t>Паршинцева Валентина Петровна</t>
  </si>
  <si>
    <t>Черникина</t>
  </si>
  <si>
    <t>Андреевна</t>
  </si>
  <si>
    <t>Токмакова</t>
  </si>
  <si>
    <t>Зернов</t>
  </si>
  <si>
    <t>Маслова</t>
  </si>
  <si>
    <t>Снежанна</t>
  </si>
  <si>
    <t>Вадимовна</t>
  </si>
  <si>
    <t>Киньшина</t>
  </si>
  <si>
    <t>Пишикин</t>
  </si>
  <si>
    <t>Сошевский</t>
  </si>
  <si>
    <t>Владислав</t>
  </si>
  <si>
    <t>Тарасов</t>
  </si>
  <si>
    <t>Даниил</t>
  </si>
  <si>
    <t>Александрович</t>
  </si>
  <si>
    <t>Литвинов</t>
  </si>
  <si>
    <t>Александр</t>
  </si>
  <si>
    <t>Никита</t>
  </si>
  <si>
    <t>Васильевна</t>
  </si>
  <si>
    <t xml:space="preserve">Анатолий </t>
  </si>
  <si>
    <t>Альбертович</t>
  </si>
  <si>
    <t xml:space="preserve">Беляев </t>
  </si>
  <si>
    <t>Ефрюшина</t>
  </si>
  <si>
    <t>Инна</t>
  </si>
  <si>
    <t>Распопова</t>
  </si>
  <si>
    <t>Черникова Светлана Викторовна</t>
  </si>
  <si>
    <t>МБОУ "Лицей №1" п.Добринка</t>
  </si>
  <si>
    <t xml:space="preserve">Ситников </t>
  </si>
  <si>
    <t>Лазарев Александр Петрович</t>
  </si>
  <si>
    <t>МБОУ "Лицей №1" п. Добринка</t>
  </si>
  <si>
    <t>6а</t>
  </si>
  <si>
    <t xml:space="preserve">Зайцев </t>
  </si>
  <si>
    <t>Алексеевич</t>
  </si>
  <si>
    <t xml:space="preserve">Устинова </t>
  </si>
  <si>
    <t xml:space="preserve">Валерия </t>
  </si>
  <si>
    <t>Шеховцова</t>
  </si>
  <si>
    <t>Кутищев</t>
  </si>
  <si>
    <t xml:space="preserve">Денис </t>
  </si>
  <si>
    <t xml:space="preserve">Панов </t>
  </si>
  <si>
    <t>7.</t>
  </si>
  <si>
    <t xml:space="preserve">Чернышов </t>
  </si>
  <si>
    <t xml:space="preserve">Даниил </t>
  </si>
  <si>
    <t xml:space="preserve">Еремин </t>
  </si>
  <si>
    <t>Данила</t>
  </si>
  <si>
    <t xml:space="preserve">Костомарова </t>
  </si>
  <si>
    <t xml:space="preserve">Дарья </t>
  </si>
  <si>
    <t>6б</t>
  </si>
  <si>
    <t xml:space="preserve">Неведрова </t>
  </si>
  <si>
    <t xml:space="preserve">Вероника </t>
  </si>
  <si>
    <t xml:space="preserve">Бредихина </t>
  </si>
  <si>
    <t xml:space="preserve">Ульяна </t>
  </si>
  <si>
    <t xml:space="preserve">Брыкин </t>
  </si>
  <si>
    <t>Шарабудинова</t>
  </si>
  <si>
    <t>Мадина</t>
  </si>
  <si>
    <t>Тохировна</t>
  </si>
  <si>
    <t xml:space="preserve">Гвоздева </t>
  </si>
  <si>
    <t xml:space="preserve">Елена </t>
  </si>
  <si>
    <t xml:space="preserve">Жогова </t>
  </si>
  <si>
    <t xml:space="preserve">Елизавета </t>
  </si>
  <si>
    <t>Никульшин</t>
  </si>
  <si>
    <t xml:space="preserve">Вадим </t>
  </si>
  <si>
    <t>Сереевич</t>
  </si>
  <si>
    <t xml:space="preserve">Абакумова </t>
  </si>
  <si>
    <t>Владиславовна</t>
  </si>
  <si>
    <t>Горина</t>
  </si>
  <si>
    <t>Юлия</t>
  </si>
  <si>
    <t>Анатольевна</t>
  </si>
  <si>
    <t xml:space="preserve">Токмакова </t>
  </si>
  <si>
    <t>Уекатерина</t>
  </si>
  <si>
    <t xml:space="preserve">Марков </t>
  </si>
  <si>
    <t xml:space="preserve">Арсений </t>
  </si>
  <si>
    <t>Крейц</t>
  </si>
  <si>
    <t xml:space="preserve">Лукъянов </t>
  </si>
  <si>
    <t xml:space="preserve">Егор </t>
  </si>
  <si>
    <t xml:space="preserve">Посаднев </t>
  </si>
  <si>
    <t xml:space="preserve">Родионов </t>
  </si>
  <si>
    <t>Фролов</t>
  </si>
  <si>
    <t>Олегович</t>
  </si>
  <si>
    <t>7а</t>
  </si>
  <si>
    <t>Кирилл</t>
  </si>
  <si>
    <t xml:space="preserve">Кучева </t>
  </si>
  <si>
    <t>Полина</t>
  </si>
  <si>
    <t xml:space="preserve">Духанина </t>
  </si>
  <si>
    <t>Вячеславовона</t>
  </si>
  <si>
    <t xml:space="preserve">Андреев </t>
  </si>
  <si>
    <t>Юрьевич</t>
  </si>
  <si>
    <t xml:space="preserve">Сатин </t>
  </si>
  <si>
    <t>Ярикова Надежда Михайловна</t>
  </si>
  <si>
    <t>7в</t>
  </si>
  <si>
    <t xml:space="preserve">Дронов </t>
  </si>
  <si>
    <t>Дмитрий</t>
  </si>
  <si>
    <t>Курочкиин</t>
  </si>
  <si>
    <t>Янцев</t>
  </si>
  <si>
    <t>Васильев</t>
  </si>
  <si>
    <t>Глеб</t>
  </si>
  <si>
    <t>Лазарев Алекандр Петрович</t>
  </si>
  <si>
    <t>9а</t>
  </si>
  <si>
    <t xml:space="preserve">Кубарьков </t>
  </si>
  <si>
    <t xml:space="preserve">Максим </t>
  </si>
  <si>
    <t>Николаевич</t>
  </si>
  <si>
    <t>Сарафанов</t>
  </si>
  <si>
    <t>9б</t>
  </si>
  <si>
    <t xml:space="preserve">Юриков </t>
  </si>
  <si>
    <t xml:space="preserve">Уколова </t>
  </si>
  <si>
    <t>Григорьева</t>
  </si>
  <si>
    <t>Титов</t>
  </si>
  <si>
    <t xml:space="preserve">Андрей </t>
  </si>
  <si>
    <t>Ростовцев</t>
  </si>
  <si>
    <t xml:space="preserve">Матыцина </t>
  </si>
  <si>
    <t>Екатерина</t>
  </si>
  <si>
    <t>Труфанова</t>
  </si>
  <si>
    <t>Скоморохов</t>
  </si>
  <si>
    <t>Михаил</t>
  </si>
  <si>
    <t>Витальевич</t>
  </si>
  <si>
    <t>Панина Людмила Алексеевна</t>
  </si>
  <si>
    <t>МБОУ СОШ с.Мазейка</t>
  </si>
  <si>
    <t>Асланова</t>
  </si>
  <si>
    <t>Алена</t>
  </si>
  <si>
    <t>Ивановна</t>
  </si>
  <si>
    <t>Сырова</t>
  </si>
  <si>
    <t>Олеговна</t>
  </si>
  <si>
    <t>Литвинова</t>
  </si>
  <si>
    <t>Колесников</t>
  </si>
  <si>
    <t>Павлович</t>
  </si>
  <si>
    <t>Загвоздкина</t>
  </si>
  <si>
    <t>Наумова Наталья Ивановна</t>
  </si>
  <si>
    <t>Барабаш</t>
  </si>
  <si>
    <t>Скоморохова</t>
  </si>
  <si>
    <t>Панина</t>
  </si>
  <si>
    <t>Романовна</t>
  </si>
  <si>
    <t>Боровков</t>
  </si>
  <si>
    <t>Сергей</t>
  </si>
  <si>
    <t>Наумова</t>
  </si>
  <si>
    <t>Команова</t>
  </si>
  <si>
    <t>МБОУ СШ с. Пушкино</t>
  </si>
  <si>
    <t>Мягков</t>
  </si>
  <si>
    <t>Рябова Елена Владимировна</t>
  </si>
  <si>
    <t>Романцов</t>
  </si>
  <si>
    <t>Вячеслав</t>
  </si>
  <si>
    <t xml:space="preserve">Иванова </t>
  </si>
  <si>
    <t>Рябова Елена Владимирповна</t>
  </si>
  <si>
    <t>Дмимтренко</t>
  </si>
  <si>
    <t>Нечаев</t>
  </si>
  <si>
    <t>Петрович</t>
  </si>
  <si>
    <t>Козлова Лариса Сергеевна</t>
  </si>
  <si>
    <t>МБОУ СШ п. Петровский</t>
  </si>
  <si>
    <t>Фомочкин</t>
  </si>
  <si>
    <t>Дмитриевич</t>
  </si>
  <si>
    <t>Тарасова</t>
  </si>
  <si>
    <t xml:space="preserve">Победитель </t>
  </si>
  <si>
    <t>Призер</t>
  </si>
  <si>
    <t>Кикина</t>
  </si>
  <si>
    <t>Сусанна</t>
  </si>
  <si>
    <t>Вартановна</t>
  </si>
  <si>
    <t>Андрейкина</t>
  </si>
  <si>
    <t>Елизавета</t>
  </si>
  <si>
    <t>Витальевна</t>
  </si>
  <si>
    <t>Перов</t>
  </si>
  <si>
    <t>Андрей</t>
  </si>
  <si>
    <t>Аленичев</t>
  </si>
  <si>
    <t>Ярослав</t>
  </si>
  <si>
    <t xml:space="preserve">Брязгунова </t>
  </si>
  <si>
    <t>Ольга</t>
  </si>
  <si>
    <t>Лифанов</t>
  </si>
  <si>
    <t>Арсений</t>
  </si>
  <si>
    <t xml:space="preserve">Хрюкина </t>
  </si>
  <si>
    <t>Шугаева</t>
  </si>
  <si>
    <t xml:space="preserve">Крутых </t>
  </si>
  <si>
    <t xml:space="preserve">Евгений </t>
  </si>
  <si>
    <t xml:space="preserve">Попова </t>
  </si>
  <si>
    <t>Васильева</t>
  </si>
  <si>
    <t>Кузнецова</t>
  </si>
  <si>
    <t>Мазманян</t>
  </si>
  <si>
    <t>Сейран</t>
  </si>
  <si>
    <t>МБОУ СШ п. Петровсий</t>
  </si>
  <si>
    <t>Копытин</t>
  </si>
  <si>
    <t>Морунов</t>
  </si>
  <si>
    <t>Татанкулова</t>
  </si>
  <si>
    <t>Брязгунов</t>
  </si>
  <si>
    <t>Ногтева</t>
  </si>
  <si>
    <t>Анжела</t>
  </si>
  <si>
    <t xml:space="preserve">Андрейкин </t>
  </si>
  <si>
    <t>Владимир</t>
  </si>
  <si>
    <t>участник</t>
  </si>
  <si>
    <t>Благодатских</t>
  </si>
  <si>
    <t>Петр</t>
  </si>
  <si>
    <t>Безгин</t>
  </si>
  <si>
    <t>Вадим</t>
  </si>
  <si>
    <t>Тишкина</t>
  </si>
  <si>
    <t>Виолетта</t>
  </si>
  <si>
    <t>Геннадьевна</t>
  </si>
  <si>
    <t>Сергеева</t>
  </si>
  <si>
    <t>призер</t>
  </si>
  <si>
    <t>Победитель</t>
  </si>
  <si>
    <t>Пронина</t>
  </si>
  <si>
    <t>Димурин</t>
  </si>
  <si>
    <t>Насонова</t>
  </si>
  <si>
    <t>Токарев</t>
  </si>
  <si>
    <t xml:space="preserve">Кучерявенко </t>
  </si>
  <si>
    <t>Попов</t>
  </si>
  <si>
    <t>Клоков</t>
  </si>
  <si>
    <t>Михайлов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</si>
</sst>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3" fillId="0" borderId="0" xfId="0" applyFont="1" applyBorder="1" applyAlignment="1"/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4"/>
  <sheetViews>
    <sheetView tabSelected="1" workbookViewId="0">
      <selection activeCell="AH22" sqref="AH22"/>
    </sheetView>
  </sheetViews>
  <sheetFormatPr defaultRowHeight="15"/>
  <cols>
    <col min="1" max="1" width="3" customWidth="1"/>
    <col min="2" max="2" width="7.140625" customWidth="1"/>
    <col min="3" max="4" width="7.85546875" customWidth="1"/>
    <col min="5" max="5" width="8.7109375" customWidth="1"/>
    <col min="7" max="7" width="3.28515625" customWidth="1"/>
    <col min="8" max="8" width="4" customWidth="1"/>
    <col min="9" max="9" width="3.85546875" customWidth="1"/>
    <col min="10" max="12" width="3.5703125" customWidth="1"/>
    <col min="13" max="13" width="3.7109375" customWidth="1"/>
    <col min="14" max="14" width="4" customWidth="1"/>
    <col min="15" max="15" width="3.7109375" customWidth="1"/>
    <col min="16" max="16" width="3.85546875" customWidth="1"/>
    <col min="17" max="17" width="3.7109375" customWidth="1"/>
    <col min="18" max="18" width="4" customWidth="1"/>
    <col min="19" max="19" width="3.5703125" customWidth="1"/>
    <col min="20" max="21" width="6.140625" customWidth="1"/>
    <col min="22" max="22" width="3.7109375" customWidth="1"/>
    <col min="23" max="23" width="3.5703125" customWidth="1"/>
    <col min="24" max="24" width="4.140625" customWidth="1"/>
    <col min="25" max="25" width="3.5703125" customWidth="1"/>
    <col min="26" max="26" width="3.85546875" customWidth="1"/>
    <col min="27" max="27" width="3.7109375" customWidth="1"/>
    <col min="28" max="28" width="4" customWidth="1"/>
    <col min="29" max="30" width="3.5703125" customWidth="1"/>
    <col min="31" max="31" width="7.28515625" customWidth="1"/>
    <col min="32" max="32" width="9.28515625" customWidth="1"/>
  </cols>
  <sheetData>
    <row r="1" spans="1:32" ht="15.75">
      <c r="Z1" s="84" t="s">
        <v>12</v>
      </c>
      <c r="AA1" s="84"/>
      <c r="AB1" s="84"/>
      <c r="AC1" s="84"/>
      <c r="AD1" s="84"/>
      <c r="AE1" s="84"/>
      <c r="AF1" s="84"/>
    </row>
    <row r="2" spans="1:32">
      <c r="Z2" s="4" t="s">
        <v>13</v>
      </c>
      <c r="AA2" s="4"/>
      <c r="AB2" s="4"/>
      <c r="AC2" s="4"/>
      <c r="AD2" s="4"/>
    </row>
    <row r="3" spans="1:32">
      <c r="Z3" s="85"/>
      <c r="AA3" s="85"/>
      <c r="AB3" s="85"/>
      <c r="AC3" s="85"/>
      <c r="AD3" s="85"/>
      <c r="AE3" s="85"/>
      <c r="AF3" s="85"/>
    </row>
    <row r="4" spans="1:32" ht="15.75">
      <c r="Z4" s="86" t="s">
        <v>14</v>
      </c>
      <c r="AA4" s="86"/>
      <c r="AB4" s="86"/>
      <c r="AC4" s="86"/>
      <c r="AD4" s="86"/>
      <c r="AE4" s="86"/>
      <c r="AF4" s="86"/>
    </row>
    <row r="7" spans="1:32" ht="15.75">
      <c r="A7" s="1" t="s">
        <v>125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32" ht="15.75">
      <c r="A8" s="83" t="s">
        <v>124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1:32" ht="21" customHeight="1">
      <c r="A9" s="78" t="s">
        <v>0</v>
      </c>
      <c r="B9" s="78" t="s">
        <v>1</v>
      </c>
      <c r="C9" s="78" t="s">
        <v>2</v>
      </c>
      <c r="D9" s="78" t="s">
        <v>15</v>
      </c>
      <c r="E9" s="78" t="s">
        <v>3</v>
      </c>
      <c r="F9" s="78" t="s">
        <v>4</v>
      </c>
      <c r="G9" s="80" t="s">
        <v>5</v>
      </c>
      <c r="H9" s="82" t="s">
        <v>16</v>
      </c>
      <c r="I9" s="82"/>
      <c r="J9" s="82"/>
      <c r="K9" s="82"/>
      <c r="L9" s="82"/>
      <c r="M9" s="82"/>
      <c r="N9" s="82"/>
      <c r="O9" s="82"/>
      <c r="P9" s="82"/>
      <c r="Q9" s="82"/>
      <c r="R9" s="82" t="s">
        <v>19</v>
      </c>
      <c r="S9" s="82"/>
      <c r="T9" s="82" t="s">
        <v>20</v>
      </c>
      <c r="U9" s="82" t="s">
        <v>21</v>
      </c>
      <c r="V9" s="82" t="s">
        <v>24</v>
      </c>
      <c r="W9" s="82"/>
      <c r="X9" s="82" t="s">
        <v>25</v>
      </c>
      <c r="Y9" s="82"/>
      <c r="Z9" s="82" t="s">
        <v>26</v>
      </c>
      <c r="AA9" s="82"/>
      <c r="AB9" s="82"/>
      <c r="AC9" s="82"/>
      <c r="AD9" s="82"/>
      <c r="AE9" s="82" t="s">
        <v>28</v>
      </c>
      <c r="AF9" s="82" t="s">
        <v>27</v>
      </c>
    </row>
    <row r="10" spans="1:32" ht="33.75">
      <c r="A10" s="79"/>
      <c r="B10" s="79"/>
      <c r="C10" s="79"/>
      <c r="D10" s="79"/>
      <c r="E10" s="79"/>
      <c r="F10" s="79"/>
      <c r="G10" s="81"/>
      <c r="H10" s="13" t="s">
        <v>22</v>
      </c>
      <c r="I10" s="13" t="s">
        <v>23</v>
      </c>
      <c r="J10" s="13" t="s">
        <v>29</v>
      </c>
      <c r="K10" s="13" t="s">
        <v>30</v>
      </c>
      <c r="L10" s="13" t="s">
        <v>31</v>
      </c>
      <c r="M10" s="13" t="s">
        <v>33</v>
      </c>
      <c r="N10" s="13" t="s">
        <v>34</v>
      </c>
      <c r="O10" s="13" t="s">
        <v>35</v>
      </c>
      <c r="P10" s="13" t="s">
        <v>36</v>
      </c>
      <c r="Q10" s="13" t="s">
        <v>32</v>
      </c>
      <c r="R10" s="13" t="s">
        <v>17</v>
      </c>
      <c r="S10" s="13" t="s">
        <v>18</v>
      </c>
      <c r="T10" s="82"/>
      <c r="U10" s="82"/>
      <c r="V10" s="13" t="s">
        <v>22</v>
      </c>
      <c r="W10" s="13" t="s">
        <v>23</v>
      </c>
      <c r="X10" s="13" t="s">
        <v>17</v>
      </c>
      <c r="Y10" s="13" t="s">
        <v>18</v>
      </c>
      <c r="Z10" s="17" t="s">
        <v>22</v>
      </c>
      <c r="AA10" s="17" t="s">
        <v>23</v>
      </c>
      <c r="AB10" s="17" t="s">
        <v>29</v>
      </c>
      <c r="AC10" s="17" t="s">
        <v>30</v>
      </c>
      <c r="AD10" s="17" t="s">
        <v>31</v>
      </c>
      <c r="AE10" s="82"/>
      <c r="AF10" s="82"/>
    </row>
    <row r="11" spans="1:32" ht="31.5">
      <c r="A11" s="16" t="s">
        <v>6</v>
      </c>
      <c r="B11" s="77" t="s">
        <v>132</v>
      </c>
      <c r="C11" s="41" t="s">
        <v>133</v>
      </c>
      <c r="D11" s="41" t="s">
        <v>134</v>
      </c>
      <c r="E11" s="41" t="s">
        <v>135</v>
      </c>
      <c r="F11" s="41" t="s">
        <v>136</v>
      </c>
      <c r="G11" s="40">
        <v>5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0</v>
      </c>
      <c r="P11" s="42">
        <v>2</v>
      </c>
      <c r="Q11" s="39">
        <v>2</v>
      </c>
      <c r="R11" s="39">
        <v>5</v>
      </c>
      <c r="S11" s="39">
        <v>5</v>
      </c>
      <c r="T11" s="39">
        <v>6</v>
      </c>
      <c r="U11" s="39">
        <v>6</v>
      </c>
      <c r="V11" s="39">
        <v>0</v>
      </c>
      <c r="W11" s="39">
        <v>0</v>
      </c>
      <c r="X11" s="39">
        <v>0</v>
      </c>
      <c r="Y11" s="39">
        <v>0</v>
      </c>
      <c r="Z11" s="39">
        <v>2</v>
      </c>
      <c r="AA11" s="39">
        <v>2</v>
      </c>
      <c r="AB11" s="39">
        <v>2</v>
      </c>
      <c r="AC11" s="39">
        <v>2</v>
      </c>
      <c r="AD11" s="39">
        <v>2</v>
      </c>
      <c r="AE11" s="42">
        <f>SUM(H11:AD11)</f>
        <v>50</v>
      </c>
      <c r="AF11" s="58" t="s">
        <v>412</v>
      </c>
    </row>
    <row r="12" spans="1:32" ht="42">
      <c r="A12" s="16">
        <v>2</v>
      </c>
      <c r="B12" s="46" t="s">
        <v>192</v>
      </c>
      <c r="C12" s="46" t="s">
        <v>193</v>
      </c>
      <c r="D12" s="46" t="s">
        <v>161</v>
      </c>
      <c r="E12" s="46" t="s">
        <v>194</v>
      </c>
      <c r="F12" s="46" t="s">
        <v>195</v>
      </c>
      <c r="G12" s="45">
        <v>5</v>
      </c>
      <c r="H12" s="44">
        <v>2</v>
      </c>
      <c r="I12" s="44">
        <v>2</v>
      </c>
      <c r="J12" s="44">
        <v>2</v>
      </c>
      <c r="K12" s="44">
        <v>2</v>
      </c>
      <c r="L12" s="44">
        <v>2</v>
      </c>
      <c r="M12" s="44">
        <v>0</v>
      </c>
      <c r="N12" s="44">
        <v>2</v>
      </c>
      <c r="O12" s="44">
        <v>0</v>
      </c>
      <c r="P12" s="44">
        <v>2</v>
      </c>
      <c r="Q12" s="44">
        <v>2</v>
      </c>
      <c r="R12" s="44">
        <v>0</v>
      </c>
      <c r="S12" s="44">
        <v>5</v>
      </c>
      <c r="T12" s="44">
        <v>6</v>
      </c>
      <c r="U12" s="44">
        <v>10</v>
      </c>
      <c r="V12" s="44">
        <v>0</v>
      </c>
      <c r="W12" s="44">
        <v>0</v>
      </c>
      <c r="X12" s="44">
        <v>0</v>
      </c>
      <c r="Y12" s="44">
        <v>0</v>
      </c>
      <c r="Z12" s="44">
        <v>2</v>
      </c>
      <c r="AA12" s="44">
        <v>2</v>
      </c>
      <c r="AB12" s="44">
        <v>2</v>
      </c>
      <c r="AC12" s="44">
        <v>2</v>
      </c>
      <c r="AD12" s="44">
        <v>0</v>
      </c>
      <c r="AE12" s="44">
        <v>45</v>
      </c>
      <c r="AF12" s="58" t="s">
        <v>413</v>
      </c>
    </row>
    <row r="13" spans="1:32" ht="31.5">
      <c r="A13" s="16">
        <v>3</v>
      </c>
      <c r="B13" s="41" t="s">
        <v>137</v>
      </c>
      <c r="C13" s="41" t="s">
        <v>138</v>
      </c>
      <c r="D13" s="41" t="s">
        <v>139</v>
      </c>
      <c r="E13" s="41" t="s">
        <v>135</v>
      </c>
      <c r="F13" s="41" t="s">
        <v>136</v>
      </c>
      <c r="G13" s="40">
        <v>5</v>
      </c>
      <c r="H13" s="39">
        <v>2</v>
      </c>
      <c r="I13" s="39">
        <v>2</v>
      </c>
      <c r="J13" s="39">
        <v>2</v>
      </c>
      <c r="K13" s="39">
        <v>2</v>
      </c>
      <c r="L13" s="39">
        <v>2</v>
      </c>
      <c r="M13" s="39">
        <v>2</v>
      </c>
      <c r="N13" s="39">
        <v>2</v>
      </c>
      <c r="O13" s="39">
        <v>0</v>
      </c>
      <c r="P13" s="42">
        <v>2</v>
      </c>
      <c r="Q13" s="39">
        <v>0</v>
      </c>
      <c r="R13" s="39">
        <v>0</v>
      </c>
      <c r="S13" s="39">
        <v>0</v>
      </c>
      <c r="T13" s="39">
        <v>6</v>
      </c>
      <c r="U13" s="39">
        <v>10</v>
      </c>
      <c r="V13" s="39">
        <v>2</v>
      </c>
      <c r="W13" s="39">
        <v>2</v>
      </c>
      <c r="X13" s="39">
        <v>1</v>
      </c>
      <c r="Y13" s="39">
        <v>0</v>
      </c>
      <c r="Z13" s="39">
        <v>2</v>
      </c>
      <c r="AA13" s="39">
        <v>0</v>
      </c>
      <c r="AB13" s="39">
        <v>0</v>
      </c>
      <c r="AC13" s="39">
        <v>2</v>
      </c>
      <c r="AD13" s="39">
        <v>2</v>
      </c>
      <c r="AE13" s="42">
        <f>SUM(H13:AD13)</f>
        <v>43</v>
      </c>
      <c r="AF13" s="58" t="s">
        <v>413</v>
      </c>
    </row>
    <row r="14" spans="1:32" ht="31.5">
      <c r="A14" s="16">
        <v>4</v>
      </c>
      <c r="B14" s="77" t="s">
        <v>140</v>
      </c>
      <c r="C14" s="41" t="s">
        <v>141</v>
      </c>
      <c r="D14" s="41" t="s">
        <v>142</v>
      </c>
      <c r="E14" s="41" t="s">
        <v>135</v>
      </c>
      <c r="F14" s="41" t="s">
        <v>136</v>
      </c>
      <c r="G14" s="40">
        <v>5</v>
      </c>
      <c r="H14" s="39">
        <v>2</v>
      </c>
      <c r="I14" s="39">
        <v>2</v>
      </c>
      <c r="J14" s="39">
        <v>2</v>
      </c>
      <c r="K14" s="39">
        <v>2</v>
      </c>
      <c r="L14" s="39">
        <v>2</v>
      </c>
      <c r="M14" s="39">
        <v>2</v>
      </c>
      <c r="N14" s="39">
        <v>2</v>
      </c>
      <c r="O14" s="39">
        <v>0</v>
      </c>
      <c r="P14" s="42">
        <v>2</v>
      </c>
      <c r="Q14" s="39">
        <v>2</v>
      </c>
      <c r="R14" s="39">
        <v>0</v>
      </c>
      <c r="S14" s="39">
        <v>0</v>
      </c>
      <c r="T14" s="39">
        <v>6</v>
      </c>
      <c r="U14" s="39">
        <v>10</v>
      </c>
      <c r="V14" s="39">
        <v>0</v>
      </c>
      <c r="W14" s="39">
        <v>0</v>
      </c>
      <c r="X14" s="39">
        <v>0</v>
      </c>
      <c r="Y14" s="39">
        <v>0</v>
      </c>
      <c r="Z14" s="39">
        <v>2</v>
      </c>
      <c r="AA14" s="39">
        <v>2</v>
      </c>
      <c r="AB14" s="39">
        <v>2</v>
      </c>
      <c r="AC14" s="39">
        <v>0</v>
      </c>
      <c r="AD14" s="39">
        <v>2</v>
      </c>
      <c r="AE14" s="42">
        <f>SUM(H14:AD14)</f>
        <v>42</v>
      </c>
      <c r="AF14" s="58" t="s">
        <v>413</v>
      </c>
    </row>
    <row r="15" spans="1:32" ht="52.5">
      <c r="A15" s="51">
        <v>5</v>
      </c>
      <c r="B15" s="52" t="s">
        <v>219</v>
      </c>
      <c r="C15" s="52" t="s">
        <v>220</v>
      </c>
      <c r="D15" s="52" t="s">
        <v>221</v>
      </c>
      <c r="E15" s="52" t="s">
        <v>222</v>
      </c>
      <c r="F15" s="52" t="s">
        <v>223</v>
      </c>
      <c r="G15" s="53">
        <v>5</v>
      </c>
      <c r="H15" s="54">
        <v>2</v>
      </c>
      <c r="I15" s="54">
        <v>0</v>
      </c>
      <c r="J15" s="54">
        <v>2</v>
      </c>
      <c r="K15" s="54">
        <v>2</v>
      </c>
      <c r="L15" s="54">
        <v>2</v>
      </c>
      <c r="M15" s="54">
        <v>0</v>
      </c>
      <c r="N15" s="54">
        <v>2</v>
      </c>
      <c r="O15" s="54">
        <v>2</v>
      </c>
      <c r="P15" s="54">
        <v>2</v>
      </c>
      <c r="Q15" s="54">
        <v>2</v>
      </c>
      <c r="R15" s="54">
        <v>0</v>
      </c>
      <c r="S15" s="54">
        <v>0</v>
      </c>
      <c r="T15" s="54">
        <v>6</v>
      </c>
      <c r="U15" s="54">
        <v>10</v>
      </c>
      <c r="V15" s="54">
        <v>0</v>
      </c>
      <c r="W15" s="54">
        <v>0</v>
      </c>
      <c r="X15" s="54">
        <v>0</v>
      </c>
      <c r="Y15" s="54">
        <v>0</v>
      </c>
      <c r="Z15" s="54">
        <v>2</v>
      </c>
      <c r="AA15" s="54">
        <v>2</v>
      </c>
      <c r="AB15" s="54">
        <v>0</v>
      </c>
      <c r="AC15" s="54">
        <v>2</v>
      </c>
      <c r="AD15" s="54">
        <v>2</v>
      </c>
      <c r="AE15" s="54">
        <v>40</v>
      </c>
      <c r="AF15" s="54" t="s">
        <v>413</v>
      </c>
    </row>
    <row r="16" spans="1:32" ht="42">
      <c r="A16" s="16">
        <v>6</v>
      </c>
      <c r="B16" s="46" t="s">
        <v>198</v>
      </c>
      <c r="C16" s="46" t="s">
        <v>199</v>
      </c>
      <c r="D16" s="46" t="s">
        <v>197</v>
      </c>
      <c r="E16" s="46" t="s">
        <v>194</v>
      </c>
      <c r="F16" s="46" t="s">
        <v>195</v>
      </c>
      <c r="G16" s="45">
        <v>5</v>
      </c>
      <c r="H16" s="44">
        <v>2</v>
      </c>
      <c r="I16" s="44">
        <v>2</v>
      </c>
      <c r="J16" s="44">
        <v>2</v>
      </c>
      <c r="K16" s="44">
        <v>2</v>
      </c>
      <c r="L16" s="44">
        <v>2</v>
      </c>
      <c r="M16" s="44">
        <v>0</v>
      </c>
      <c r="N16" s="44">
        <v>2</v>
      </c>
      <c r="O16" s="44">
        <v>0</v>
      </c>
      <c r="P16" s="44">
        <v>0</v>
      </c>
      <c r="Q16" s="44">
        <v>2</v>
      </c>
      <c r="R16" s="44">
        <v>0</v>
      </c>
      <c r="S16" s="44">
        <v>0</v>
      </c>
      <c r="T16" s="44">
        <v>6</v>
      </c>
      <c r="U16" s="44">
        <v>10</v>
      </c>
      <c r="V16" s="44">
        <v>0</v>
      </c>
      <c r="W16" s="44">
        <v>0</v>
      </c>
      <c r="X16" s="44">
        <v>0</v>
      </c>
      <c r="Y16" s="44">
        <v>0</v>
      </c>
      <c r="Z16" s="44">
        <v>2</v>
      </c>
      <c r="AA16" s="44">
        <v>2</v>
      </c>
      <c r="AB16" s="44">
        <v>2</v>
      </c>
      <c r="AC16" s="44">
        <v>2</v>
      </c>
      <c r="AD16" s="44">
        <v>0</v>
      </c>
      <c r="AE16" s="44">
        <v>38</v>
      </c>
      <c r="AF16" s="76" t="s">
        <v>446</v>
      </c>
    </row>
    <row r="17" spans="1:32" ht="45">
      <c r="A17" s="63">
        <v>7</v>
      </c>
      <c r="B17" s="74" t="s">
        <v>196</v>
      </c>
      <c r="C17" s="74" t="s">
        <v>182</v>
      </c>
      <c r="D17" s="74" t="s">
        <v>197</v>
      </c>
      <c r="E17" s="74" t="s">
        <v>194</v>
      </c>
      <c r="F17" s="74" t="s">
        <v>195</v>
      </c>
      <c r="G17" s="75">
        <v>5</v>
      </c>
      <c r="H17" s="74">
        <v>2</v>
      </c>
      <c r="I17" s="74">
        <v>2</v>
      </c>
      <c r="J17" s="74">
        <v>2</v>
      </c>
      <c r="K17" s="74">
        <v>2</v>
      </c>
      <c r="L17" s="74">
        <v>2</v>
      </c>
      <c r="M17" s="74">
        <v>2</v>
      </c>
      <c r="N17" s="74">
        <v>2</v>
      </c>
      <c r="O17" s="74">
        <v>0</v>
      </c>
      <c r="P17" s="74">
        <v>2</v>
      </c>
      <c r="Q17" s="74">
        <v>0</v>
      </c>
      <c r="R17" s="74">
        <v>0</v>
      </c>
      <c r="S17" s="74">
        <v>5</v>
      </c>
      <c r="T17" s="74">
        <v>6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2</v>
      </c>
      <c r="AA17" s="74">
        <v>2</v>
      </c>
      <c r="AB17" s="74">
        <v>2</v>
      </c>
      <c r="AC17" s="74">
        <v>2</v>
      </c>
      <c r="AD17" s="74">
        <v>2</v>
      </c>
      <c r="AE17" s="74">
        <v>37</v>
      </c>
      <c r="AF17" s="76" t="s">
        <v>446</v>
      </c>
    </row>
    <row r="18" spans="1:32" ht="31.5">
      <c r="A18" s="16">
        <v>8</v>
      </c>
      <c r="B18" s="61" t="s">
        <v>405</v>
      </c>
      <c r="C18" s="61" t="s">
        <v>201</v>
      </c>
      <c r="D18" s="61" t="s">
        <v>406</v>
      </c>
      <c r="E18" s="61" t="s">
        <v>407</v>
      </c>
      <c r="F18" s="61" t="s">
        <v>408</v>
      </c>
      <c r="G18" s="59">
        <v>5</v>
      </c>
      <c r="H18" s="58">
        <v>2</v>
      </c>
      <c r="I18" s="58">
        <v>2</v>
      </c>
      <c r="J18" s="58">
        <v>2</v>
      </c>
      <c r="K18" s="58">
        <v>2</v>
      </c>
      <c r="L18" s="58">
        <v>2</v>
      </c>
      <c r="M18" s="58">
        <v>2</v>
      </c>
      <c r="N18" s="58">
        <v>2</v>
      </c>
      <c r="O18" s="58">
        <v>2</v>
      </c>
      <c r="P18" s="58">
        <v>2</v>
      </c>
      <c r="Q18" s="58">
        <v>2</v>
      </c>
      <c r="R18" s="58">
        <v>0</v>
      </c>
      <c r="S18" s="58">
        <v>0</v>
      </c>
      <c r="T18" s="58">
        <v>6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2</v>
      </c>
      <c r="AA18" s="58">
        <v>2</v>
      </c>
      <c r="AB18" s="58">
        <v>2</v>
      </c>
      <c r="AC18" s="58">
        <v>2</v>
      </c>
      <c r="AD18" s="58">
        <v>2</v>
      </c>
      <c r="AE18" s="58">
        <f>SUM(H18:AD18)</f>
        <v>36</v>
      </c>
      <c r="AF18" s="76" t="s">
        <v>446</v>
      </c>
    </row>
    <row r="19" spans="1:32" ht="31.5">
      <c r="A19" s="16">
        <v>9</v>
      </c>
      <c r="B19" s="41" t="s">
        <v>143</v>
      </c>
      <c r="C19" s="41" t="s">
        <v>144</v>
      </c>
      <c r="D19" s="41" t="s">
        <v>145</v>
      </c>
      <c r="E19" s="41" t="s">
        <v>135</v>
      </c>
      <c r="F19" s="41" t="s">
        <v>136</v>
      </c>
      <c r="G19" s="40">
        <v>5</v>
      </c>
      <c r="H19" s="39">
        <v>0</v>
      </c>
      <c r="I19" s="39">
        <v>0</v>
      </c>
      <c r="J19" s="39">
        <v>2</v>
      </c>
      <c r="K19" s="39">
        <v>2</v>
      </c>
      <c r="L19" s="39">
        <v>2</v>
      </c>
      <c r="M19" s="39">
        <v>2</v>
      </c>
      <c r="N19" s="39">
        <v>2</v>
      </c>
      <c r="O19" s="39">
        <v>0</v>
      </c>
      <c r="P19" s="42">
        <v>2</v>
      </c>
      <c r="Q19" s="39">
        <v>0</v>
      </c>
      <c r="R19" s="39">
        <v>5</v>
      </c>
      <c r="S19" s="39">
        <v>0</v>
      </c>
      <c r="T19" s="39">
        <v>2</v>
      </c>
      <c r="U19" s="39">
        <v>0</v>
      </c>
      <c r="V19" s="39">
        <v>2</v>
      </c>
      <c r="W19" s="39">
        <v>0</v>
      </c>
      <c r="X19" s="39">
        <v>0</v>
      </c>
      <c r="Y19" s="39">
        <v>0</v>
      </c>
      <c r="Z19" s="39">
        <v>0</v>
      </c>
      <c r="AA19" s="39">
        <v>2</v>
      </c>
      <c r="AB19" s="39">
        <v>2</v>
      </c>
      <c r="AC19" s="39">
        <v>2</v>
      </c>
      <c r="AD19" s="39">
        <v>2</v>
      </c>
      <c r="AE19" s="42">
        <v>29</v>
      </c>
      <c r="AF19" s="58" t="s">
        <v>446</v>
      </c>
    </row>
    <row r="20" spans="1:32" ht="31.5">
      <c r="A20" s="16">
        <v>10</v>
      </c>
      <c r="B20" s="61" t="s">
        <v>409</v>
      </c>
      <c r="C20" s="61" t="s">
        <v>394</v>
      </c>
      <c r="D20" s="61" t="s">
        <v>410</v>
      </c>
      <c r="E20" s="61" t="s">
        <v>407</v>
      </c>
      <c r="F20" s="61" t="s">
        <v>408</v>
      </c>
      <c r="G20" s="59">
        <v>5</v>
      </c>
      <c r="H20" s="58">
        <v>2</v>
      </c>
      <c r="I20" s="58">
        <v>2</v>
      </c>
      <c r="J20" s="58">
        <v>2</v>
      </c>
      <c r="K20" s="58">
        <v>0</v>
      </c>
      <c r="L20" s="58">
        <v>2</v>
      </c>
      <c r="M20" s="58">
        <v>0</v>
      </c>
      <c r="N20" s="58">
        <v>2</v>
      </c>
      <c r="O20" s="58">
        <v>2</v>
      </c>
      <c r="P20" s="58">
        <v>2</v>
      </c>
      <c r="Q20" s="58">
        <v>0</v>
      </c>
      <c r="R20" s="58">
        <v>0</v>
      </c>
      <c r="S20" s="58">
        <v>0</v>
      </c>
      <c r="T20" s="58">
        <v>6</v>
      </c>
      <c r="U20" s="58">
        <v>0</v>
      </c>
      <c r="V20" s="58">
        <v>0</v>
      </c>
      <c r="W20" s="58">
        <v>0</v>
      </c>
      <c r="X20" s="58">
        <v>1</v>
      </c>
      <c r="Y20" s="58">
        <v>0</v>
      </c>
      <c r="Z20" s="58">
        <v>2</v>
      </c>
      <c r="AA20" s="58">
        <v>2</v>
      </c>
      <c r="AB20" s="58">
        <v>2</v>
      </c>
      <c r="AC20" s="58">
        <v>0</v>
      </c>
      <c r="AD20" s="58">
        <v>0</v>
      </c>
      <c r="AE20" s="58">
        <f>SUM(H20:AD20)</f>
        <v>27</v>
      </c>
      <c r="AF20" s="58" t="s">
        <v>446</v>
      </c>
    </row>
    <row r="21" spans="1:32" ht="31.5">
      <c r="A21" s="16">
        <v>11</v>
      </c>
      <c r="B21" s="61" t="s">
        <v>411</v>
      </c>
      <c r="C21" s="61" t="s">
        <v>157</v>
      </c>
      <c r="D21" s="61" t="s">
        <v>381</v>
      </c>
      <c r="E21" s="61" t="s">
        <v>407</v>
      </c>
      <c r="F21" s="61" t="s">
        <v>408</v>
      </c>
      <c r="G21" s="59">
        <v>5</v>
      </c>
      <c r="H21" s="58">
        <v>2</v>
      </c>
      <c r="I21" s="58">
        <v>0</v>
      </c>
      <c r="J21" s="58">
        <v>2</v>
      </c>
      <c r="K21" s="58">
        <v>0</v>
      </c>
      <c r="L21" s="58">
        <v>2</v>
      </c>
      <c r="M21" s="58">
        <v>2</v>
      </c>
      <c r="N21" s="58">
        <v>2</v>
      </c>
      <c r="O21" s="58">
        <v>2</v>
      </c>
      <c r="P21" s="58">
        <v>2</v>
      </c>
      <c r="Q21" s="58">
        <v>0</v>
      </c>
      <c r="R21" s="58">
        <v>0</v>
      </c>
      <c r="S21" s="58">
        <v>0</v>
      </c>
      <c r="T21" s="58">
        <v>2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2</v>
      </c>
      <c r="AA21" s="58">
        <v>2</v>
      </c>
      <c r="AB21" s="58">
        <v>2</v>
      </c>
      <c r="AC21" s="58">
        <v>2</v>
      </c>
      <c r="AD21" s="58">
        <v>0</v>
      </c>
      <c r="AE21" s="58">
        <f>SUM(H21:AD21)</f>
        <v>24</v>
      </c>
      <c r="AF21" s="58" t="s">
        <v>446</v>
      </c>
    </row>
    <row r="22" spans="1:32" ht="31.5">
      <c r="A22" s="16">
        <v>12</v>
      </c>
      <c r="B22" s="57" t="s">
        <v>287</v>
      </c>
      <c r="C22" s="57" t="s">
        <v>157</v>
      </c>
      <c r="D22" s="57" t="s">
        <v>180</v>
      </c>
      <c r="E22" s="57" t="s">
        <v>288</v>
      </c>
      <c r="F22" s="57" t="s">
        <v>289</v>
      </c>
      <c r="G22" s="56">
        <v>5</v>
      </c>
      <c r="H22" s="57">
        <v>0</v>
      </c>
      <c r="I22" s="57">
        <v>2</v>
      </c>
      <c r="J22" s="57">
        <v>0</v>
      </c>
      <c r="K22" s="57">
        <v>2</v>
      </c>
      <c r="L22" s="57">
        <v>2</v>
      </c>
      <c r="M22" s="57">
        <v>0</v>
      </c>
      <c r="N22" s="57">
        <v>2</v>
      </c>
      <c r="O22" s="57">
        <v>2</v>
      </c>
      <c r="P22" s="57">
        <v>2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5</v>
      </c>
      <c r="Y22" s="57">
        <v>0</v>
      </c>
      <c r="Z22" s="57">
        <v>0</v>
      </c>
      <c r="AA22" s="57">
        <v>2</v>
      </c>
      <c r="AB22" s="57">
        <v>2</v>
      </c>
      <c r="AC22" s="57">
        <v>2</v>
      </c>
      <c r="AD22" s="57">
        <v>0</v>
      </c>
      <c r="AE22" s="57">
        <f>SUM(H22:AD22)</f>
        <v>23</v>
      </c>
      <c r="AF22" s="16" t="s">
        <v>446</v>
      </c>
    </row>
    <row r="23" spans="1:32" ht="52.5">
      <c r="A23" s="51">
        <v>13</v>
      </c>
      <c r="B23" s="52" t="s">
        <v>224</v>
      </c>
      <c r="C23" s="52" t="s">
        <v>225</v>
      </c>
      <c r="D23" s="52" t="s">
        <v>226</v>
      </c>
      <c r="E23" s="52" t="s">
        <v>222</v>
      </c>
      <c r="F23" s="52" t="s">
        <v>223</v>
      </c>
      <c r="G23" s="53">
        <v>5</v>
      </c>
      <c r="H23" s="54">
        <v>2</v>
      </c>
      <c r="I23" s="54">
        <v>0</v>
      </c>
      <c r="J23" s="54">
        <v>2</v>
      </c>
      <c r="K23" s="54">
        <v>0</v>
      </c>
      <c r="L23" s="54">
        <v>0</v>
      </c>
      <c r="M23" s="54">
        <v>0</v>
      </c>
      <c r="N23" s="54">
        <v>2</v>
      </c>
      <c r="O23" s="54">
        <v>2</v>
      </c>
      <c r="P23" s="54">
        <v>2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2</v>
      </c>
      <c r="AB23" s="54">
        <v>2</v>
      </c>
      <c r="AC23" s="54">
        <v>2</v>
      </c>
      <c r="AD23" s="54">
        <v>0</v>
      </c>
      <c r="AE23" s="52">
        <v>16</v>
      </c>
      <c r="AF23" s="54" t="s">
        <v>446</v>
      </c>
    </row>
    <row r="24" spans="1:32" ht="31.5">
      <c r="A24" s="16">
        <v>14</v>
      </c>
      <c r="B24" s="41" t="s">
        <v>146</v>
      </c>
      <c r="C24" s="41" t="s">
        <v>147</v>
      </c>
      <c r="D24" s="41" t="s">
        <v>142</v>
      </c>
      <c r="E24" s="41" t="s">
        <v>135</v>
      </c>
      <c r="F24" s="41" t="s">
        <v>136</v>
      </c>
      <c r="G24" s="40">
        <v>5</v>
      </c>
      <c r="H24" s="39">
        <v>2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42">
        <v>2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42">
        <v>4</v>
      </c>
      <c r="AF24" s="58" t="s">
        <v>446</v>
      </c>
    </row>
  </sheetData>
  <mergeCells count="20">
    <mergeCell ref="Z1:AF1"/>
    <mergeCell ref="Z3:AF3"/>
    <mergeCell ref="Z4:AF4"/>
    <mergeCell ref="T9:T10"/>
    <mergeCell ref="U9:U10"/>
    <mergeCell ref="V9:W9"/>
    <mergeCell ref="X9:Y9"/>
    <mergeCell ref="Z9:AD9"/>
    <mergeCell ref="F9:F10"/>
    <mergeCell ref="G9:G10"/>
    <mergeCell ref="AE9:AE10"/>
    <mergeCell ref="AF9:AF10"/>
    <mergeCell ref="A8:AF8"/>
    <mergeCell ref="A9:A10"/>
    <mergeCell ref="D9:D10"/>
    <mergeCell ref="H9:Q9"/>
    <mergeCell ref="R9:S9"/>
    <mergeCell ref="B9:B10"/>
    <mergeCell ref="C9:C10"/>
    <mergeCell ref="E9:E10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7"/>
  <sheetViews>
    <sheetView topLeftCell="A18" workbookViewId="0">
      <selection activeCell="AJ26" sqref="AJ26"/>
    </sheetView>
  </sheetViews>
  <sheetFormatPr defaultRowHeight="15"/>
  <cols>
    <col min="1" max="1" width="3.28515625" customWidth="1"/>
    <col min="2" max="2" width="8" customWidth="1"/>
    <col min="3" max="3" width="8.140625" customWidth="1"/>
    <col min="4" max="4" width="6.7109375" customWidth="1"/>
    <col min="6" max="6" width="8.85546875" customWidth="1"/>
    <col min="7" max="7" width="3.140625" customWidth="1"/>
    <col min="8" max="9" width="3" customWidth="1"/>
    <col min="10" max="11" width="3.140625" customWidth="1"/>
    <col min="12" max="12" width="3" customWidth="1"/>
    <col min="13" max="13" width="3.140625" customWidth="1"/>
    <col min="14" max="14" width="3.28515625" customWidth="1"/>
    <col min="15" max="15" width="3.140625" customWidth="1"/>
    <col min="16" max="16" width="5.28515625" customWidth="1"/>
    <col min="17" max="18" width="3" customWidth="1"/>
    <col min="19" max="20" width="3.140625" customWidth="1"/>
    <col min="21" max="21" width="3" customWidth="1"/>
    <col min="22" max="22" width="3.28515625" customWidth="1"/>
    <col min="23" max="23" width="3" customWidth="1"/>
    <col min="24" max="24" width="6.28515625" customWidth="1"/>
    <col min="25" max="25" width="5.28515625" customWidth="1"/>
    <col min="26" max="26" width="5.7109375" customWidth="1"/>
    <col min="27" max="28" width="5.5703125" customWidth="1"/>
    <col min="29" max="29" width="3" customWidth="1"/>
    <col min="30" max="30" width="3.42578125" customWidth="1"/>
    <col min="31" max="31" width="3.140625" customWidth="1"/>
    <col min="32" max="32" width="6.85546875" customWidth="1"/>
    <col min="34" max="34" width="9.7109375" customWidth="1"/>
    <col min="35" max="35" width="7.5703125" customWidth="1"/>
  </cols>
  <sheetData>
    <row r="1" spans="1:39" ht="15.75">
      <c r="AA1" s="84" t="s">
        <v>12</v>
      </c>
      <c r="AB1" s="84"/>
      <c r="AC1" s="84"/>
      <c r="AD1" s="84"/>
      <c r="AE1" s="84"/>
      <c r="AF1" s="84"/>
      <c r="AG1" s="84"/>
      <c r="AH1" s="1"/>
    </row>
    <row r="2" spans="1:39">
      <c r="AA2" s="4" t="s">
        <v>13</v>
      </c>
      <c r="AB2" s="4"/>
      <c r="AC2" s="4"/>
      <c r="AD2" s="4"/>
      <c r="AE2" s="4"/>
      <c r="AH2" s="4"/>
    </row>
    <row r="3" spans="1:39">
      <c r="AA3" s="85"/>
      <c r="AB3" s="85"/>
      <c r="AC3" s="85"/>
      <c r="AD3" s="85"/>
      <c r="AE3" s="85"/>
      <c r="AF3" s="85"/>
      <c r="AG3" s="85"/>
      <c r="AH3" s="7"/>
    </row>
    <row r="4" spans="1:39" ht="15.75">
      <c r="AA4" s="86" t="s">
        <v>14</v>
      </c>
      <c r="AB4" s="86"/>
      <c r="AC4" s="86"/>
      <c r="AD4" s="86"/>
      <c r="AE4" s="86"/>
      <c r="AF4" s="86"/>
      <c r="AG4" s="86"/>
      <c r="AH4" s="2"/>
    </row>
    <row r="5" spans="1:39">
      <c r="AJ5" s="4"/>
      <c r="AK5" s="4"/>
      <c r="AL5" s="4"/>
      <c r="AM5" s="4"/>
    </row>
    <row r="7" spans="1:39" ht="15.75">
      <c r="A7" s="92" t="s">
        <v>126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</row>
    <row r="8" spans="1:39" ht="15.75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4"/>
      <c r="AI8" s="94"/>
    </row>
    <row r="9" spans="1:39" ht="24.75" customHeight="1">
      <c r="A9" s="78" t="s">
        <v>0</v>
      </c>
      <c r="B9" s="78" t="s">
        <v>1</v>
      </c>
      <c r="C9" s="78" t="s">
        <v>2</v>
      </c>
      <c r="D9" s="78" t="s">
        <v>15</v>
      </c>
      <c r="E9" s="78" t="s">
        <v>3</v>
      </c>
      <c r="F9" s="78" t="s">
        <v>4</v>
      </c>
      <c r="G9" s="90" t="s">
        <v>5</v>
      </c>
      <c r="H9" s="95" t="s">
        <v>37</v>
      </c>
      <c r="I9" s="96"/>
      <c r="J9" s="96"/>
      <c r="K9" s="96"/>
      <c r="L9" s="96"/>
      <c r="M9" s="96"/>
      <c r="N9" s="96"/>
      <c r="O9" s="97"/>
      <c r="P9" s="78" t="s">
        <v>38</v>
      </c>
      <c r="Q9" s="95" t="s">
        <v>39</v>
      </c>
      <c r="R9" s="96"/>
      <c r="S9" s="96"/>
      <c r="T9" s="96"/>
      <c r="U9" s="96"/>
      <c r="V9" s="96"/>
      <c r="W9" s="97"/>
      <c r="X9" s="78" t="s">
        <v>40</v>
      </c>
      <c r="Y9" s="78" t="s">
        <v>41</v>
      </c>
      <c r="Z9" s="78" t="s">
        <v>42</v>
      </c>
      <c r="AA9" s="78" t="s">
        <v>43</v>
      </c>
      <c r="AB9" s="78" t="s">
        <v>44</v>
      </c>
      <c r="AC9" s="87" t="s">
        <v>48</v>
      </c>
      <c r="AD9" s="88"/>
      <c r="AE9" s="89"/>
      <c r="AF9" s="82" t="s">
        <v>49</v>
      </c>
      <c r="AG9" s="82" t="s">
        <v>27</v>
      </c>
      <c r="AH9" s="19"/>
      <c r="AI9" s="20"/>
    </row>
    <row r="10" spans="1:39" ht="33.75" customHeight="1">
      <c r="A10" s="79"/>
      <c r="B10" s="79"/>
      <c r="C10" s="79"/>
      <c r="D10" s="79"/>
      <c r="E10" s="79"/>
      <c r="F10" s="79"/>
      <c r="G10" s="91"/>
      <c r="H10" s="9" t="s">
        <v>22</v>
      </c>
      <c r="I10" s="9" t="s">
        <v>23</v>
      </c>
      <c r="J10" s="9" t="s">
        <v>29</v>
      </c>
      <c r="K10" s="9" t="s">
        <v>30</v>
      </c>
      <c r="L10" s="9" t="s">
        <v>31</v>
      </c>
      <c r="M10" s="9" t="s">
        <v>33</v>
      </c>
      <c r="N10" s="9" t="s">
        <v>34</v>
      </c>
      <c r="O10" s="9" t="s">
        <v>35</v>
      </c>
      <c r="P10" s="79"/>
      <c r="Q10" s="9" t="s">
        <v>22</v>
      </c>
      <c r="R10" s="9" t="s">
        <v>23</v>
      </c>
      <c r="S10" s="9" t="s">
        <v>29</v>
      </c>
      <c r="T10" s="9" t="s">
        <v>30</v>
      </c>
      <c r="U10" s="9" t="s">
        <v>31</v>
      </c>
      <c r="V10" s="9" t="s">
        <v>33</v>
      </c>
      <c r="W10" s="9" t="s">
        <v>34</v>
      </c>
      <c r="X10" s="79"/>
      <c r="Y10" s="79"/>
      <c r="Z10" s="79"/>
      <c r="AA10" s="79"/>
      <c r="AB10" s="79"/>
      <c r="AC10" s="9" t="s">
        <v>45</v>
      </c>
      <c r="AD10" s="9" t="s">
        <v>46</v>
      </c>
      <c r="AE10" s="9" t="s">
        <v>47</v>
      </c>
      <c r="AF10" s="82"/>
      <c r="AG10" s="82"/>
      <c r="AH10" s="19"/>
      <c r="AI10" s="21"/>
    </row>
    <row r="11" spans="1:39" ht="33.75" customHeight="1">
      <c r="A11" s="16" t="s">
        <v>6</v>
      </c>
      <c r="B11" s="57" t="s">
        <v>290</v>
      </c>
      <c r="C11" s="57" t="s">
        <v>185</v>
      </c>
      <c r="D11" s="12" t="s">
        <v>235</v>
      </c>
      <c r="E11" s="57" t="s">
        <v>291</v>
      </c>
      <c r="F11" s="57" t="s">
        <v>292</v>
      </c>
      <c r="G11" s="56" t="s">
        <v>293</v>
      </c>
      <c r="H11" s="16">
        <v>2</v>
      </c>
      <c r="I11" s="16">
        <v>2</v>
      </c>
      <c r="J11" s="16">
        <v>2</v>
      </c>
      <c r="K11" s="16">
        <v>0</v>
      </c>
      <c r="L11" s="16">
        <v>2</v>
      </c>
      <c r="M11" s="16">
        <v>2</v>
      </c>
      <c r="N11" s="16">
        <v>2</v>
      </c>
      <c r="O11" s="56">
        <v>2</v>
      </c>
      <c r="P11" s="16">
        <v>5</v>
      </c>
      <c r="Q11" s="16">
        <v>2</v>
      </c>
      <c r="R11" s="16">
        <v>2</v>
      </c>
      <c r="S11" s="16">
        <v>2</v>
      </c>
      <c r="T11" s="16">
        <v>0</v>
      </c>
      <c r="U11" s="16">
        <v>0</v>
      </c>
      <c r="V11" s="16">
        <v>0</v>
      </c>
      <c r="W11" s="16">
        <v>2</v>
      </c>
      <c r="X11" s="16">
        <v>2</v>
      </c>
      <c r="Y11" s="16">
        <v>0</v>
      </c>
      <c r="Z11" s="16">
        <v>3</v>
      </c>
      <c r="AA11" s="16">
        <v>8</v>
      </c>
      <c r="AB11" s="16">
        <v>4</v>
      </c>
      <c r="AC11" s="16">
        <v>0</v>
      </c>
      <c r="AD11" s="16">
        <v>1</v>
      </c>
      <c r="AE11" s="16">
        <v>0</v>
      </c>
      <c r="AF11" s="16">
        <f t="shared" ref="AF11:AF19" si="0">SUM(H11:AE11)</f>
        <v>45</v>
      </c>
      <c r="AG11" s="58" t="s">
        <v>456</v>
      </c>
      <c r="AH11" s="19"/>
      <c r="AI11" s="21"/>
    </row>
    <row r="12" spans="1:39" ht="33.75" customHeight="1">
      <c r="A12" s="16" t="s">
        <v>7</v>
      </c>
      <c r="B12" s="57" t="s">
        <v>294</v>
      </c>
      <c r="C12" s="57" t="s">
        <v>174</v>
      </c>
      <c r="D12" s="57" t="s">
        <v>295</v>
      </c>
      <c r="E12" s="57" t="s">
        <v>291</v>
      </c>
      <c r="F12" s="57" t="s">
        <v>292</v>
      </c>
      <c r="G12" s="56" t="s">
        <v>293</v>
      </c>
      <c r="H12" s="16">
        <v>2</v>
      </c>
      <c r="I12" s="16">
        <v>2</v>
      </c>
      <c r="J12" s="16">
        <v>2</v>
      </c>
      <c r="K12" s="16">
        <v>0</v>
      </c>
      <c r="L12" s="16">
        <v>2</v>
      </c>
      <c r="M12" s="16">
        <v>2</v>
      </c>
      <c r="N12" s="16">
        <v>2</v>
      </c>
      <c r="O12" s="56">
        <v>2</v>
      </c>
      <c r="P12" s="16">
        <v>5</v>
      </c>
      <c r="Q12" s="16">
        <v>2</v>
      </c>
      <c r="R12" s="16">
        <v>2</v>
      </c>
      <c r="S12" s="16">
        <v>2</v>
      </c>
      <c r="T12" s="16">
        <v>0</v>
      </c>
      <c r="U12" s="16">
        <v>0</v>
      </c>
      <c r="V12" s="16">
        <v>0</v>
      </c>
      <c r="W12" s="16">
        <v>2</v>
      </c>
      <c r="X12" s="16">
        <v>1</v>
      </c>
      <c r="Y12" s="16">
        <v>0</v>
      </c>
      <c r="Z12" s="16">
        <v>3</v>
      </c>
      <c r="AA12" s="16">
        <v>8</v>
      </c>
      <c r="AB12" s="16">
        <v>4</v>
      </c>
      <c r="AC12" s="16">
        <v>0</v>
      </c>
      <c r="AD12" s="16">
        <v>1</v>
      </c>
      <c r="AE12" s="16">
        <v>0</v>
      </c>
      <c r="AF12" s="16">
        <f t="shared" si="0"/>
        <v>44</v>
      </c>
      <c r="AG12" s="63" t="s">
        <v>455</v>
      </c>
      <c r="AH12" s="19"/>
      <c r="AI12" s="21"/>
    </row>
    <row r="13" spans="1:39" ht="33.75" customHeight="1">
      <c r="A13" s="16" t="s">
        <v>8</v>
      </c>
      <c r="B13" s="57" t="s">
        <v>296</v>
      </c>
      <c r="C13" s="57" t="s">
        <v>297</v>
      </c>
      <c r="D13" s="57" t="s">
        <v>180</v>
      </c>
      <c r="E13" s="57" t="s">
        <v>291</v>
      </c>
      <c r="F13" s="57" t="s">
        <v>292</v>
      </c>
      <c r="G13" s="56" t="s">
        <v>293</v>
      </c>
      <c r="H13" s="16">
        <v>2</v>
      </c>
      <c r="I13" s="16">
        <v>0</v>
      </c>
      <c r="J13" s="16">
        <v>2</v>
      </c>
      <c r="K13" s="16">
        <v>0</v>
      </c>
      <c r="L13" s="16">
        <v>2</v>
      </c>
      <c r="M13" s="16">
        <v>0</v>
      </c>
      <c r="N13" s="16">
        <v>2</v>
      </c>
      <c r="O13" s="56">
        <v>0</v>
      </c>
      <c r="P13" s="16">
        <v>5</v>
      </c>
      <c r="Q13" s="16">
        <v>2</v>
      </c>
      <c r="R13" s="16">
        <v>0</v>
      </c>
      <c r="S13" s="16">
        <v>2</v>
      </c>
      <c r="T13" s="16">
        <v>0</v>
      </c>
      <c r="U13" s="16">
        <v>2</v>
      </c>
      <c r="V13" s="16">
        <v>0</v>
      </c>
      <c r="W13" s="16">
        <v>2</v>
      </c>
      <c r="X13" s="16">
        <v>0</v>
      </c>
      <c r="Y13" s="16">
        <v>0</v>
      </c>
      <c r="Z13" s="16">
        <v>5</v>
      </c>
      <c r="AA13" s="16">
        <v>8</v>
      </c>
      <c r="AB13" s="16">
        <v>4</v>
      </c>
      <c r="AC13" s="16">
        <v>0</v>
      </c>
      <c r="AD13" s="16">
        <v>1</v>
      </c>
      <c r="AE13" s="16">
        <v>0</v>
      </c>
      <c r="AF13" s="16">
        <f t="shared" si="0"/>
        <v>39</v>
      </c>
      <c r="AG13" s="63" t="s">
        <v>455</v>
      </c>
      <c r="AH13" s="19"/>
      <c r="AI13" s="21"/>
    </row>
    <row r="14" spans="1:39" ht="33.75" customHeight="1">
      <c r="A14" s="16" t="s">
        <v>9</v>
      </c>
      <c r="B14" s="77" t="s">
        <v>298</v>
      </c>
      <c r="C14" s="77" t="s">
        <v>256</v>
      </c>
      <c r="D14" s="57" t="s">
        <v>226</v>
      </c>
      <c r="E14" s="57" t="s">
        <v>291</v>
      </c>
      <c r="F14" s="57" t="s">
        <v>292</v>
      </c>
      <c r="G14" s="56" t="s">
        <v>293</v>
      </c>
      <c r="H14" s="16">
        <v>2</v>
      </c>
      <c r="I14" s="16">
        <v>2</v>
      </c>
      <c r="J14" s="16">
        <v>2</v>
      </c>
      <c r="K14" s="16">
        <v>0</v>
      </c>
      <c r="L14" s="16">
        <v>0</v>
      </c>
      <c r="M14" s="16">
        <v>2</v>
      </c>
      <c r="N14" s="16">
        <v>0</v>
      </c>
      <c r="O14" s="56">
        <v>0</v>
      </c>
      <c r="P14" s="16">
        <v>5</v>
      </c>
      <c r="Q14" s="16">
        <v>2</v>
      </c>
      <c r="R14" s="16">
        <v>2</v>
      </c>
      <c r="S14" s="16">
        <v>2</v>
      </c>
      <c r="T14" s="16">
        <v>0</v>
      </c>
      <c r="U14" s="16">
        <v>2</v>
      </c>
      <c r="V14" s="16">
        <v>0</v>
      </c>
      <c r="W14" s="16">
        <v>2</v>
      </c>
      <c r="X14" s="16">
        <v>0</v>
      </c>
      <c r="Y14" s="16">
        <v>0</v>
      </c>
      <c r="Z14" s="16">
        <v>3</v>
      </c>
      <c r="AA14" s="16">
        <v>8</v>
      </c>
      <c r="AB14" s="16">
        <v>4</v>
      </c>
      <c r="AC14" s="16">
        <v>0</v>
      </c>
      <c r="AD14" s="16">
        <v>1</v>
      </c>
      <c r="AE14" s="16">
        <v>0</v>
      </c>
      <c r="AF14" s="16">
        <f t="shared" si="0"/>
        <v>39</v>
      </c>
      <c r="AG14" s="63" t="s">
        <v>455</v>
      </c>
      <c r="AH14" s="19"/>
      <c r="AI14" s="21"/>
    </row>
    <row r="15" spans="1:39" ht="33.75" customHeight="1">
      <c r="A15" s="16" t="s">
        <v>10</v>
      </c>
      <c r="B15" s="77" t="s">
        <v>299</v>
      </c>
      <c r="C15" s="77" t="s">
        <v>300</v>
      </c>
      <c r="D15" s="57" t="s">
        <v>235</v>
      </c>
      <c r="E15" s="57" t="s">
        <v>291</v>
      </c>
      <c r="F15" s="57" t="s">
        <v>292</v>
      </c>
      <c r="G15" s="56" t="s">
        <v>293</v>
      </c>
      <c r="H15" s="16">
        <v>2</v>
      </c>
      <c r="I15" s="16">
        <v>0</v>
      </c>
      <c r="J15" s="16">
        <v>2</v>
      </c>
      <c r="K15" s="16">
        <v>0</v>
      </c>
      <c r="L15" s="16">
        <v>2</v>
      </c>
      <c r="M15" s="16">
        <v>0</v>
      </c>
      <c r="N15" s="16">
        <v>2</v>
      </c>
      <c r="O15" s="56">
        <v>0</v>
      </c>
      <c r="P15" s="16">
        <v>5</v>
      </c>
      <c r="Q15" s="16">
        <v>2</v>
      </c>
      <c r="R15" s="16">
        <v>0</v>
      </c>
      <c r="S15" s="16">
        <v>2</v>
      </c>
      <c r="T15" s="16">
        <v>0</v>
      </c>
      <c r="U15" s="16">
        <v>0</v>
      </c>
      <c r="V15" s="16">
        <v>2</v>
      </c>
      <c r="W15" s="16">
        <v>2</v>
      </c>
      <c r="X15" s="16">
        <v>0</v>
      </c>
      <c r="Y15" s="16">
        <v>0</v>
      </c>
      <c r="Z15" s="16">
        <v>4</v>
      </c>
      <c r="AA15" s="16">
        <v>8</v>
      </c>
      <c r="AB15" s="16">
        <v>4</v>
      </c>
      <c r="AC15" s="16">
        <v>0</v>
      </c>
      <c r="AD15" s="16">
        <v>1</v>
      </c>
      <c r="AE15" s="16">
        <v>0</v>
      </c>
      <c r="AF15" s="16">
        <f t="shared" si="0"/>
        <v>38</v>
      </c>
      <c r="AG15" s="63" t="s">
        <v>455</v>
      </c>
      <c r="AH15" s="19"/>
      <c r="AI15" s="21"/>
    </row>
    <row r="16" spans="1:39" ht="33.75" customHeight="1">
      <c r="A16" s="16" t="s">
        <v>11</v>
      </c>
      <c r="B16" s="77" t="s">
        <v>301</v>
      </c>
      <c r="C16" s="57" t="s">
        <v>279</v>
      </c>
      <c r="D16" s="12" t="s">
        <v>277</v>
      </c>
      <c r="E16" s="57" t="s">
        <v>291</v>
      </c>
      <c r="F16" s="57" t="s">
        <v>292</v>
      </c>
      <c r="G16" s="56" t="s">
        <v>293</v>
      </c>
      <c r="H16" s="16">
        <v>0</v>
      </c>
      <c r="I16" s="16">
        <v>2</v>
      </c>
      <c r="J16" s="16">
        <v>0</v>
      </c>
      <c r="K16" s="16">
        <v>2</v>
      </c>
      <c r="L16" s="16">
        <v>2</v>
      </c>
      <c r="M16" s="16">
        <v>0</v>
      </c>
      <c r="N16" s="16">
        <v>0</v>
      </c>
      <c r="O16" s="56">
        <v>2</v>
      </c>
      <c r="P16" s="16">
        <v>5</v>
      </c>
      <c r="Q16" s="16">
        <v>0</v>
      </c>
      <c r="R16" s="16">
        <v>2</v>
      </c>
      <c r="S16" s="16">
        <v>0</v>
      </c>
      <c r="T16" s="16">
        <v>2</v>
      </c>
      <c r="U16" s="16">
        <v>2</v>
      </c>
      <c r="V16" s="16">
        <v>0</v>
      </c>
      <c r="W16" s="16">
        <v>2</v>
      </c>
      <c r="X16" s="16">
        <v>0</v>
      </c>
      <c r="Y16" s="16">
        <v>0</v>
      </c>
      <c r="Z16" s="16">
        <v>3</v>
      </c>
      <c r="AA16" s="16">
        <v>8</v>
      </c>
      <c r="AB16" s="16">
        <v>4</v>
      </c>
      <c r="AC16" s="16">
        <v>0</v>
      </c>
      <c r="AD16" s="16">
        <v>1</v>
      </c>
      <c r="AE16" s="16">
        <v>0</v>
      </c>
      <c r="AF16" s="16">
        <f t="shared" si="0"/>
        <v>37</v>
      </c>
      <c r="AG16" s="63" t="s">
        <v>455</v>
      </c>
      <c r="AH16" s="19"/>
      <c r="AI16" s="21"/>
    </row>
    <row r="17" spans="1:35" ht="33.75" customHeight="1">
      <c r="A17" s="16" t="s">
        <v>302</v>
      </c>
      <c r="B17" s="57" t="s">
        <v>303</v>
      </c>
      <c r="C17" s="57" t="s">
        <v>304</v>
      </c>
      <c r="D17" s="57" t="s">
        <v>149</v>
      </c>
      <c r="E17" s="57" t="s">
        <v>291</v>
      </c>
      <c r="F17" s="57" t="s">
        <v>292</v>
      </c>
      <c r="G17" s="56" t="s">
        <v>293</v>
      </c>
      <c r="H17" s="16">
        <v>2</v>
      </c>
      <c r="I17" s="16">
        <v>2</v>
      </c>
      <c r="J17" s="16">
        <v>2</v>
      </c>
      <c r="K17" s="16">
        <v>0</v>
      </c>
      <c r="L17" s="16">
        <v>0</v>
      </c>
      <c r="M17" s="16">
        <v>2</v>
      </c>
      <c r="N17" s="16">
        <v>0</v>
      </c>
      <c r="O17" s="56">
        <v>0</v>
      </c>
      <c r="P17" s="16">
        <v>5</v>
      </c>
      <c r="Q17" s="16">
        <v>0</v>
      </c>
      <c r="R17" s="16">
        <v>2</v>
      </c>
      <c r="S17" s="16">
        <v>2</v>
      </c>
      <c r="T17" s="16">
        <v>0</v>
      </c>
      <c r="U17" s="16">
        <v>2</v>
      </c>
      <c r="V17" s="16">
        <v>0</v>
      </c>
      <c r="W17" s="16">
        <v>2</v>
      </c>
      <c r="X17" s="16">
        <v>0</v>
      </c>
      <c r="Y17" s="16">
        <v>0</v>
      </c>
      <c r="Z17" s="16">
        <v>3</v>
      </c>
      <c r="AA17" s="16">
        <v>8</v>
      </c>
      <c r="AB17" s="16">
        <v>4</v>
      </c>
      <c r="AC17" s="16">
        <v>0</v>
      </c>
      <c r="AD17" s="16">
        <v>1</v>
      </c>
      <c r="AE17" s="16">
        <v>0</v>
      </c>
      <c r="AF17" s="16">
        <f t="shared" si="0"/>
        <v>37</v>
      </c>
      <c r="AG17" s="63" t="s">
        <v>455</v>
      </c>
      <c r="AH17" s="19"/>
      <c r="AI17" s="21"/>
    </row>
    <row r="18" spans="1:35" ht="33.75" customHeight="1">
      <c r="A18" s="16">
        <v>8</v>
      </c>
      <c r="B18" s="61" t="s">
        <v>414</v>
      </c>
      <c r="C18" s="61" t="s">
        <v>415</v>
      </c>
      <c r="D18" s="61" t="s">
        <v>416</v>
      </c>
      <c r="E18" s="61" t="s">
        <v>407</v>
      </c>
      <c r="F18" s="61" t="s">
        <v>408</v>
      </c>
      <c r="G18" s="59">
        <v>6</v>
      </c>
      <c r="H18" s="16">
        <v>0</v>
      </c>
      <c r="I18" s="16">
        <v>0</v>
      </c>
      <c r="J18" s="16">
        <v>2</v>
      </c>
      <c r="K18" s="16">
        <v>2</v>
      </c>
      <c r="L18" s="16">
        <v>2</v>
      </c>
      <c r="M18" s="16">
        <v>0</v>
      </c>
      <c r="N18" s="16">
        <v>0</v>
      </c>
      <c r="O18" s="59">
        <v>0</v>
      </c>
      <c r="P18" s="43">
        <v>0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0</v>
      </c>
      <c r="Z18" s="16">
        <v>5</v>
      </c>
      <c r="AA18" s="16">
        <v>8</v>
      </c>
      <c r="AB18" s="16">
        <v>0</v>
      </c>
      <c r="AC18" s="16">
        <v>0</v>
      </c>
      <c r="AD18" s="16">
        <v>0</v>
      </c>
      <c r="AE18" s="16">
        <v>1</v>
      </c>
      <c r="AF18" s="16">
        <f>SUM(H18:AE18)</f>
        <v>36</v>
      </c>
      <c r="AG18" s="63" t="s">
        <v>455</v>
      </c>
      <c r="AH18" s="19"/>
      <c r="AI18" s="21"/>
    </row>
    <row r="19" spans="1:35" ht="33.75" customHeight="1">
      <c r="A19" s="16">
        <v>9</v>
      </c>
      <c r="B19" s="57" t="s">
        <v>305</v>
      </c>
      <c r="C19" s="57" t="s">
        <v>306</v>
      </c>
      <c r="D19" s="12" t="s">
        <v>277</v>
      </c>
      <c r="E19" s="57" t="s">
        <v>291</v>
      </c>
      <c r="F19" s="57" t="s">
        <v>292</v>
      </c>
      <c r="G19" s="56" t="s">
        <v>293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2</v>
      </c>
      <c r="N19" s="16">
        <v>0</v>
      </c>
      <c r="O19" s="56">
        <v>2</v>
      </c>
      <c r="P19" s="16">
        <v>5</v>
      </c>
      <c r="Q19" s="16">
        <v>0</v>
      </c>
      <c r="R19" s="16">
        <v>2</v>
      </c>
      <c r="S19" s="16">
        <v>0</v>
      </c>
      <c r="T19" s="16">
        <v>2</v>
      </c>
      <c r="U19" s="16">
        <v>2</v>
      </c>
      <c r="V19" s="16">
        <v>0</v>
      </c>
      <c r="W19" s="16">
        <v>2</v>
      </c>
      <c r="X19" s="16">
        <v>0</v>
      </c>
      <c r="Y19" s="16">
        <v>0</v>
      </c>
      <c r="Z19" s="16">
        <v>3</v>
      </c>
      <c r="AA19" s="16">
        <v>8</v>
      </c>
      <c r="AB19" s="16">
        <v>4</v>
      </c>
      <c r="AC19" s="16">
        <v>0</v>
      </c>
      <c r="AD19" s="16">
        <v>1</v>
      </c>
      <c r="AE19" s="16">
        <v>0</v>
      </c>
      <c r="AF19" s="16">
        <f t="shared" si="0"/>
        <v>35</v>
      </c>
      <c r="AG19" s="63" t="s">
        <v>455</v>
      </c>
      <c r="AH19" s="19"/>
      <c r="AI19" s="21"/>
    </row>
    <row r="20" spans="1:35" ht="33.75" customHeight="1">
      <c r="A20" s="51">
        <v>10</v>
      </c>
      <c r="B20" s="52" t="s">
        <v>227</v>
      </c>
      <c r="C20" s="52" t="s">
        <v>189</v>
      </c>
      <c r="D20" s="55" t="s">
        <v>228</v>
      </c>
      <c r="E20" s="52" t="s">
        <v>222</v>
      </c>
      <c r="F20" s="52" t="s">
        <v>223</v>
      </c>
      <c r="G20" s="53" t="s">
        <v>229</v>
      </c>
      <c r="H20" s="51">
        <v>0</v>
      </c>
      <c r="I20" s="51">
        <v>2</v>
      </c>
      <c r="J20" s="51">
        <v>2</v>
      </c>
      <c r="K20" s="51">
        <v>0</v>
      </c>
      <c r="L20" s="51">
        <v>0</v>
      </c>
      <c r="M20" s="51">
        <v>0</v>
      </c>
      <c r="N20" s="51">
        <v>0</v>
      </c>
      <c r="O20" s="53">
        <v>0</v>
      </c>
      <c r="P20" s="43">
        <v>2</v>
      </c>
      <c r="Q20" s="51">
        <v>2</v>
      </c>
      <c r="R20" s="51">
        <v>2</v>
      </c>
      <c r="S20" s="51">
        <v>2</v>
      </c>
      <c r="T20" s="51">
        <v>2</v>
      </c>
      <c r="U20" s="51">
        <v>2</v>
      </c>
      <c r="V20" s="51">
        <v>2</v>
      </c>
      <c r="W20" s="51">
        <v>2</v>
      </c>
      <c r="X20" s="51">
        <v>0</v>
      </c>
      <c r="Y20" s="51">
        <v>0</v>
      </c>
      <c r="Z20" s="51">
        <v>4</v>
      </c>
      <c r="AA20" s="51">
        <v>8</v>
      </c>
      <c r="AB20" s="51">
        <v>2</v>
      </c>
      <c r="AC20" s="51">
        <v>1</v>
      </c>
      <c r="AD20" s="51">
        <v>0</v>
      </c>
      <c r="AE20" s="51">
        <v>0</v>
      </c>
      <c r="AF20" s="51">
        <v>35</v>
      </c>
      <c r="AG20" s="63" t="s">
        <v>455</v>
      </c>
      <c r="AH20" s="19"/>
      <c r="AI20" s="21"/>
    </row>
    <row r="21" spans="1:35" ht="33.75" customHeight="1">
      <c r="A21" s="16">
        <v>11</v>
      </c>
      <c r="B21" s="57" t="s">
        <v>307</v>
      </c>
      <c r="C21" s="57" t="s">
        <v>308</v>
      </c>
      <c r="D21" s="57" t="s">
        <v>167</v>
      </c>
      <c r="E21" s="57" t="s">
        <v>291</v>
      </c>
      <c r="F21" s="57" t="s">
        <v>292</v>
      </c>
      <c r="G21" s="56" t="s">
        <v>309</v>
      </c>
      <c r="H21" s="16">
        <v>0</v>
      </c>
      <c r="I21" s="16">
        <v>0</v>
      </c>
      <c r="J21" s="16">
        <v>0</v>
      </c>
      <c r="K21" s="16">
        <v>2</v>
      </c>
      <c r="L21" s="16">
        <v>2</v>
      </c>
      <c r="M21" s="16">
        <v>2</v>
      </c>
      <c r="N21" s="16">
        <v>0</v>
      </c>
      <c r="O21" s="56">
        <v>0</v>
      </c>
      <c r="P21" s="16">
        <v>5</v>
      </c>
      <c r="Q21" s="16">
        <v>0</v>
      </c>
      <c r="R21" s="16">
        <v>2</v>
      </c>
      <c r="S21" s="16">
        <v>0</v>
      </c>
      <c r="T21" s="16">
        <v>2</v>
      </c>
      <c r="U21" s="16">
        <v>2</v>
      </c>
      <c r="V21" s="16">
        <v>0</v>
      </c>
      <c r="W21" s="16">
        <v>2</v>
      </c>
      <c r="X21" s="16">
        <v>0</v>
      </c>
      <c r="Y21" s="16">
        <v>0</v>
      </c>
      <c r="Z21" s="16">
        <v>2</v>
      </c>
      <c r="AA21" s="16">
        <v>8</v>
      </c>
      <c r="AB21" s="16">
        <v>4</v>
      </c>
      <c r="AC21" s="16">
        <v>0</v>
      </c>
      <c r="AD21" s="16">
        <v>1</v>
      </c>
      <c r="AE21" s="16">
        <v>0</v>
      </c>
      <c r="AF21" s="16">
        <f t="shared" ref="AF21:AF26" si="1">SUM(H21:AE21)</f>
        <v>34</v>
      </c>
      <c r="AG21" s="63" t="s">
        <v>455</v>
      </c>
      <c r="AH21" s="19"/>
      <c r="AI21" s="21"/>
    </row>
    <row r="22" spans="1:35" ht="33.75" customHeight="1">
      <c r="A22" s="16">
        <v>12</v>
      </c>
      <c r="B22" s="61" t="s">
        <v>417</v>
      </c>
      <c r="C22" s="61" t="s">
        <v>418</v>
      </c>
      <c r="D22" s="12" t="s">
        <v>419</v>
      </c>
      <c r="E22" s="61" t="s">
        <v>407</v>
      </c>
      <c r="F22" s="61" t="s">
        <v>408</v>
      </c>
      <c r="G22" s="59">
        <v>6</v>
      </c>
      <c r="H22" s="16">
        <v>0</v>
      </c>
      <c r="I22" s="16">
        <v>2</v>
      </c>
      <c r="J22" s="16">
        <v>2</v>
      </c>
      <c r="K22" s="16">
        <v>0</v>
      </c>
      <c r="L22" s="16">
        <v>0</v>
      </c>
      <c r="M22" s="16">
        <v>2</v>
      </c>
      <c r="N22" s="16">
        <v>0</v>
      </c>
      <c r="O22" s="59">
        <v>2</v>
      </c>
      <c r="P22" s="43">
        <v>0</v>
      </c>
      <c r="Q22" s="16">
        <v>2</v>
      </c>
      <c r="R22" s="16">
        <v>0</v>
      </c>
      <c r="S22" s="16">
        <v>2</v>
      </c>
      <c r="T22" s="16">
        <v>2</v>
      </c>
      <c r="U22" s="16">
        <v>0</v>
      </c>
      <c r="V22" s="16">
        <v>2</v>
      </c>
      <c r="W22" s="16">
        <v>2</v>
      </c>
      <c r="X22" s="16">
        <v>2</v>
      </c>
      <c r="Y22" s="16">
        <v>3</v>
      </c>
      <c r="Z22" s="16">
        <v>0</v>
      </c>
      <c r="AA22" s="16">
        <v>8</v>
      </c>
      <c r="AB22" s="16">
        <v>0</v>
      </c>
      <c r="AC22" s="16">
        <v>0</v>
      </c>
      <c r="AD22" s="16">
        <v>0</v>
      </c>
      <c r="AE22" s="16">
        <v>0</v>
      </c>
      <c r="AF22" s="16">
        <f>SUM(H22:AE22)</f>
        <v>31</v>
      </c>
      <c r="AG22" s="63" t="s">
        <v>455</v>
      </c>
      <c r="AH22" s="19"/>
      <c r="AI22" s="21"/>
    </row>
    <row r="23" spans="1:35" ht="33.75" customHeight="1">
      <c r="A23" s="16">
        <v>13</v>
      </c>
      <c r="B23" s="57" t="s">
        <v>396</v>
      </c>
      <c r="C23" s="57" t="s">
        <v>249</v>
      </c>
      <c r="D23" s="12" t="s">
        <v>180</v>
      </c>
      <c r="E23" s="57" t="s">
        <v>194</v>
      </c>
      <c r="F23" s="57" t="s">
        <v>397</v>
      </c>
      <c r="G23" s="56">
        <v>6</v>
      </c>
      <c r="H23" s="16">
        <v>2</v>
      </c>
      <c r="I23" s="16">
        <v>2</v>
      </c>
      <c r="J23" s="16">
        <v>2</v>
      </c>
      <c r="K23" s="16">
        <v>2</v>
      </c>
      <c r="L23" s="16">
        <v>0</v>
      </c>
      <c r="M23" s="16">
        <v>0</v>
      </c>
      <c r="N23" s="16">
        <v>2</v>
      </c>
      <c r="O23" s="56">
        <v>2</v>
      </c>
      <c r="P23" s="43">
        <v>0</v>
      </c>
      <c r="Q23" s="16">
        <v>2</v>
      </c>
      <c r="R23" s="16">
        <v>2</v>
      </c>
      <c r="S23" s="16">
        <v>2</v>
      </c>
      <c r="T23" s="16">
        <v>2</v>
      </c>
      <c r="U23" s="16">
        <v>2</v>
      </c>
      <c r="V23" s="16">
        <v>2</v>
      </c>
      <c r="W23" s="16">
        <v>2</v>
      </c>
      <c r="X23" s="16">
        <v>0</v>
      </c>
      <c r="Y23" s="16">
        <v>0</v>
      </c>
      <c r="Z23" s="16">
        <v>0</v>
      </c>
      <c r="AA23" s="16">
        <v>4</v>
      </c>
      <c r="AB23" s="16">
        <v>0</v>
      </c>
      <c r="AC23" s="16">
        <v>0</v>
      </c>
      <c r="AD23" s="16">
        <v>0</v>
      </c>
      <c r="AE23" s="16">
        <v>0</v>
      </c>
      <c r="AF23" s="16">
        <v>30</v>
      </c>
      <c r="AG23" s="63" t="s">
        <v>455</v>
      </c>
      <c r="AH23" s="19"/>
      <c r="AI23" s="21"/>
    </row>
    <row r="24" spans="1:35" ht="33.75" customHeight="1">
      <c r="A24" s="16">
        <v>14</v>
      </c>
      <c r="B24" s="61" t="s">
        <v>420</v>
      </c>
      <c r="C24" s="61" t="s">
        <v>421</v>
      </c>
      <c r="D24" s="61" t="s">
        <v>235</v>
      </c>
      <c r="E24" s="61" t="s">
        <v>407</v>
      </c>
      <c r="F24" s="61" t="s">
        <v>408</v>
      </c>
      <c r="G24" s="59">
        <v>6</v>
      </c>
      <c r="H24" s="16">
        <v>0</v>
      </c>
      <c r="I24" s="16">
        <v>0</v>
      </c>
      <c r="J24" s="16">
        <v>2</v>
      </c>
      <c r="K24" s="16">
        <v>0</v>
      </c>
      <c r="L24" s="16">
        <v>0</v>
      </c>
      <c r="M24" s="16">
        <v>2</v>
      </c>
      <c r="N24" s="16">
        <v>0</v>
      </c>
      <c r="O24" s="59">
        <v>0</v>
      </c>
      <c r="P24" s="43">
        <v>1</v>
      </c>
      <c r="Q24" s="16">
        <v>2</v>
      </c>
      <c r="R24" s="16">
        <v>0</v>
      </c>
      <c r="S24" s="16">
        <v>2</v>
      </c>
      <c r="T24" s="16">
        <v>2</v>
      </c>
      <c r="U24" s="16">
        <v>0</v>
      </c>
      <c r="V24" s="16">
        <v>2</v>
      </c>
      <c r="W24" s="16">
        <v>0</v>
      </c>
      <c r="X24" s="16">
        <v>2</v>
      </c>
      <c r="Y24" s="16">
        <v>0</v>
      </c>
      <c r="Z24" s="16">
        <v>5</v>
      </c>
      <c r="AA24" s="16">
        <v>8</v>
      </c>
      <c r="AB24" s="16">
        <v>0</v>
      </c>
      <c r="AC24" s="16">
        <v>0</v>
      </c>
      <c r="AD24" s="16">
        <v>1</v>
      </c>
      <c r="AE24" s="16">
        <v>1</v>
      </c>
      <c r="AF24" s="16">
        <f>SUM(H24:AE24)</f>
        <v>30</v>
      </c>
      <c r="AG24" s="63" t="s">
        <v>455</v>
      </c>
      <c r="AH24" s="19"/>
      <c r="AI24" s="21"/>
    </row>
    <row r="25" spans="1:35" ht="33.75" customHeight="1">
      <c r="A25" s="16">
        <v>15</v>
      </c>
      <c r="B25" s="57" t="s">
        <v>374</v>
      </c>
      <c r="C25" s="57" t="s">
        <v>375</v>
      </c>
      <c r="D25" s="12" t="s">
        <v>376</v>
      </c>
      <c r="E25" s="57" t="s">
        <v>377</v>
      </c>
      <c r="F25" s="57" t="s">
        <v>378</v>
      </c>
      <c r="G25" s="56">
        <v>6</v>
      </c>
      <c r="H25" s="16">
        <v>2</v>
      </c>
      <c r="I25" s="16">
        <v>0</v>
      </c>
      <c r="J25" s="16">
        <v>2</v>
      </c>
      <c r="K25" s="16">
        <v>2</v>
      </c>
      <c r="L25" s="16">
        <v>0</v>
      </c>
      <c r="M25" s="16">
        <v>0</v>
      </c>
      <c r="N25" s="16">
        <v>2</v>
      </c>
      <c r="O25" s="56">
        <v>0</v>
      </c>
      <c r="P25" s="43">
        <v>3</v>
      </c>
      <c r="Q25" s="16">
        <v>2</v>
      </c>
      <c r="R25" s="16">
        <v>2</v>
      </c>
      <c r="S25" s="16">
        <v>2</v>
      </c>
      <c r="T25" s="16">
        <v>0</v>
      </c>
      <c r="U25" s="16">
        <v>2</v>
      </c>
      <c r="V25" s="16">
        <v>0</v>
      </c>
      <c r="W25" s="16">
        <v>2</v>
      </c>
      <c r="X25" s="16">
        <v>0</v>
      </c>
      <c r="Y25" s="16">
        <v>0</v>
      </c>
      <c r="Z25" s="16">
        <v>5</v>
      </c>
      <c r="AA25" s="16">
        <v>4</v>
      </c>
      <c r="AB25" s="16">
        <v>0</v>
      </c>
      <c r="AC25" s="16">
        <v>0</v>
      </c>
      <c r="AD25" s="16">
        <v>0</v>
      </c>
      <c r="AE25" s="16">
        <v>0</v>
      </c>
      <c r="AF25" s="16">
        <v>30</v>
      </c>
      <c r="AG25" s="63" t="s">
        <v>455</v>
      </c>
      <c r="AH25" s="19"/>
      <c r="AI25" s="21"/>
    </row>
    <row r="26" spans="1:35" ht="33.75" customHeight="1">
      <c r="A26" s="16">
        <v>16</v>
      </c>
      <c r="B26" s="57" t="s">
        <v>310</v>
      </c>
      <c r="C26" s="57" t="s">
        <v>311</v>
      </c>
      <c r="D26" s="57" t="s">
        <v>142</v>
      </c>
      <c r="E26" s="57" t="s">
        <v>291</v>
      </c>
      <c r="F26" s="57" t="s">
        <v>292</v>
      </c>
      <c r="G26" s="56" t="s">
        <v>309</v>
      </c>
      <c r="H26" s="16">
        <v>0</v>
      </c>
      <c r="I26" s="16">
        <v>2</v>
      </c>
      <c r="J26" s="16">
        <v>0</v>
      </c>
      <c r="K26" s="16">
        <v>2</v>
      </c>
      <c r="L26" s="16">
        <v>2</v>
      </c>
      <c r="M26" s="16">
        <v>2</v>
      </c>
      <c r="N26" s="16">
        <v>0</v>
      </c>
      <c r="O26" s="56">
        <v>0</v>
      </c>
      <c r="P26" s="16">
        <v>5</v>
      </c>
      <c r="Q26" s="16">
        <v>0</v>
      </c>
      <c r="R26" s="16">
        <v>2</v>
      </c>
      <c r="S26" s="16">
        <v>0</v>
      </c>
      <c r="T26" s="16">
        <v>2</v>
      </c>
      <c r="U26" s="16">
        <v>0</v>
      </c>
      <c r="V26" s="16">
        <v>0</v>
      </c>
      <c r="W26" s="16">
        <v>2</v>
      </c>
      <c r="X26" s="16">
        <v>0</v>
      </c>
      <c r="Y26" s="16">
        <v>0</v>
      </c>
      <c r="Z26" s="16">
        <v>0</v>
      </c>
      <c r="AA26" s="16">
        <v>8</v>
      </c>
      <c r="AB26" s="16">
        <v>0</v>
      </c>
      <c r="AC26" s="16">
        <v>0</v>
      </c>
      <c r="AD26" s="16">
        <v>1</v>
      </c>
      <c r="AE26" s="16">
        <v>0</v>
      </c>
      <c r="AF26" s="16">
        <f t="shared" si="1"/>
        <v>28</v>
      </c>
      <c r="AG26" s="63" t="s">
        <v>446</v>
      </c>
      <c r="AH26" s="19"/>
      <c r="AI26" s="21"/>
    </row>
    <row r="27" spans="1:35" ht="33.75" customHeight="1">
      <c r="A27" s="16">
        <v>17</v>
      </c>
      <c r="B27" s="61" t="s">
        <v>422</v>
      </c>
      <c r="C27" s="61" t="s">
        <v>423</v>
      </c>
      <c r="D27" s="61" t="s">
        <v>228</v>
      </c>
      <c r="E27" s="61" t="s">
        <v>407</v>
      </c>
      <c r="F27" s="61" t="s">
        <v>408</v>
      </c>
      <c r="G27" s="59">
        <v>6</v>
      </c>
      <c r="H27" s="16">
        <v>2</v>
      </c>
      <c r="I27" s="16">
        <v>0</v>
      </c>
      <c r="J27" s="16">
        <v>2</v>
      </c>
      <c r="K27" s="16">
        <v>0</v>
      </c>
      <c r="L27" s="16">
        <v>2</v>
      </c>
      <c r="M27" s="16">
        <v>0</v>
      </c>
      <c r="N27" s="16">
        <v>2</v>
      </c>
      <c r="O27" s="59">
        <v>2</v>
      </c>
      <c r="P27" s="43">
        <v>1</v>
      </c>
      <c r="Q27" s="16">
        <v>2</v>
      </c>
      <c r="R27" s="16">
        <v>0</v>
      </c>
      <c r="S27" s="16">
        <v>2</v>
      </c>
      <c r="T27" s="16">
        <v>0</v>
      </c>
      <c r="U27" s="16">
        <v>2</v>
      </c>
      <c r="V27" s="16">
        <v>0</v>
      </c>
      <c r="W27" s="16">
        <v>0</v>
      </c>
      <c r="X27" s="16">
        <v>0</v>
      </c>
      <c r="Y27" s="16">
        <v>0</v>
      </c>
      <c r="Z27" s="16">
        <v>1</v>
      </c>
      <c r="AA27" s="16">
        <v>8</v>
      </c>
      <c r="AB27" s="16">
        <v>0</v>
      </c>
      <c r="AC27" s="16">
        <v>0</v>
      </c>
      <c r="AD27" s="16">
        <v>1</v>
      </c>
      <c r="AE27" s="16">
        <v>0</v>
      </c>
      <c r="AF27" s="16">
        <f>SUM(H27:AE27)</f>
        <v>27</v>
      </c>
      <c r="AG27" s="63" t="s">
        <v>446</v>
      </c>
      <c r="AH27" s="19"/>
      <c r="AI27" s="21"/>
    </row>
    <row r="28" spans="1:35" ht="33.75" customHeight="1">
      <c r="A28" s="16">
        <v>18</v>
      </c>
      <c r="B28" s="57" t="s">
        <v>379</v>
      </c>
      <c r="C28" s="57" t="s">
        <v>380</v>
      </c>
      <c r="D28" s="57" t="s">
        <v>381</v>
      </c>
      <c r="E28" s="57" t="s">
        <v>377</v>
      </c>
      <c r="F28" s="57" t="s">
        <v>378</v>
      </c>
      <c r="G28" s="56">
        <v>6</v>
      </c>
      <c r="H28" s="16">
        <v>0</v>
      </c>
      <c r="I28" s="16">
        <v>2</v>
      </c>
      <c r="J28" s="16">
        <v>2</v>
      </c>
      <c r="K28" s="16">
        <v>0</v>
      </c>
      <c r="L28" s="16">
        <v>2</v>
      </c>
      <c r="M28" s="16">
        <v>0</v>
      </c>
      <c r="N28" s="16">
        <v>2</v>
      </c>
      <c r="O28" s="56">
        <v>2</v>
      </c>
      <c r="P28" s="43">
        <v>1</v>
      </c>
      <c r="Q28" s="16">
        <v>0</v>
      </c>
      <c r="R28" s="16">
        <v>2</v>
      </c>
      <c r="S28" s="16">
        <v>2</v>
      </c>
      <c r="T28" s="16">
        <v>0</v>
      </c>
      <c r="U28" s="16">
        <v>2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8</v>
      </c>
      <c r="AB28" s="16">
        <v>0</v>
      </c>
      <c r="AC28" s="16">
        <v>0</v>
      </c>
      <c r="AD28" s="16">
        <v>0</v>
      </c>
      <c r="AE28" s="16">
        <v>0</v>
      </c>
      <c r="AF28" s="16">
        <v>25</v>
      </c>
      <c r="AG28" s="63" t="s">
        <v>446</v>
      </c>
      <c r="AH28" s="19"/>
      <c r="AI28" s="21"/>
    </row>
    <row r="29" spans="1:35" ht="33.75" customHeight="1">
      <c r="A29" s="16">
        <v>19</v>
      </c>
      <c r="B29" s="61" t="s">
        <v>424</v>
      </c>
      <c r="C29" s="61" t="s">
        <v>425</v>
      </c>
      <c r="D29" s="61" t="s">
        <v>177</v>
      </c>
      <c r="E29" s="61" t="s">
        <v>407</v>
      </c>
      <c r="F29" s="61" t="s">
        <v>408</v>
      </c>
      <c r="G29" s="59">
        <v>6</v>
      </c>
      <c r="H29" s="16">
        <v>0</v>
      </c>
      <c r="I29" s="16">
        <v>0</v>
      </c>
      <c r="J29" s="16">
        <v>2</v>
      </c>
      <c r="K29" s="16">
        <v>0</v>
      </c>
      <c r="L29" s="16">
        <v>2</v>
      </c>
      <c r="M29" s="16">
        <v>0</v>
      </c>
      <c r="N29" s="16">
        <v>2</v>
      </c>
      <c r="O29" s="59">
        <v>2</v>
      </c>
      <c r="P29" s="43">
        <v>3</v>
      </c>
      <c r="Q29" s="16">
        <v>2</v>
      </c>
      <c r="R29" s="16">
        <v>0</v>
      </c>
      <c r="S29" s="16">
        <v>2</v>
      </c>
      <c r="T29" s="16">
        <v>2</v>
      </c>
      <c r="U29" s="16">
        <v>0</v>
      </c>
      <c r="V29" s="16">
        <v>2</v>
      </c>
      <c r="W29" s="16">
        <v>2</v>
      </c>
      <c r="X29" s="16">
        <v>0</v>
      </c>
      <c r="Y29" s="16">
        <v>0</v>
      </c>
      <c r="Z29" s="16">
        <v>0</v>
      </c>
      <c r="AA29" s="16">
        <v>4</v>
      </c>
      <c r="AB29" s="16">
        <v>0</v>
      </c>
      <c r="AC29" s="16">
        <v>0</v>
      </c>
      <c r="AD29" s="16">
        <v>0</v>
      </c>
      <c r="AE29" s="16">
        <v>0</v>
      </c>
      <c r="AF29" s="16">
        <f>SUM(H29:AE29)</f>
        <v>25</v>
      </c>
      <c r="AG29" s="63" t="s">
        <v>446</v>
      </c>
      <c r="AH29" s="19"/>
      <c r="AI29" s="21"/>
    </row>
    <row r="30" spans="1:35" ht="33.75" customHeight="1">
      <c r="A30" s="16">
        <v>20</v>
      </c>
      <c r="B30" s="50" t="s">
        <v>243</v>
      </c>
      <c r="C30" s="50" t="s">
        <v>244</v>
      </c>
      <c r="D30" s="50" t="s">
        <v>245</v>
      </c>
      <c r="E30" s="50" t="s">
        <v>246</v>
      </c>
      <c r="F30" s="50" t="s">
        <v>247</v>
      </c>
      <c r="G30" s="49">
        <v>6</v>
      </c>
      <c r="H30" s="16">
        <v>0</v>
      </c>
      <c r="I30" s="16">
        <v>0</v>
      </c>
      <c r="J30" s="16">
        <v>0</v>
      </c>
      <c r="K30" s="16">
        <v>2</v>
      </c>
      <c r="L30" s="16">
        <v>0</v>
      </c>
      <c r="M30" s="16">
        <v>0</v>
      </c>
      <c r="N30" s="16">
        <v>0</v>
      </c>
      <c r="O30" s="49">
        <v>0</v>
      </c>
      <c r="P30" s="43">
        <v>3</v>
      </c>
      <c r="Q30" s="16">
        <v>2</v>
      </c>
      <c r="R30" s="16">
        <v>2</v>
      </c>
      <c r="S30" s="16">
        <v>2</v>
      </c>
      <c r="T30" s="16">
        <v>2</v>
      </c>
      <c r="U30" s="16">
        <v>2</v>
      </c>
      <c r="V30" s="16">
        <v>2</v>
      </c>
      <c r="W30" s="16">
        <v>2</v>
      </c>
      <c r="X30" s="16">
        <v>0</v>
      </c>
      <c r="Y30" s="16">
        <v>0</v>
      </c>
      <c r="Z30" s="16">
        <v>0</v>
      </c>
      <c r="AA30" s="16">
        <v>4</v>
      </c>
      <c r="AB30" s="16">
        <v>2</v>
      </c>
      <c r="AC30" s="16">
        <v>0</v>
      </c>
      <c r="AD30" s="16">
        <v>0</v>
      </c>
      <c r="AE30" s="16">
        <v>0</v>
      </c>
      <c r="AF30" s="16">
        <v>25</v>
      </c>
      <c r="AG30" s="63" t="s">
        <v>446</v>
      </c>
      <c r="AH30" s="19"/>
      <c r="AI30" s="21"/>
    </row>
    <row r="31" spans="1:35" ht="33.75" customHeight="1">
      <c r="A31" s="16">
        <v>21</v>
      </c>
      <c r="B31" s="61" t="s">
        <v>426</v>
      </c>
      <c r="C31" s="61" t="s">
        <v>427</v>
      </c>
      <c r="D31" s="61" t="s">
        <v>410</v>
      </c>
      <c r="E31" s="61" t="s">
        <v>407</v>
      </c>
      <c r="F31" s="61" t="s">
        <v>408</v>
      </c>
      <c r="G31" s="59">
        <v>6</v>
      </c>
      <c r="H31" s="16">
        <v>2</v>
      </c>
      <c r="I31" s="16">
        <v>2</v>
      </c>
      <c r="J31" s="16">
        <v>2</v>
      </c>
      <c r="K31" s="16">
        <v>0</v>
      </c>
      <c r="L31" s="16">
        <v>2</v>
      </c>
      <c r="M31" s="16">
        <v>0</v>
      </c>
      <c r="N31" s="16">
        <v>2</v>
      </c>
      <c r="O31" s="59">
        <v>2</v>
      </c>
      <c r="P31" s="43">
        <v>2</v>
      </c>
      <c r="Q31" s="16">
        <v>2</v>
      </c>
      <c r="R31" s="16">
        <v>0</v>
      </c>
      <c r="S31" s="16">
        <v>2</v>
      </c>
      <c r="T31" s="16">
        <v>0</v>
      </c>
      <c r="U31" s="16">
        <v>0</v>
      </c>
      <c r="V31" s="16">
        <v>2</v>
      </c>
      <c r="W31" s="16">
        <v>0</v>
      </c>
      <c r="X31" s="16">
        <v>0</v>
      </c>
      <c r="Y31" s="16">
        <v>0</v>
      </c>
      <c r="Z31" s="16">
        <v>0</v>
      </c>
      <c r="AA31" s="16">
        <v>4</v>
      </c>
      <c r="AB31" s="16">
        <v>0</v>
      </c>
      <c r="AC31" s="16">
        <v>0</v>
      </c>
      <c r="AD31" s="16">
        <v>0</v>
      </c>
      <c r="AE31" s="16">
        <v>1</v>
      </c>
      <c r="AF31" s="16">
        <f>SUM(H31:AE31)</f>
        <v>25</v>
      </c>
      <c r="AG31" s="63" t="s">
        <v>446</v>
      </c>
      <c r="AH31" s="19"/>
      <c r="AI31" s="21"/>
    </row>
    <row r="32" spans="1:35" ht="33.75" customHeight="1">
      <c r="A32" s="16">
        <v>22</v>
      </c>
      <c r="B32" s="57" t="s">
        <v>312</v>
      </c>
      <c r="C32" s="57" t="s">
        <v>313</v>
      </c>
      <c r="D32" s="57" t="s">
        <v>252</v>
      </c>
      <c r="E32" s="57" t="s">
        <v>291</v>
      </c>
      <c r="F32" s="57" t="s">
        <v>292</v>
      </c>
      <c r="G32" s="56" t="s">
        <v>309</v>
      </c>
      <c r="H32" s="16">
        <v>0</v>
      </c>
      <c r="I32" s="16">
        <v>2</v>
      </c>
      <c r="J32" s="16">
        <v>0</v>
      </c>
      <c r="K32" s="16">
        <v>2</v>
      </c>
      <c r="L32" s="16">
        <v>0</v>
      </c>
      <c r="M32" s="16">
        <v>2</v>
      </c>
      <c r="N32" s="16">
        <v>0</v>
      </c>
      <c r="O32" s="56">
        <v>0</v>
      </c>
      <c r="P32" s="16">
        <v>5</v>
      </c>
      <c r="Q32" s="16">
        <v>0</v>
      </c>
      <c r="R32" s="16">
        <v>2</v>
      </c>
      <c r="S32" s="16">
        <v>0</v>
      </c>
      <c r="T32" s="16">
        <v>2</v>
      </c>
      <c r="U32" s="16">
        <v>0</v>
      </c>
      <c r="V32" s="16">
        <v>0</v>
      </c>
      <c r="W32" s="16">
        <v>2</v>
      </c>
      <c r="X32" s="16">
        <v>0</v>
      </c>
      <c r="Y32" s="16">
        <v>0</v>
      </c>
      <c r="Z32" s="16">
        <v>0</v>
      </c>
      <c r="AA32" s="16">
        <v>6</v>
      </c>
      <c r="AB32" s="16">
        <v>0</v>
      </c>
      <c r="AC32" s="16">
        <v>0</v>
      </c>
      <c r="AD32" s="16">
        <v>1</v>
      </c>
      <c r="AE32" s="16">
        <v>0</v>
      </c>
      <c r="AF32" s="16">
        <f t="shared" ref="AF32:AF34" si="2">SUM(H32:AE32)</f>
        <v>24</v>
      </c>
      <c r="AG32" s="63" t="s">
        <v>446</v>
      </c>
      <c r="AH32" s="19"/>
      <c r="AI32" s="21"/>
    </row>
    <row r="33" spans="1:35" ht="33.75" customHeight="1">
      <c r="A33" s="16">
        <v>23</v>
      </c>
      <c r="B33" s="57" t="s">
        <v>382</v>
      </c>
      <c r="C33" s="57" t="s">
        <v>176</v>
      </c>
      <c r="D33" s="57" t="s">
        <v>383</v>
      </c>
      <c r="E33" s="57" t="s">
        <v>377</v>
      </c>
      <c r="F33" s="57" t="s">
        <v>378</v>
      </c>
      <c r="G33" s="56">
        <v>6</v>
      </c>
      <c r="H33" s="16">
        <v>2</v>
      </c>
      <c r="I33" s="16">
        <v>2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56">
        <v>0</v>
      </c>
      <c r="P33" s="43">
        <v>0</v>
      </c>
      <c r="Q33" s="16">
        <v>2</v>
      </c>
      <c r="R33" s="16">
        <v>0</v>
      </c>
      <c r="S33" s="16">
        <v>2</v>
      </c>
      <c r="T33" s="16">
        <v>0</v>
      </c>
      <c r="U33" s="16">
        <v>0</v>
      </c>
      <c r="V33" s="16">
        <v>2</v>
      </c>
      <c r="W33" s="16">
        <v>0</v>
      </c>
      <c r="X33" s="16">
        <v>0</v>
      </c>
      <c r="Y33" s="16">
        <v>0</v>
      </c>
      <c r="Z33" s="16">
        <v>0</v>
      </c>
      <c r="AA33" s="16">
        <v>8</v>
      </c>
      <c r="AB33" s="16">
        <v>0</v>
      </c>
      <c r="AC33" s="16">
        <v>0</v>
      </c>
      <c r="AD33" s="16">
        <v>0</v>
      </c>
      <c r="AE33" s="16">
        <v>0</v>
      </c>
      <c r="AF33" s="16">
        <v>24</v>
      </c>
      <c r="AG33" s="63" t="s">
        <v>446</v>
      </c>
      <c r="AH33" s="19"/>
      <c r="AI33" s="21"/>
    </row>
    <row r="34" spans="1:35" ht="33.75" customHeight="1">
      <c r="A34" s="16">
        <v>24</v>
      </c>
      <c r="B34" s="57" t="s">
        <v>314</v>
      </c>
      <c r="C34" s="57" t="s">
        <v>174</v>
      </c>
      <c r="D34" s="57" t="s">
        <v>295</v>
      </c>
      <c r="E34" s="57" t="s">
        <v>291</v>
      </c>
      <c r="F34" s="57" t="s">
        <v>292</v>
      </c>
      <c r="G34" s="56" t="s">
        <v>309</v>
      </c>
      <c r="H34" s="16">
        <v>0</v>
      </c>
      <c r="I34" s="16">
        <v>0</v>
      </c>
      <c r="J34" s="16">
        <v>2</v>
      </c>
      <c r="K34" s="16">
        <v>0</v>
      </c>
      <c r="L34" s="16">
        <v>0</v>
      </c>
      <c r="M34" s="16">
        <v>2</v>
      </c>
      <c r="N34" s="16">
        <v>0</v>
      </c>
      <c r="O34" s="56">
        <v>2</v>
      </c>
      <c r="P34" s="16">
        <v>5</v>
      </c>
      <c r="Q34" s="16">
        <v>0</v>
      </c>
      <c r="R34" s="16">
        <v>2</v>
      </c>
      <c r="S34" s="16">
        <v>0</v>
      </c>
      <c r="T34" s="16">
        <v>2</v>
      </c>
      <c r="U34" s="16">
        <v>0</v>
      </c>
      <c r="V34" s="16">
        <v>0</v>
      </c>
      <c r="W34" s="16">
        <v>2</v>
      </c>
      <c r="X34" s="16">
        <v>0</v>
      </c>
      <c r="Y34" s="16">
        <v>0</v>
      </c>
      <c r="Z34" s="16">
        <v>0</v>
      </c>
      <c r="AA34" s="16">
        <v>6</v>
      </c>
      <c r="AB34" s="16">
        <v>0</v>
      </c>
      <c r="AC34" s="16">
        <v>0</v>
      </c>
      <c r="AD34" s="16">
        <v>0</v>
      </c>
      <c r="AE34" s="16">
        <v>0</v>
      </c>
      <c r="AF34" s="16">
        <f t="shared" si="2"/>
        <v>23</v>
      </c>
      <c r="AG34" s="63" t="s">
        <v>446</v>
      </c>
      <c r="AH34" s="19"/>
      <c r="AI34" s="21"/>
    </row>
    <row r="35" spans="1:35" ht="31.5">
      <c r="A35" s="16">
        <v>25</v>
      </c>
      <c r="B35" s="57" t="s">
        <v>148</v>
      </c>
      <c r="C35" s="41" t="s">
        <v>144</v>
      </c>
      <c r="D35" s="12" t="s">
        <v>149</v>
      </c>
      <c r="E35" s="41" t="s">
        <v>135</v>
      </c>
      <c r="F35" s="41" t="s">
        <v>136</v>
      </c>
      <c r="G35" s="40">
        <v>6</v>
      </c>
      <c r="H35" s="16">
        <v>2</v>
      </c>
      <c r="I35" s="16">
        <v>0</v>
      </c>
      <c r="J35" s="16">
        <v>0</v>
      </c>
      <c r="K35" s="16">
        <v>2</v>
      </c>
      <c r="L35" s="16">
        <v>2</v>
      </c>
      <c r="M35" s="16">
        <v>0</v>
      </c>
      <c r="N35" s="16">
        <v>0</v>
      </c>
      <c r="O35" s="40">
        <v>2</v>
      </c>
      <c r="P35" s="43">
        <v>2</v>
      </c>
      <c r="Q35" s="16">
        <v>2</v>
      </c>
      <c r="R35" s="16">
        <v>0</v>
      </c>
      <c r="S35" s="16">
        <v>0</v>
      </c>
      <c r="T35" s="16">
        <v>0</v>
      </c>
      <c r="U35" s="16">
        <v>2</v>
      </c>
      <c r="V35" s="16">
        <v>2</v>
      </c>
      <c r="W35" s="16">
        <v>0</v>
      </c>
      <c r="X35" s="16">
        <v>0</v>
      </c>
      <c r="Y35" s="16">
        <v>0</v>
      </c>
      <c r="Z35" s="16">
        <v>0</v>
      </c>
      <c r="AA35" s="16">
        <v>4</v>
      </c>
      <c r="AB35" s="16">
        <v>2</v>
      </c>
      <c r="AC35" s="16">
        <v>0</v>
      </c>
      <c r="AD35" s="16">
        <v>0</v>
      </c>
      <c r="AE35" s="16">
        <v>1</v>
      </c>
      <c r="AF35" s="16">
        <f>SUM(H35:AE35)</f>
        <v>23</v>
      </c>
      <c r="AG35" s="63" t="s">
        <v>446</v>
      </c>
      <c r="AH35" s="6"/>
      <c r="AI35" s="22"/>
    </row>
    <row r="36" spans="1:35" ht="31.5">
      <c r="A36" s="16">
        <v>26</v>
      </c>
      <c r="B36" s="57" t="s">
        <v>315</v>
      </c>
      <c r="C36" s="57" t="s">
        <v>316</v>
      </c>
      <c r="D36" s="57" t="s">
        <v>317</v>
      </c>
      <c r="E36" s="57" t="s">
        <v>291</v>
      </c>
      <c r="F36" s="57" t="s">
        <v>292</v>
      </c>
      <c r="G36" s="56" t="s">
        <v>309</v>
      </c>
      <c r="H36" s="16">
        <v>2</v>
      </c>
      <c r="I36" s="16">
        <v>0</v>
      </c>
      <c r="J36" s="16">
        <v>2</v>
      </c>
      <c r="K36" s="16">
        <v>0</v>
      </c>
      <c r="L36" s="16">
        <v>0</v>
      </c>
      <c r="M36" s="16">
        <v>0</v>
      </c>
      <c r="N36" s="16">
        <v>2</v>
      </c>
      <c r="O36" s="56">
        <v>0</v>
      </c>
      <c r="P36" s="16">
        <v>5</v>
      </c>
      <c r="Q36" s="16">
        <v>0</v>
      </c>
      <c r="R36" s="16">
        <v>0</v>
      </c>
      <c r="S36" s="16">
        <v>2</v>
      </c>
      <c r="T36" s="16">
        <v>0</v>
      </c>
      <c r="U36" s="16">
        <v>0</v>
      </c>
      <c r="V36" s="16">
        <v>2</v>
      </c>
      <c r="W36" s="16">
        <v>2</v>
      </c>
      <c r="X36" s="16">
        <v>0</v>
      </c>
      <c r="Y36" s="16">
        <v>0</v>
      </c>
      <c r="Z36" s="16">
        <v>0</v>
      </c>
      <c r="AA36" s="16">
        <v>6</v>
      </c>
      <c r="AB36" s="16">
        <v>0</v>
      </c>
      <c r="AC36" s="16">
        <v>0</v>
      </c>
      <c r="AD36" s="16">
        <v>0</v>
      </c>
      <c r="AE36" s="16">
        <v>0</v>
      </c>
      <c r="AF36" s="16">
        <f t="shared" ref="AF36:AF38" si="3">SUM(H36:AE36)</f>
        <v>23</v>
      </c>
      <c r="AG36" s="63" t="s">
        <v>446</v>
      </c>
      <c r="AH36" s="6"/>
      <c r="AI36" s="22"/>
    </row>
    <row r="37" spans="1:35" ht="31.5">
      <c r="A37" s="16">
        <v>27</v>
      </c>
      <c r="B37" s="57" t="s">
        <v>318</v>
      </c>
      <c r="C37" s="57" t="s">
        <v>319</v>
      </c>
      <c r="D37" s="12" t="s">
        <v>180</v>
      </c>
      <c r="E37" s="57" t="s">
        <v>291</v>
      </c>
      <c r="F37" s="57" t="s">
        <v>292</v>
      </c>
      <c r="G37" s="56" t="s">
        <v>309</v>
      </c>
      <c r="H37" s="16">
        <v>0</v>
      </c>
      <c r="I37" s="16">
        <v>0</v>
      </c>
      <c r="J37" s="16">
        <v>2</v>
      </c>
      <c r="K37" s="16">
        <v>0</v>
      </c>
      <c r="L37" s="16">
        <v>0</v>
      </c>
      <c r="M37" s="16">
        <v>0</v>
      </c>
      <c r="N37" s="16">
        <v>2</v>
      </c>
      <c r="O37" s="56">
        <v>0</v>
      </c>
      <c r="P37" s="16">
        <v>5</v>
      </c>
      <c r="Q37" s="16">
        <v>0</v>
      </c>
      <c r="R37" s="16">
        <v>0</v>
      </c>
      <c r="S37" s="16">
        <v>2</v>
      </c>
      <c r="T37" s="16">
        <v>0</v>
      </c>
      <c r="U37" s="16">
        <v>0</v>
      </c>
      <c r="V37" s="16">
        <v>2</v>
      </c>
      <c r="W37" s="16">
        <v>2</v>
      </c>
      <c r="X37" s="16">
        <v>0</v>
      </c>
      <c r="Y37" s="16">
        <v>0</v>
      </c>
      <c r="Z37" s="16">
        <v>0</v>
      </c>
      <c r="AA37" s="16">
        <v>6</v>
      </c>
      <c r="AB37" s="16">
        <v>0</v>
      </c>
      <c r="AC37" s="16">
        <v>0</v>
      </c>
      <c r="AD37" s="16">
        <v>1</v>
      </c>
      <c r="AE37" s="16">
        <v>0</v>
      </c>
      <c r="AF37" s="16">
        <f t="shared" si="3"/>
        <v>22</v>
      </c>
      <c r="AG37" s="63" t="s">
        <v>446</v>
      </c>
      <c r="AH37" s="6"/>
      <c r="AI37" s="22"/>
    </row>
    <row r="38" spans="1:35" ht="31.5">
      <c r="A38" s="16">
        <v>28</v>
      </c>
      <c r="B38" s="57" t="s">
        <v>320</v>
      </c>
      <c r="C38" s="57" t="s">
        <v>321</v>
      </c>
      <c r="D38" s="57" t="s">
        <v>203</v>
      </c>
      <c r="E38" s="57" t="s">
        <v>291</v>
      </c>
      <c r="F38" s="57" t="s">
        <v>292</v>
      </c>
      <c r="G38" s="56" t="s">
        <v>309</v>
      </c>
      <c r="H38" s="16">
        <v>0</v>
      </c>
      <c r="I38" s="16">
        <v>2</v>
      </c>
      <c r="J38" s="16">
        <v>0</v>
      </c>
      <c r="K38" s="16">
        <v>0</v>
      </c>
      <c r="L38" s="16">
        <v>0</v>
      </c>
      <c r="M38" s="16">
        <v>2</v>
      </c>
      <c r="N38" s="16">
        <v>0</v>
      </c>
      <c r="O38" s="56">
        <v>0</v>
      </c>
      <c r="P38" s="16">
        <v>5</v>
      </c>
      <c r="Q38" s="16">
        <v>0</v>
      </c>
      <c r="R38" s="16">
        <v>0</v>
      </c>
      <c r="S38" s="16">
        <v>2</v>
      </c>
      <c r="T38" s="16">
        <v>0</v>
      </c>
      <c r="U38" s="16">
        <v>0</v>
      </c>
      <c r="V38" s="16">
        <v>2</v>
      </c>
      <c r="W38" s="16">
        <v>2</v>
      </c>
      <c r="X38" s="16">
        <v>0</v>
      </c>
      <c r="Y38" s="16">
        <v>0</v>
      </c>
      <c r="Z38" s="16">
        <v>0</v>
      </c>
      <c r="AA38" s="16">
        <v>6</v>
      </c>
      <c r="AB38" s="16">
        <v>0</v>
      </c>
      <c r="AC38" s="16">
        <v>0</v>
      </c>
      <c r="AD38" s="16">
        <v>1</v>
      </c>
      <c r="AE38" s="16">
        <v>0</v>
      </c>
      <c r="AF38" s="16">
        <f t="shared" si="3"/>
        <v>22</v>
      </c>
      <c r="AG38" s="63" t="s">
        <v>446</v>
      </c>
      <c r="AH38" s="6"/>
      <c r="AI38" s="22"/>
    </row>
    <row r="39" spans="1:35" ht="31.5">
      <c r="A39" s="16">
        <v>28</v>
      </c>
      <c r="B39" s="41" t="s">
        <v>150</v>
      </c>
      <c r="C39" s="41" t="s">
        <v>151</v>
      </c>
      <c r="D39" s="41" t="s">
        <v>152</v>
      </c>
      <c r="E39" s="41" t="s">
        <v>135</v>
      </c>
      <c r="F39" s="41" t="s">
        <v>136</v>
      </c>
      <c r="G39" s="40">
        <v>6</v>
      </c>
      <c r="H39" s="16">
        <v>2</v>
      </c>
      <c r="I39" s="16">
        <v>2</v>
      </c>
      <c r="J39" s="16">
        <v>2</v>
      </c>
      <c r="K39" s="16">
        <v>2</v>
      </c>
      <c r="L39" s="16">
        <v>2</v>
      </c>
      <c r="M39" s="16">
        <v>0</v>
      </c>
      <c r="N39" s="16">
        <v>0</v>
      </c>
      <c r="O39" s="40">
        <v>0</v>
      </c>
      <c r="P39" s="43">
        <v>2</v>
      </c>
      <c r="Q39" s="16">
        <v>0</v>
      </c>
      <c r="R39" s="16">
        <v>0</v>
      </c>
      <c r="S39" s="16">
        <v>2</v>
      </c>
      <c r="T39" s="16">
        <v>0</v>
      </c>
      <c r="U39" s="16">
        <v>0</v>
      </c>
      <c r="V39" s="16">
        <v>0</v>
      </c>
      <c r="W39" s="16">
        <v>0</v>
      </c>
      <c r="X39" s="16">
        <v>4</v>
      </c>
      <c r="Y39" s="16">
        <v>0</v>
      </c>
      <c r="Z39" s="16">
        <v>0</v>
      </c>
      <c r="AA39" s="16">
        <v>4</v>
      </c>
      <c r="AB39" s="16">
        <v>0</v>
      </c>
      <c r="AC39" s="16">
        <v>0</v>
      </c>
      <c r="AD39" s="16">
        <v>0</v>
      </c>
      <c r="AE39" s="16">
        <v>0</v>
      </c>
      <c r="AF39" s="16">
        <f>SUM(H39:AE39)</f>
        <v>22</v>
      </c>
      <c r="AG39" s="63" t="s">
        <v>446</v>
      </c>
      <c r="AH39" s="6"/>
      <c r="AI39" s="22"/>
    </row>
    <row r="40" spans="1:35" ht="31.5">
      <c r="A40" s="16">
        <v>30</v>
      </c>
      <c r="B40" s="57" t="s">
        <v>322</v>
      </c>
      <c r="C40" s="57" t="s">
        <v>323</v>
      </c>
      <c r="D40" s="57" t="s">
        <v>324</v>
      </c>
      <c r="E40" s="57" t="s">
        <v>291</v>
      </c>
      <c r="F40" s="57" t="s">
        <v>292</v>
      </c>
      <c r="G40" s="56" t="s">
        <v>309</v>
      </c>
      <c r="H40" s="16">
        <v>2</v>
      </c>
      <c r="I40" s="16">
        <v>0</v>
      </c>
      <c r="J40" s="16">
        <v>2</v>
      </c>
      <c r="K40" s="16">
        <v>0</v>
      </c>
      <c r="L40" s="16">
        <v>0</v>
      </c>
      <c r="M40" s="16">
        <v>0</v>
      </c>
      <c r="N40" s="16">
        <v>0</v>
      </c>
      <c r="O40" s="56">
        <v>0</v>
      </c>
      <c r="P40" s="16">
        <v>5</v>
      </c>
      <c r="Q40" s="16">
        <v>0</v>
      </c>
      <c r="R40" s="16">
        <v>0</v>
      </c>
      <c r="S40" s="16">
        <v>2</v>
      </c>
      <c r="T40" s="16">
        <v>0</v>
      </c>
      <c r="U40" s="16">
        <v>0</v>
      </c>
      <c r="V40" s="16">
        <v>2</v>
      </c>
      <c r="W40" s="16">
        <v>2</v>
      </c>
      <c r="X40" s="16">
        <v>0</v>
      </c>
      <c r="Y40" s="16">
        <v>0</v>
      </c>
      <c r="Z40" s="16">
        <v>0</v>
      </c>
      <c r="AA40" s="16">
        <v>6</v>
      </c>
      <c r="AB40" s="16">
        <v>0</v>
      </c>
      <c r="AC40" s="16">
        <v>0</v>
      </c>
      <c r="AD40" s="16">
        <v>1</v>
      </c>
      <c r="AE40" s="16">
        <v>0</v>
      </c>
      <c r="AF40" s="16">
        <f t="shared" ref="AF40:AF42" si="4">SUM(H40:AE40)</f>
        <v>22</v>
      </c>
      <c r="AG40" s="63" t="s">
        <v>446</v>
      </c>
      <c r="AH40" s="6"/>
      <c r="AI40" s="22"/>
    </row>
    <row r="41" spans="1:35" ht="31.5">
      <c r="A41" s="16">
        <v>31</v>
      </c>
      <c r="B41" s="57" t="s">
        <v>325</v>
      </c>
      <c r="C41" s="57" t="s">
        <v>319</v>
      </c>
      <c r="D41" s="57" t="s">
        <v>326</v>
      </c>
      <c r="E41" s="57" t="s">
        <v>291</v>
      </c>
      <c r="F41" s="57" t="s">
        <v>292</v>
      </c>
      <c r="G41" s="56" t="s">
        <v>309</v>
      </c>
      <c r="H41" s="16">
        <v>2</v>
      </c>
      <c r="I41" s="16">
        <v>0</v>
      </c>
      <c r="J41" s="16">
        <v>2</v>
      </c>
      <c r="K41" s="16">
        <v>0</v>
      </c>
      <c r="L41" s="16">
        <v>0</v>
      </c>
      <c r="M41" s="16">
        <v>0</v>
      </c>
      <c r="N41" s="16">
        <v>0</v>
      </c>
      <c r="O41" s="56">
        <v>0</v>
      </c>
      <c r="P41" s="16">
        <v>5</v>
      </c>
      <c r="Q41" s="16">
        <v>0</v>
      </c>
      <c r="R41" s="16">
        <v>2</v>
      </c>
      <c r="S41" s="16">
        <v>0</v>
      </c>
      <c r="T41" s="16">
        <v>2</v>
      </c>
      <c r="U41" s="16">
        <v>2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6</v>
      </c>
      <c r="AB41" s="16">
        <v>0</v>
      </c>
      <c r="AC41" s="16">
        <v>0</v>
      </c>
      <c r="AD41" s="16">
        <v>0</v>
      </c>
      <c r="AE41" s="16">
        <v>0</v>
      </c>
      <c r="AF41" s="16">
        <f t="shared" si="4"/>
        <v>21</v>
      </c>
      <c r="AG41" s="63" t="s">
        <v>446</v>
      </c>
      <c r="AH41" s="6"/>
      <c r="AI41" s="22"/>
    </row>
    <row r="42" spans="1:35" ht="31.5">
      <c r="A42" s="16">
        <v>32</v>
      </c>
      <c r="B42" s="57" t="s">
        <v>327</v>
      </c>
      <c r="C42" s="57" t="s">
        <v>328</v>
      </c>
      <c r="D42" s="57" t="s">
        <v>329</v>
      </c>
      <c r="E42" s="57" t="s">
        <v>291</v>
      </c>
      <c r="F42" s="57" t="s">
        <v>292</v>
      </c>
      <c r="G42" s="56" t="s">
        <v>309</v>
      </c>
      <c r="H42" s="16">
        <v>2</v>
      </c>
      <c r="I42" s="16">
        <v>0</v>
      </c>
      <c r="J42" s="16">
        <v>2</v>
      </c>
      <c r="K42" s="16">
        <v>0</v>
      </c>
      <c r="L42" s="16">
        <v>0</v>
      </c>
      <c r="M42" s="16">
        <v>2</v>
      </c>
      <c r="N42" s="16">
        <v>0</v>
      </c>
      <c r="O42" s="56">
        <v>0</v>
      </c>
      <c r="P42" s="16">
        <v>1</v>
      </c>
      <c r="Q42" s="16">
        <v>0</v>
      </c>
      <c r="R42" s="16">
        <v>2</v>
      </c>
      <c r="S42" s="16">
        <v>0</v>
      </c>
      <c r="T42" s="16">
        <v>2</v>
      </c>
      <c r="U42" s="16">
        <v>2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8</v>
      </c>
      <c r="AB42" s="16">
        <v>0</v>
      </c>
      <c r="AC42" s="16">
        <v>0</v>
      </c>
      <c r="AD42" s="16">
        <v>0</v>
      </c>
      <c r="AE42" s="16">
        <v>0</v>
      </c>
      <c r="AF42" s="16">
        <f t="shared" si="4"/>
        <v>21</v>
      </c>
      <c r="AG42" s="63" t="s">
        <v>446</v>
      </c>
      <c r="AH42" s="6"/>
      <c r="AI42" s="22"/>
    </row>
    <row r="43" spans="1:35" ht="31.5">
      <c r="A43" s="16">
        <v>33</v>
      </c>
      <c r="B43" s="41" t="s">
        <v>153</v>
      </c>
      <c r="C43" s="41" t="s">
        <v>154</v>
      </c>
      <c r="D43" s="41" t="s">
        <v>155</v>
      </c>
      <c r="E43" s="41" t="s">
        <v>135</v>
      </c>
      <c r="F43" s="41" t="s">
        <v>136</v>
      </c>
      <c r="G43" s="40">
        <v>6</v>
      </c>
      <c r="H43" s="16">
        <v>0</v>
      </c>
      <c r="I43" s="16">
        <v>0</v>
      </c>
      <c r="J43" s="16">
        <v>0</v>
      </c>
      <c r="K43" s="16">
        <v>2</v>
      </c>
      <c r="L43" s="16">
        <v>2</v>
      </c>
      <c r="M43" s="16">
        <v>0</v>
      </c>
      <c r="N43" s="16">
        <v>0</v>
      </c>
      <c r="O43" s="40">
        <v>0</v>
      </c>
      <c r="P43" s="43">
        <v>1</v>
      </c>
      <c r="Q43" s="16">
        <v>2</v>
      </c>
      <c r="R43" s="16">
        <v>0</v>
      </c>
      <c r="S43" s="16">
        <v>0</v>
      </c>
      <c r="T43" s="16">
        <v>2</v>
      </c>
      <c r="U43" s="16">
        <v>2</v>
      </c>
      <c r="V43" s="16">
        <v>0</v>
      </c>
      <c r="W43" s="16">
        <v>0</v>
      </c>
      <c r="X43" s="16">
        <v>0</v>
      </c>
      <c r="Y43" s="16">
        <v>0</v>
      </c>
      <c r="Z43" s="16">
        <v>5</v>
      </c>
      <c r="AA43" s="16">
        <v>4</v>
      </c>
      <c r="AB43" s="16">
        <v>0</v>
      </c>
      <c r="AC43" s="16">
        <v>0</v>
      </c>
      <c r="AD43" s="16">
        <v>0</v>
      </c>
      <c r="AE43" s="16">
        <v>0</v>
      </c>
      <c r="AF43" s="16">
        <f>SUM(H43:AE43)</f>
        <v>20</v>
      </c>
      <c r="AG43" s="63" t="s">
        <v>446</v>
      </c>
      <c r="AH43" s="6"/>
      <c r="AI43" s="22"/>
    </row>
    <row r="44" spans="1:35" ht="42">
      <c r="A44" s="16">
        <v>34</v>
      </c>
      <c r="B44" s="46" t="s">
        <v>200</v>
      </c>
      <c r="C44" s="46" t="s">
        <v>201</v>
      </c>
      <c r="D44" s="12" t="s">
        <v>149</v>
      </c>
      <c r="E44" s="46" t="s">
        <v>194</v>
      </c>
      <c r="F44" s="46" t="s">
        <v>195</v>
      </c>
      <c r="G44" s="45">
        <v>6</v>
      </c>
      <c r="H44" s="16">
        <v>2</v>
      </c>
      <c r="I44" s="16">
        <v>0</v>
      </c>
      <c r="J44" s="16">
        <v>2</v>
      </c>
      <c r="K44" s="16">
        <v>0</v>
      </c>
      <c r="L44" s="16">
        <v>2</v>
      </c>
      <c r="M44" s="16">
        <v>0</v>
      </c>
      <c r="N44" s="16">
        <v>2</v>
      </c>
      <c r="O44" s="45">
        <v>0</v>
      </c>
      <c r="P44" s="43">
        <v>3</v>
      </c>
      <c r="Q44" s="16">
        <v>1</v>
      </c>
      <c r="R44" s="16">
        <v>1</v>
      </c>
      <c r="S44" s="16">
        <v>1</v>
      </c>
      <c r="T44" s="16">
        <v>1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4</v>
      </c>
      <c r="AB44" s="16">
        <v>0</v>
      </c>
      <c r="AC44" s="16">
        <v>1</v>
      </c>
      <c r="AD44" s="16">
        <v>0</v>
      </c>
      <c r="AE44" s="16">
        <v>0</v>
      </c>
      <c r="AF44" s="16">
        <v>20</v>
      </c>
      <c r="AG44" s="63" t="s">
        <v>446</v>
      </c>
      <c r="AH44" s="6"/>
      <c r="AI44" s="22"/>
    </row>
    <row r="45" spans="1:35" ht="31.5">
      <c r="A45" s="16">
        <v>35</v>
      </c>
      <c r="B45" s="57" t="s">
        <v>330</v>
      </c>
      <c r="C45" s="57" t="s">
        <v>331</v>
      </c>
      <c r="D45" s="57" t="s">
        <v>252</v>
      </c>
      <c r="E45" s="57" t="s">
        <v>291</v>
      </c>
      <c r="F45" s="57" t="s">
        <v>292</v>
      </c>
      <c r="G45" s="56" t="s">
        <v>309</v>
      </c>
      <c r="H45" s="16">
        <v>2</v>
      </c>
      <c r="I45" s="16">
        <v>0</v>
      </c>
      <c r="J45" s="16">
        <v>2</v>
      </c>
      <c r="K45" s="16">
        <v>0</v>
      </c>
      <c r="L45" s="16">
        <v>0</v>
      </c>
      <c r="M45" s="16">
        <v>2</v>
      </c>
      <c r="N45" s="16">
        <v>0</v>
      </c>
      <c r="O45" s="56">
        <v>0</v>
      </c>
      <c r="P45" s="16">
        <v>0</v>
      </c>
      <c r="Q45" s="16">
        <v>0</v>
      </c>
      <c r="R45" s="16">
        <v>2</v>
      </c>
      <c r="S45" s="16">
        <v>0</v>
      </c>
      <c r="T45" s="16">
        <v>2</v>
      </c>
      <c r="U45" s="16">
        <v>2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8</v>
      </c>
      <c r="AB45" s="16">
        <v>0</v>
      </c>
      <c r="AC45" s="16">
        <v>0</v>
      </c>
      <c r="AD45" s="16">
        <v>0</v>
      </c>
      <c r="AE45" s="16">
        <v>0</v>
      </c>
      <c r="AF45" s="16">
        <f t="shared" ref="AF45" si="5">SUM(H45:AE45)</f>
        <v>20</v>
      </c>
      <c r="AG45" s="63" t="s">
        <v>446</v>
      </c>
      <c r="AH45" s="6"/>
      <c r="AI45" s="22"/>
    </row>
    <row r="46" spans="1:35" ht="31.5">
      <c r="A46" s="16">
        <v>36</v>
      </c>
      <c r="B46" s="61" t="s">
        <v>428</v>
      </c>
      <c r="C46" s="61" t="s">
        <v>260</v>
      </c>
      <c r="D46" s="61" t="s">
        <v>177</v>
      </c>
      <c r="E46" s="61" t="s">
        <v>407</v>
      </c>
      <c r="F46" s="61" t="s">
        <v>408</v>
      </c>
      <c r="G46" s="59">
        <v>6</v>
      </c>
      <c r="H46" s="16">
        <v>2</v>
      </c>
      <c r="I46" s="16">
        <v>2</v>
      </c>
      <c r="J46" s="16">
        <v>2</v>
      </c>
      <c r="K46" s="16">
        <v>2</v>
      </c>
      <c r="L46" s="16">
        <v>2</v>
      </c>
      <c r="M46" s="16">
        <v>0</v>
      </c>
      <c r="N46" s="16">
        <v>2</v>
      </c>
      <c r="O46" s="59">
        <v>2</v>
      </c>
      <c r="P46" s="43">
        <v>0</v>
      </c>
      <c r="Q46" s="16">
        <v>0</v>
      </c>
      <c r="R46" s="16">
        <v>2</v>
      </c>
      <c r="S46" s="16">
        <v>2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2</v>
      </c>
      <c r="AB46" s="16">
        <v>0</v>
      </c>
      <c r="AC46" s="16">
        <v>0</v>
      </c>
      <c r="AD46" s="16">
        <v>0</v>
      </c>
      <c r="AE46" s="16">
        <v>0</v>
      </c>
      <c r="AF46" s="16">
        <f>SUM(H46:AE46)</f>
        <v>20</v>
      </c>
      <c r="AG46" s="63" t="s">
        <v>446</v>
      </c>
      <c r="AH46" s="6"/>
      <c r="AI46" s="22"/>
    </row>
    <row r="47" spans="1:35" ht="31.5">
      <c r="A47" s="16">
        <v>37</v>
      </c>
      <c r="B47" s="50" t="s">
        <v>248</v>
      </c>
      <c r="C47" s="50" t="s">
        <v>249</v>
      </c>
      <c r="D47" s="50" t="s">
        <v>177</v>
      </c>
      <c r="E47" s="50" t="s">
        <v>246</v>
      </c>
      <c r="F47" s="50" t="s">
        <v>247</v>
      </c>
      <c r="G47" s="49">
        <v>6</v>
      </c>
      <c r="H47" s="16">
        <v>2</v>
      </c>
      <c r="I47" s="16">
        <v>0</v>
      </c>
      <c r="J47" s="16">
        <v>0</v>
      </c>
      <c r="K47" s="16">
        <v>2</v>
      </c>
      <c r="L47" s="16">
        <v>0</v>
      </c>
      <c r="M47" s="16">
        <v>2</v>
      </c>
      <c r="N47" s="16">
        <v>0</v>
      </c>
      <c r="O47" s="49">
        <v>1</v>
      </c>
      <c r="P47" s="43">
        <v>0</v>
      </c>
      <c r="Q47" s="16">
        <v>2</v>
      </c>
      <c r="R47" s="16">
        <v>2</v>
      </c>
      <c r="S47" s="16">
        <v>2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1</v>
      </c>
      <c r="AA47" s="16">
        <v>2</v>
      </c>
      <c r="AB47" s="16">
        <v>2</v>
      </c>
      <c r="AC47" s="16">
        <v>0</v>
      </c>
      <c r="AD47" s="16">
        <v>1</v>
      </c>
      <c r="AE47" s="16">
        <v>0</v>
      </c>
      <c r="AF47" s="16">
        <v>19</v>
      </c>
      <c r="AG47" s="63" t="s">
        <v>446</v>
      </c>
      <c r="AH47" s="6"/>
      <c r="AI47" s="22"/>
    </row>
    <row r="48" spans="1:35" ht="31.5">
      <c r="A48" s="16">
        <v>38</v>
      </c>
      <c r="B48" s="57" t="s">
        <v>332</v>
      </c>
      <c r="C48" s="57" t="s">
        <v>333</v>
      </c>
      <c r="D48" s="12" t="s">
        <v>235</v>
      </c>
      <c r="E48" s="57" t="s">
        <v>291</v>
      </c>
      <c r="F48" s="57" t="s">
        <v>292</v>
      </c>
      <c r="G48" s="56" t="s">
        <v>309</v>
      </c>
      <c r="H48" s="16">
        <v>0</v>
      </c>
      <c r="I48" s="16">
        <v>0</v>
      </c>
      <c r="J48" s="16">
        <v>2</v>
      </c>
      <c r="K48" s="16">
        <v>0</v>
      </c>
      <c r="L48" s="16">
        <v>0</v>
      </c>
      <c r="M48" s="16">
        <v>2</v>
      </c>
      <c r="N48" s="16">
        <v>0</v>
      </c>
      <c r="O48" s="56">
        <v>0</v>
      </c>
      <c r="P48" s="16">
        <v>0</v>
      </c>
      <c r="Q48" s="16">
        <v>0</v>
      </c>
      <c r="R48" s="16">
        <v>2</v>
      </c>
      <c r="S48" s="16">
        <v>0</v>
      </c>
      <c r="T48" s="16">
        <v>2</v>
      </c>
      <c r="U48" s="16">
        <v>2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8</v>
      </c>
      <c r="AB48" s="16">
        <v>0</v>
      </c>
      <c r="AC48" s="16">
        <v>0</v>
      </c>
      <c r="AD48" s="16">
        <v>0</v>
      </c>
      <c r="AE48" s="16">
        <v>0</v>
      </c>
      <c r="AF48" s="16">
        <f t="shared" ref="AF48" si="6">SUM(H48:AE48)</f>
        <v>18</v>
      </c>
      <c r="AG48" s="63" t="s">
        <v>446</v>
      </c>
      <c r="AH48" s="6"/>
      <c r="AI48" s="22"/>
    </row>
    <row r="49" spans="1:35" ht="31.5">
      <c r="A49" s="16">
        <v>39</v>
      </c>
      <c r="B49" s="50" t="s">
        <v>250</v>
      </c>
      <c r="C49" s="50" t="s">
        <v>251</v>
      </c>
      <c r="D49" s="12" t="s">
        <v>252</v>
      </c>
      <c r="E49" s="50" t="s">
        <v>246</v>
      </c>
      <c r="F49" s="50" t="s">
        <v>247</v>
      </c>
      <c r="G49" s="49">
        <v>6</v>
      </c>
      <c r="H49" s="16">
        <v>2</v>
      </c>
      <c r="I49" s="16">
        <v>0</v>
      </c>
      <c r="J49" s="16">
        <v>0</v>
      </c>
      <c r="K49" s="16">
        <v>2</v>
      </c>
      <c r="L49" s="16">
        <v>0</v>
      </c>
      <c r="M49" s="16">
        <v>0</v>
      </c>
      <c r="N49" s="16">
        <v>2</v>
      </c>
      <c r="O49" s="49">
        <v>0</v>
      </c>
      <c r="P49" s="43">
        <v>2</v>
      </c>
      <c r="Q49" s="16">
        <v>2</v>
      </c>
      <c r="R49" s="16">
        <v>0</v>
      </c>
      <c r="S49" s="16">
        <v>0</v>
      </c>
      <c r="T49" s="16">
        <v>0</v>
      </c>
      <c r="U49" s="16">
        <v>0</v>
      </c>
      <c r="V49" s="16">
        <v>2</v>
      </c>
      <c r="W49" s="16">
        <v>0</v>
      </c>
      <c r="X49" s="16">
        <v>2</v>
      </c>
      <c r="Y49" s="16">
        <v>0</v>
      </c>
      <c r="Z49" s="16">
        <v>0</v>
      </c>
      <c r="AA49" s="16">
        <v>2</v>
      </c>
      <c r="AB49" s="16">
        <v>2</v>
      </c>
      <c r="AC49" s="16">
        <v>0</v>
      </c>
      <c r="AD49" s="16">
        <v>0</v>
      </c>
      <c r="AE49" s="16">
        <v>0</v>
      </c>
      <c r="AF49" s="16">
        <v>18</v>
      </c>
      <c r="AG49" s="63" t="s">
        <v>446</v>
      </c>
      <c r="AH49" s="6"/>
      <c r="AI49" s="6"/>
    </row>
    <row r="50" spans="1:35" ht="31.5">
      <c r="A50" s="16">
        <v>40</v>
      </c>
      <c r="B50" s="57" t="s">
        <v>334</v>
      </c>
      <c r="C50" s="57" t="s">
        <v>185</v>
      </c>
      <c r="D50" s="57" t="s">
        <v>149</v>
      </c>
      <c r="E50" s="57" t="s">
        <v>291</v>
      </c>
      <c r="F50" s="57" t="s">
        <v>292</v>
      </c>
      <c r="G50" s="56" t="s">
        <v>309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2</v>
      </c>
      <c r="N50" s="16">
        <v>0</v>
      </c>
      <c r="O50" s="56">
        <v>0</v>
      </c>
      <c r="P50" s="16">
        <v>3</v>
      </c>
      <c r="Q50" s="16">
        <v>0</v>
      </c>
      <c r="R50" s="16">
        <v>2</v>
      </c>
      <c r="S50" s="16">
        <v>0</v>
      </c>
      <c r="T50" s="16">
        <v>2</v>
      </c>
      <c r="U50" s="16">
        <v>2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6</v>
      </c>
      <c r="AB50" s="16">
        <v>0</v>
      </c>
      <c r="AC50" s="16">
        <v>0</v>
      </c>
      <c r="AD50" s="16">
        <v>0</v>
      </c>
      <c r="AE50" s="16">
        <v>0</v>
      </c>
      <c r="AF50" s="16">
        <f t="shared" ref="AF50" si="7">SUM(H50:AE50)</f>
        <v>17</v>
      </c>
      <c r="AG50" s="63" t="s">
        <v>446</v>
      </c>
      <c r="AH50" s="6"/>
      <c r="AI50" s="6"/>
    </row>
    <row r="51" spans="1:35" ht="31.5">
      <c r="A51" s="16">
        <v>41</v>
      </c>
      <c r="B51" s="50" t="s">
        <v>253</v>
      </c>
      <c r="C51" s="50" t="s">
        <v>182</v>
      </c>
      <c r="D51" s="50" t="s">
        <v>254</v>
      </c>
      <c r="E51" s="50" t="s">
        <v>246</v>
      </c>
      <c r="F51" s="50" t="s">
        <v>247</v>
      </c>
      <c r="G51" s="49">
        <v>6</v>
      </c>
      <c r="H51" s="16">
        <v>0</v>
      </c>
      <c r="I51" s="16">
        <v>2</v>
      </c>
      <c r="J51" s="16">
        <v>2</v>
      </c>
      <c r="K51" s="16">
        <v>0</v>
      </c>
      <c r="L51" s="16">
        <v>0</v>
      </c>
      <c r="M51" s="16">
        <v>0</v>
      </c>
      <c r="N51" s="16">
        <v>0</v>
      </c>
      <c r="O51" s="49">
        <v>0</v>
      </c>
      <c r="P51" s="43">
        <v>0</v>
      </c>
      <c r="Q51" s="16">
        <v>0</v>
      </c>
      <c r="R51" s="16">
        <v>2</v>
      </c>
      <c r="S51" s="16">
        <v>2</v>
      </c>
      <c r="T51" s="16">
        <v>0</v>
      </c>
      <c r="U51" s="16">
        <v>0</v>
      </c>
      <c r="V51" s="16">
        <v>2</v>
      </c>
      <c r="W51" s="16">
        <v>0</v>
      </c>
      <c r="X51" s="16">
        <v>0</v>
      </c>
      <c r="Y51" s="16">
        <v>0</v>
      </c>
      <c r="Z51" s="16">
        <v>0</v>
      </c>
      <c r="AA51" s="16">
        <v>4</v>
      </c>
      <c r="AB51" s="16">
        <v>2</v>
      </c>
      <c r="AC51" s="16">
        <v>0</v>
      </c>
      <c r="AD51" s="16">
        <v>0</v>
      </c>
      <c r="AE51" s="16">
        <v>0</v>
      </c>
      <c r="AF51" s="16">
        <v>16</v>
      </c>
      <c r="AG51" s="63" t="s">
        <v>446</v>
      </c>
    </row>
    <row r="52" spans="1:35" ht="31.5">
      <c r="A52" s="16">
        <v>42</v>
      </c>
      <c r="B52" s="57" t="s">
        <v>384</v>
      </c>
      <c r="C52" s="57" t="s">
        <v>256</v>
      </c>
      <c r="D52" s="57" t="s">
        <v>177</v>
      </c>
      <c r="E52" s="57" t="s">
        <v>377</v>
      </c>
      <c r="F52" s="57" t="s">
        <v>378</v>
      </c>
      <c r="G52" s="56">
        <v>6</v>
      </c>
      <c r="H52" s="16">
        <v>0</v>
      </c>
      <c r="I52" s="16">
        <v>2</v>
      </c>
      <c r="J52" s="16">
        <v>2</v>
      </c>
      <c r="K52" s="16">
        <v>0</v>
      </c>
      <c r="L52" s="16">
        <v>2</v>
      </c>
      <c r="M52" s="16">
        <v>0</v>
      </c>
      <c r="N52" s="16">
        <v>0</v>
      </c>
      <c r="O52" s="56">
        <v>0</v>
      </c>
      <c r="P52" s="43">
        <v>2</v>
      </c>
      <c r="Q52" s="16">
        <v>2</v>
      </c>
      <c r="R52" s="16">
        <v>0</v>
      </c>
      <c r="S52" s="16">
        <v>2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4</v>
      </c>
      <c r="AB52" s="16">
        <v>0</v>
      </c>
      <c r="AC52" s="16">
        <v>0</v>
      </c>
      <c r="AD52" s="16">
        <v>0</v>
      </c>
      <c r="AE52" s="16">
        <v>0</v>
      </c>
      <c r="AF52" s="16">
        <v>16</v>
      </c>
      <c r="AG52" s="63" t="s">
        <v>446</v>
      </c>
    </row>
    <row r="53" spans="1:35" ht="31.5">
      <c r="A53" s="16">
        <v>43</v>
      </c>
      <c r="B53" s="57" t="s">
        <v>335</v>
      </c>
      <c r="C53" s="57" t="s">
        <v>336</v>
      </c>
      <c r="D53" s="57" t="s">
        <v>295</v>
      </c>
      <c r="E53" s="57" t="s">
        <v>291</v>
      </c>
      <c r="F53" s="57" t="s">
        <v>292</v>
      </c>
      <c r="G53" s="56" t="s">
        <v>309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</v>
      </c>
      <c r="N53" s="16">
        <v>0</v>
      </c>
      <c r="O53" s="56">
        <v>0</v>
      </c>
      <c r="P53" s="16">
        <v>2</v>
      </c>
      <c r="Q53" s="16">
        <v>0</v>
      </c>
      <c r="R53" s="16">
        <v>2</v>
      </c>
      <c r="S53" s="16">
        <v>0</v>
      </c>
      <c r="T53" s="16">
        <v>2</v>
      </c>
      <c r="U53" s="16">
        <v>2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6</v>
      </c>
      <c r="AB53" s="16">
        <v>0</v>
      </c>
      <c r="AC53" s="16">
        <v>0</v>
      </c>
      <c r="AD53" s="16">
        <v>0</v>
      </c>
      <c r="AE53" s="16">
        <v>0</v>
      </c>
      <c r="AF53" s="16">
        <f t="shared" ref="AF53" si="8">SUM(H53:AE53)</f>
        <v>16</v>
      </c>
      <c r="AG53" s="63" t="s">
        <v>446</v>
      </c>
    </row>
    <row r="54" spans="1:35" ht="31.5">
      <c r="A54" s="16">
        <v>44</v>
      </c>
      <c r="B54" s="50" t="s">
        <v>255</v>
      </c>
      <c r="C54" s="50" t="s">
        <v>256</v>
      </c>
      <c r="D54" s="50" t="s">
        <v>180</v>
      </c>
      <c r="E54" s="50" t="s">
        <v>246</v>
      </c>
      <c r="F54" s="50" t="s">
        <v>247</v>
      </c>
      <c r="G54" s="49">
        <v>6</v>
      </c>
      <c r="H54" s="16">
        <v>2</v>
      </c>
      <c r="I54" s="16">
        <v>2</v>
      </c>
      <c r="J54" s="16">
        <v>0</v>
      </c>
      <c r="K54" s="16">
        <v>0</v>
      </c>
      <c r="L54" s="16">
        <v>0</v>
      </c>
      <c r="M54" s="16">
        <v>2</v>
      </c>
      <c r="N54" s="16">
        <v>0</v>
      </c>
      <c r="O54" s="49">
        <v>0</v>
      </c>
      <c r="P54" s="43">
        <v>0</v>
      </c>
      <c r="Q54" s="16">
        <v>2</v>
      </c>
      <c r="R54" s="16">
        <v>0</v>
      </c>
      <c r="S54" s="16">
        <v>2</v>
      </c>
      <c r="T54" s="16">
        <v>0</v>
      </c>
      <c r="U54" s="16">
        <v>0</v>
      </c>
      <c r="V54" s="16">
        <v>2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12</v>
      </c>
      <c r="AG54" s="63" t="s">
        <v>446</v>
      </c>
    </row>
    <row r="55" spans="1:35" ht="31.5">
      <c r="A55" s="16">
        <v>45</v>
      </c>
      <c r="B55" s="57" t="s">
        <v>337</v>
      </c>
      <c r="C55" s="57" t="s">
        <v>300</v>
      </c>
      <c r="D55" s="57" t="s">
        <v>221</v>
      </c>
      <c r="E55" s="57" t="s">
        <v>291</v>
      </c>
      <c r="F55" s="57" t="s">
        <v>292</v>
      </c>
      <c r="G55" s="56" t="s">
        <v>309</v>
      </c>
      <c r="H55" s="16">
        <v>0</v>
      </c>
      <c r="I55" s="16">
        <v>2</v>
      </c>
      <c r="J55" s="16">
        <v>2</v>
      </c>
      <c r="K55" s="16">
        <v>2</v>
      </c>
      <c r="L55" s="16">
        <v>0</v>
      </c>
      <c r="M55" s="16">
        <v>2</v>
      </c>
      <c r="N55" s="16">
        <v>0</v>
      </c>
      <c r="O55" s="5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2</v>
      </c>
      <c r="AB55" s="16">
        <v>0</v>
      </c>
      <c r="AC55" s="16">
        <v>0</v>
      </c>
      <c r="AD55" s="16">
        <v>0</v>
      </c>
      <c r="AE55" s="16">
        <v>0</v>
      </c>
      <c r="AF55" s="16">
        <f t="shared" ref="AF55" si="9">SUM(H55:AE55)</f>
        <v>10</v>
      </c>
      <c r="AG55" s="63" t="s">
        <v>446</v>
      </c>
    </row>
    <row r="56" spans="1:35" ht="31.5">
      <c r="A56" s="16">
        <v>46</v>
      </c>
      <c r="B56" s="50" t="s">
        <v>257</v>
      </c>
      <c r="C56" s="50" t="s">
        <v>258</v>
      </c>
      <c r="D56" s="50" t="s">
        <v>197</v>
      </c>
      <c r="E56" s="50" t="s">
        <v>246</v>
      </c>
      <c r="F56" s="50" t="s">
        <v>247</v>
      </c>
      <c r="G56" s="49">
        <v>6</v>
      </c>
      <c r="H56" s="16">
        <v>0</v>
      </c>
      <c r="I56" s="16">
        <v>0</v>
      </c>
      <c r="J56" s="16">
        <v>0</v>
      </c>
      <c r="K56" s="16">
        <v>2</v>
      </c>
      <c r="L56" s="16">
        <v>0</v>
      </c>
      <c r="M56" s="16">
        <v>0</v>
      </c>
      <c r="N56" s="16">
        <v>2</v>
      </c>
      <c r="O56" s="49">
        <v>0</v>
      </c>
      <c r="P56" s="43">
        <v>0</v>
      </c>
      <c r="Q56" s="16">
        <v>2</v>
      </c>
      <c r="R56" s="16">
        <v>0</v>
      </c>
      <c r="S56" s="16">
        <v>0</v>
      </c>
      <c r="T56" s="16">
        <v>0</v>
      </c>
      <c r="U56" s="16">
        <v>0</v>
      </c>
      <c r="V56" s="16">
        <v>2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2</v>
      </c>
      <c r="AC56" s="16">
        <v>0</v>
      </c>
      <c r="AD56" s="16">
        <v>0</v>
      </c>
      <c r="AE56" s="16">
        <v>0</v>
      </c>
      <c r="AF56" s="16">
        <v>10</v>
      </c>
      <c r="AG56" s="63" t="s">
        <v>446</v>
      </c>
    </row>
    <row r="57" spans="1:35" ht="31.5">
      <c r="A57" s="16">
        <v>47</v>
      </c>
      <c r="B57" s="57" t="s">
        <v>338</v>
      </c>
      <c r="C57" s="57" t="s">
        <v>138</v>
      </c>
      <c r="D57" s="57" t="s">
        <v>235</v>
      </c>
      <c r="E57" s="57" t="s">
        <v>291</v>
      </c>
      <c r="F57" s="57" t="s">
        <v>292</v>
      </c>
      <c r="G57" s="56" t="s">
        <v>309</v>
      </c>
      <c r="H57" s="16">
        <v>0</v>
      </c>
      <c r="I57" s="16">
        <v>2</v>
      </c>
      <c r="J57" s="16">
        <v>0</v>
      </c>
      <c r="K57" s="16">
        <v>2</v>
      </c>
      <c r="L57" s="16">
        <v>0</v>
      </c>
      <c r="M57" s="16">
        <v>2</v>
      </c>
      <c r="N57" s="16">
        <v>0</v>
      </c>
      <c r="O57" s="5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2</v>
      </c>
      <c r="AB57" s="16">
        <v>0</v>
      </c>
      <c r="AC57" s="16">
        <v>0</v>
      </c>
      <c r="AD57" s="16">
        <v>0</v>
      </c>
      <c r="AE57" s="16">
        <v>0</v>
      </c>
      <c r="AF57" s="16">
        <f t="shared" ref="AF57" si="10">SUM(H57:AE57)</f>
        <v>8</v>
      </c>
      <c r="AG57" s="63" t="s">
        <v>446</v>
      </c>
    </row>
  </sheetData>
  <mergeCells count="23">
    <mergeCell ref="AG9:AG10"/>
    <mergeCell ref="AA1:AG1"/>
    <mergeCell ref="AA3:AG3"/>
    <mergeCell ref="AA4:AG4"/>
    <mergeCell ref="A7:AI7"/>
    <mergeCell ref="A8:AI8"/>
    <mergeCell ref="A9:A10"/>
    <mergeCell ref="D9:D10"/>
    <mergeCell ref="H9:O9"/>
    <mergeCell ref="P9:P10"/>
    <mergeCell ref="Q9:W9"/>
    <mergeCell ref="X9:X10"/>
    <mergeCell ref="Y9:Y10"/>
    <mergeCell ref="Z9:Z10"/>
    <mergeCell ref="AA9:AA10"/>
    <mergeCell ref="AB9:AB10"/>
    <mergeCell ref="AC9:AE9"/>
    <mergeCell ref="AF9:AF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scale="7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7"/>
  <sheetViews>
    <sheetView topLeftCell="A10" workbookViewId="0">
      <selection activeCell="AN16" sqref="AN16"/>
    </sheetView>
  </sheetViews>
  <sheetFormatPr defaultRowHeight="15"/>
  <cols>
    <col min="1" max="1" width="2.85546875" customWidth="1"/>
    <col min="2" max="2" width="7.85546875" customWidth="1"/>
    <col min="3" max="3" width="8.5703125" customWidth="1"/>
    <col min="4" max="4" width="7.85546875" customWidth="1"/>
    <col min="5" max="5" width="7.5703125" customWidth="1"/>
    <col min="6" max="6" width="7.28515625" customWidth="1"/>
    <col min="7" max="9" width="3" customWidth="1"/>
    <col min="10" max="10" width="3.28515625" customWidth="1"/>
    <col min="11" max="11" width="3.140625" customWidth="1"/>
    <col min="12" max="12" width="3" customWidth="1"/>
    <col min="13" max="16" width="3.140625" customWidth="1"/>
    <col min="17" max="17" width="3" customWidth="1"/>
    <col min="18" max="18" width="3.28515625" customWidth="1"/>
    <col min="19" max="19" width="3" customWidth="1"/>
    <col min="20" max="20" width="6" customWidth="1"/>
    <col min="21" max="21" width="5.42578125" customWidth="1"/>
    <col min="22" max="22" width="5.7109375" customWidth="1"/>
    <col min="23" max="23" width="5.42578125" customWidth="1"/>
    <col min="24" max="24" width="3.140625" customWidth="1"/>
    <col min="25" max="26" width="3.42578125" customWidth="1"/>
    <col min="27" max="27" width="3.7109375" customWidth="1"/>
    <col min="28" max="28" width="4.140625" customWidth="1"/>
    <col min="29" max="29" width="3.140625" customWidth="1"/>
    <col min="30" max="30" width="3.42578125" customWidth="1"/>
    <col min="31" max="31" width="3.7109375" customWidth="1"/>
    <col min="32" max="32" width="7.28515625" customWidth="1"/>
    <col min="33" max="33" width="9.140625" customWidth="1"/>
    <col min="34" max="34" width="2.28515625" customWidth="1"/>
    <col min="35" max="35" width="2" customWidth="1"/>
    <col min="36" max="37" width="2.140625" customWidth="1"/>
    <col min="38" max="38" width="2" customWidth="1"/>
    <col min="39" max="39" width="2.42578125" customWidth="1"/>
    <col min="40" max="40" width="5.28515625" customWidth="1"/>
  </cols>
  <sheetData>
    <row r="1" spans="1:41" ht="15.75">
      <c r="AA1" s="84" t="s">
        <v>12</v>
      </c>
      <c r="AB1" s="84"/>
      <c r="AC1" s="84"/>
      <c r="AD1" s="84"/>
      <c r="AE1" s="84"/>
      <c r="AF1" s="84"/>
      <c r="AG1" s="84"/>
      <c r="AH1" s="1"/>
      <c r="AI1" s="1"/>
      <c r="AJ1" s="1"/>
      <c r="AK1" s="1"/>
      <c r="AL1" s="1"/>
      <c r="AM1" s="1"/>
      <c r="AN1" s="1"/>
      <c r="AO1" s="1"/>
    </row>
    <row r="2" spans="1:41">
      <c r="AA2" s="4" t="s">
        <v>13</v>
      </c>
      <c r="AB2" s="4"/>
      <c r="AC2" s="4"/>
      <c r="AD2" s="4"/>
      <c r="AE2" s="4"/>
      <c r="AH2" s="4"/>
      <c r="AI2" s="4"/>
      <c r="AJ2" s="4"/>
      <c r="AK2" s="4"/>
      <c r="AL2" s="4"/>
      <c r="AM2" s="4"/>
      <c r="AN2" s="4"/>
    </row>
    <row r="3" spans="1:41">
      <c r="AA3" s="85"/>
      <c r="AB3" s="85"/>
      <c r="AC3" s="85"/>
      <c r="AD3" s="85"/>
      <c r="AE3" s="85"/>
      <c r="AF3" s="85"/>
      <c r="AG3" s="85"/>
      <c r="AH3" s="7"/>
      <c r="AI3" s="7"/>
      <c r="AJ3" s="7"/>
      <c r="AK3" s="7"/>
      <c r="AL3" s="7"/>
      <c r="AM3" s="7"/>
      <c r="AN3" s="7"/>
      <c r="AO3" s="7"/>
    </row>
    <row r="4" spans="1:41" ht="15.75">
      <c r="AA4" s="86" t="s">
        <v>14</v>
      </c>
      <c r="AB4" s="86"/>
      <c r="AC4" s="86"/>
      <c r="AD4" s="86"/>
      <c r="AE4" s="86"/>
      <c r="AF4" s="86"/>
      <c r="AG4" s="86"/>
      <c r="AH4" s="2"/>
      <c r="AI4" s="2"/>
      <c r="AJ4" s="2"/>
      <c r="AK4" s="2"/>
      <c r="AL4" s="2"/>
      <c r="AM4" s="2"/>
      <c r="AN4" s="2"/>
      <c r="AO4" s="2"/>
    </row>
    <row r="7" spans="1:41" ht="15.75">
      <c r="A7" s="92" t="s">
        <v>127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</row>
    <row r="8" spans="1:41" ht="18.75" customHeight="1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  <c r="AG8" s="94"/>
      <c r="AH8" s="94"/>
      <c r="AI8" s="94"/>
      <c r="AJ8" s="94"/>
      <c r="AK8" s="94"/>
      <c r="AL8" s="94"/>
      <c r="AM8" s="94"/>
      <c r="AN8" s="94"/>
      <c r="AO8" s="94"/>
    </row>
    <row r="9" spans="1:41" ht="15" customHeight="1">
      <c r="A9" s="98" t="s">
        <v>0</v>
      </c>
      <c r="B9" s="98" t="s">
        <v>1</v>
      </c>
      <c r="C9" s="98" t="s">
        <v>2</v>
      </c>
      <c r="D9" s="98" t="s">
        <v>15</v>
      </c>
      <c r="E9" s="98" t="s">
        <v>3</v>
      </c>
      <c r="F9" s="98" t="s">
        <v>4</v>
      </c>
      <c r="G9" s="80" t="s">
        <v>5</v>
      </c>
      <c r="H9" s="95" t="s">
        <v>55</v>
      </c>
      <c r="I9" s="96"/>
      <c r="J9" s="96"/>
      <c r="K9" s="97"/>
      <c r="L9" s="95" t="s">
        <v>60</v>
      </c>
      <c r="M9" s="96"/>
      <c r="N9" s="96"/>
      <c r="O9" s="97"/>
      <c r="P9" s="87" t="s">
        <v>61</v>
      </c>
      <c r="Q9" s="88"/>
      <c r="R9" s="88"/>
      <c r="S9" s="89"/>
      <c r="T9" s="78" t="s">
        <v>62</v>
      </c>
      <c r="U9" s="78" t="s">
        <v>63</v>
      </c>
      <c r="V9" s="78" t="s">
        <v>64</v>
      </c>
      <c r="W9" s="78" t="s">
        <v>65</v>
      </c>
      <c r="X9" s="100" t="s">
        <v>68</v>
      </c>
      <c r="Y9" s="101"/>
      <c r="Z9" s="102"/>
      <c r="AA9" s="103" t="s">
        <v>69</v>
      </c>
      <c r="AB9" s="104"/>
      <c r="AC9" s="87" t="s">
        <v>70</v>
      </c>
      <c r="AD9" s="88"/>
      <c r="AE9" s="88"/>
      <c r="AF9" s="82" t="s">
        <v>71</v>
      </c>
      <c r="AG9" s="82" t="s">
        <v>27</v>
      </c>
      <c r="AH9" s="21"/>
      <c r="AI9" s="21"/>
      <c r="AJ9" s="21"/>
      <c r="AK9" s="21"/>
      <c r="AL9" s="21"/>
      <c r="AM9" s="21"/>
      <c r="AN9" s="19"/>
      <c r="AO9" s="20"/>
    </row>
    <row r="10" spans="1:41" ht="38.25" customHeight="1">
      <c r="A10" s="99"/>
      <c r="B10" s="99"/>
      <c r="C10" s="99"/>
      <c r="D10" s="99"/>
      <c r="E10" s="99"/>
      <c r="F10" s="99"/>
      <c r="G10" s="81"/>
      <c r="H10" s="9" t="s">
        <v>51</v>
      </c>
      <c r="I10" s="9" t="s">
        <v>52</v>
      </c>
      <c r="J10" s="9" t="s">
        <v>53</v>
      </c>
      <c r="K10" s="9" t="s">
        <v>54</v>
      </c>
      <c r="L10" s="9" t="s">
        <v>56</v>
      </c>
      <c r="M10" s="9" t="s">
        <v>57</v>
      </c>
      <c r="N10" s="9" t="s">
        <v>58</v>
      </c>
      <c r="O10" s="9" t="s">
        <v>59</v>
      </c>
      <c r="P10" s="15" t="s">
        <v>56</v>
      </c>
      <c r="Q10" s="9" t="s">
        <v>57</v>
      </c>
      <c r="R10" s="9" t="s">
        <v>58</v>
      </c>
      <c r="S10" s="9" t="s">
        <v>59</v>
      </c>
      <c r="T10" s="79"/>
      <c r="U10" s="79"/>
      <c r="V10" s="79"/>
      <c r="W10" s="79"/>
      <c r="X10" s="9" t="s">
        <v>22</v>
      </c>
      <c r="Y10" s="9" t="s">
        <v>66</v>
      </c>
      <c r="Z10" s="9" t="s">
        <v>67</v>
      </c>
      <c r="AA10" s="3" t="s">
        <v>22</v>
      </c>
      <c r="AB10" s="18" t="s">
        <v>23</v>
      </c>
      <c r="AC10" s="9" t="s">
        <v>22</v>
      </c>
      <c r="AD10" s="9" t="s">
        <v>23</v>
      </c>
      <c r="AE10" s="28" t="s">
        <v>29</v>
      </c>
      <c r="AF10" s="82"/>
      <c r="AG10" s="82"/>
      <c r="AH10" s="23"/>
      <c r="AI10" s="23"/>
      <c r="AJ10" s="23"/>
      <c r="AK10" s="23"/>
      <c r="AL10" s="23"/>
      <c r="AM10" s="23"/>
      <c r="AN10" s="19"/>
      <c r="AO10" s="21"/>
    </row>
    <row r="11" spans="1:41" ht="38.25" customHeight="1">
      <c r="A11" s="16" t="s">
        <v>6</v>
      </c>
      <c r="B11" s="57" t="s">
        <v>339</v>
      </c>
      <c r="C11" s="57" t="s">
        <v>280</v>
      </c>
      <c r="D11" s="57" t="s">
        <v>340</v>
      </c>
      <c r="E11" s="57" t="s">
        <v>291</v>
      </c>
      <c r="F11" s="57" t="s">
        <v>289</v>
      </c>
      <c r="G11" s="56" t="s">
        <v>341</v>
      </c>
      <c r="H11" s="16">
        <v>1</v>
      </c>
      <c r="I11" s="16">
        <v>1</v>
      </c>
      <c r="J11" s="16">
        <v>1</v>
      </c>
      <c r="K11" s="16">
        <v>1</v>
      </c>
      <c r="L11" s="16">
        <v>2</v>
      </c>
      <c r="M11" s="16">
        <v>2</v>
      </c>
      <c r="N11" s="16">
        <v>1</v>
      </c>
      <c r="O11" s="16">
        <v>1</v>
      </c>
      <c r="P11" s="43">
        <v>0</v>
      </c>
      <c r="Q11" s="16">
        <v>2</v>
      </c>
      <c r="R11" s="16">
        <v>1</v>
      </c>
      <c r="S11" s="16">
        <v>1</v>
      </c>
      <c r="T11" s="16">
        <v>12</v>
      </c>
      <c r="U11" s="16">
        <v>8</v>
      </c>
      <c r="V11" s="16">
        <v>5</v>
      </c>
      <c r="W11" s="43">
        <v>5</v>
      </c>
      <c r="X11" s="16">
        <v>2</v>
      </c>
      <c r="Y11" s="16">
        <v>3</v>
      </c>
      <c r="Z11" s="16">
        <v>3</v>
      </c>
      <c r="AA11" s="16">
        <v>1</v>
      </c>
      <c r="AB11" s="43">
        <v>0</v>
      </c>
      <c r="AC11" s="16">
        <v>2</v>
      </c>
      <c r="AD11" s="16">
        <v>2</v>
      </c>
      <c r="AE11" s="59">
        <v>2</v>
      </c>
      <c r="AF11" s="16">
        <f>SUM(H11:AE11)</f>
        <v>59</v>
      </c>
      <c r="AG11" s="16" t="s">
        <v>412</v>
      </c>
      <c r="AH11" s="23"/>
      <c r="AI11" s="23"/>
      <c r="AJ11" s="23"/>
      <c r="AK11" s="23"/>
      <c r="AL11" s="23"/>
      <c r="AM11" s="23"/>
      <c r="AN11" s="19"/>
      <c r="AO11" s="21"/>
    </row>
    <row r="12" spans="1:41" ht="38.25" customHeight="1">
      <c r="A12" s="16">
        <v>2</v>
      </c>
      <c r="B12" s="57" t="s">
        <v>385</v>
      </c>
      <c r="C12" s="57" t="s">
        <v>279</v>
      </c>
      <c r="D12" s="57" t="s">
        <v>386</v>
      </c>
      <c r="E12" s="57" t="s">
        <v>377</v>
      </c>
      <c r="F12" s="57" t="s">
        <v>378</v>
      </c>
      <c r="G12" s="56">
        <v>7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2</v>
      </c>
      <c r="N12" s="16">
        <v>2</v>
      </c>
      <c r="O12" s="16">
        <v>2</v>
      </c>
      <c r="P12" s="43">
        <v>2</v>
      </c>
      <c r="Q12" s="16">
        <v>0</v>
      </c>
      <c r="R12" s="16">
        <v>0</v>
      </c>
      <c r="S12" s="16">
        <v>2</v>
      </c>
      <c r="T12" s="16">
        <v>8</v>
      </c>
      <c r="U12" s="16">
        <v>4</v>
      </c>
      <c r="V12" s="16">
        <v>1</v>
      </c>
      <c r="W12" s="43">
        <v>2</v>
      </c>
      <c r="X12" s="16">
        <v>1</v>
      </c>
      <c r="Y12" s="16">
        <v>1</v>
      </c>
      <c r="Z12" s="16">
        <v>1</v>
      </c>
      <c r="AA12" s="16">
        <v>0</v>
      </c>
      <c r="AB12" s="43">
        <v>0</v>
      </c>
      <c r="AC12" s="16">
        <v>2</v>
      </c>
      <c r="AD12" s="16">
        <v>2</v>
      </c>
      <c r="AE12" s="59">
        <v>2</v>
      </c>
      <c r="AF12" s="16">
        <v>39</v>
      </c>
      <c r="AG12" s="16" t="s">
        <v>455</v>
      </c>
      <c r="AH12" s="23"/>
      <c r="AI12" s="23"/>
      <c r="AJ12" s="23"/>
      <c r="AK12" s="23"/>
      <c r="AL12" s="23"/>
      <c r="AM12" s="23"/>
      <c r="AN12" s="19"/>
      <c r="AO12" s="21"/>
    </row>
    <row r="13" spans="1:41" ht="38.25" customHeight="1">
      <c r="A13" s="51">
        <v>3</v>
      </c>
      <c r="B13" s="52" t="s">
        <v>230</v>
      </c>
      <c r="C13" s="52" t="s">
        <v>133</v>
      </c>
      <c r="D13" s="52" t="s">
        <v>155</v>
      </c>
      <c r="E13" s="52" t="s">
        <v>231</v>
      </c>
      <c r="F13" s="52" t="s">
        <v>223</v>
      </c>
      <c r="G13" s="53" t="s">
        <v>232</v>
      </c>
      <c r="H13" s="51">
        <v>1</v>
      </c>
      <c r="I13" s="51">
        <v>1</v>
      </c>
      <c r="J13" s="51">
        <v>1</v>
      </c>
      <c r="K13" s="51">
        <v>1</v>
      </c>
      <c r="L13" s="51">
        <v>2</v>
      </c>
      <c r="M13" s="51">
        <v>2</v>
      </c>
      <c r="N13" s="51">
        <v>1</v>
      </c>
      <c r="O13" s="51">
        <v>1</v>
      </c>
      <c r="P13" s="43">
        <v>0</v>
      </c>
      <c r="Q13" s="51">
        <v>0</v>
      </c>
      <c r="R13" s="51">
        <v>0</v>
      </c>
      <c r="S13" s="51">
        <v>0</v>
      </c>
      <c r="T13" s="51">
        <v>8</v>
      </c>
      <c r="U13" s="51">
        <v>4</v>
      </c>
      <c r="V13" s="51">
        <v>4</v>
      </c>
      <c r="W13" s="43">
        <v>2</v>
      </c>
      <c r="X13" s="51">
        <v>1</v>
      </c>
      <c r="Y13" s="51">
        <v>2</v>
      </c>
      <c r="Z13" s="51">
        <v>2</v>
      </c>
      <c r="AA13" s="51">
        <v>0</v>
      </c>
      <c r="AB13" s="43">
        <v>0</v>
      </c>
      <c r="AC13" s="51">
        <v>2</v>
      </c>
      <c r="AD13" s="51">
        <v>0</v>
      </c>
      <c r="AE13" s="53">
        <v>2</v>
      </c>
      <c r="AF13" s="51">
        <v>37</v>
      </c>
      <c r="AG13" s="51" t="s">
        <v>455</v>
      </c>
      <c r="AH13" s="23"/>
      <c r="AI13" s="23"/>
      <c r="AJ13" s="23"/>
      <c r="AK13" s="23"/>
      <c r="AL13" s="23"/>
      <c r="AM13" s="23"/>
      <c r="AN13" s="19"/>
      <c r="AO13" s="21"/>
    </row>
    <row r="14" spans="1:41" ht="38.25" customHeight="1">
      <c r="A14" s="16">
        <v>4</v>
      </c>
      <c r="B14" s="57" t="s">
        <v>387</v>
      </c>
      <c r="C14" s="57" t="s">
        <v>182</v>
      </c>
      <c r="D14" s="57" t="s">
        <v>180</v>
      </c>
      <c r="E14" s="57" t="s">
        <v>388</v>
      </c>
      <c r="F14" s="57" t="s">
        <v>378</v>
      </c>
      <c r="G14" s="56">
        <v>7</v>
      </c>
      <c r="H14" s="16">
        <v>1</v>
      </c>
      <c r="I14" s="16">
        <v>1</v>
      </c>
      <c r="J14" s="16">
        <v>1</v>
      </c>
      <c r="K14" s="16">
        <v>1</v>
      </c>
      <c r="L14" s="16">
        <v>2</v>
      </c>
      <c r="M14" s="16">
        <v>2</v>
      </c>
      <c r="N14" s="16">
        <v>2</v>
      </c>
      <c r="O14" s="16">
        <v>2</v>
      </c>
      <c r="P14" s="43">
        <v>0</v>
      </c>
      <c r="Q14" s="16">
        <v>0</v>
      </c>
      <c r="R14" s="16">
        <v>0</v>
      </c>
      <c r="S14" s="16">
        <v>0</v>
      </c>
      <c r="T14" s="16">
        <v>6</v>
      </c>
      <c r="U14" s="16">
        <v>2</v>
      </c>
      <c r="V14" s="16">
        <v>7</v>
      </c>
      <c r="W14" s="43">
        <v>0</v>
      </c>
      <c r="X14" s="16">
        <v>2</v>
      </c>
      <c r="Y14" s="16">
        <v>3</v>
      </c>
      <c r="Z14" s="16">
        <v>3</v>
      </c>
      <c r="AA14" s="16">
        <v>0</v>
      </c>
      <c r="AB14" s="43">
        <v>0</v>
      </c>
      <c r="AC14" s="16">
        <v>0</v>
      </c>
      <c r="AD14" s="16">
        <v>0</v>
      </c>
      <c r="AE14" s="59">
        <v>0</v>
      </c>
      <c r="AF14" s="16">
        <v>35</v>
      </c>
      <c r="AG14" s="16" t="s">
        <v>455</v>
      </c>
      <c r="AH14" s="23"/>
      <c r="AI14" s="23"/>
      <c r="AJ14" s="23"/>
      <c r="AK14" s="23"/>
      <c r="AL14" s="23"/>
      <c r="AM14" s="23"/>
      <c r="AN14" s="19"/>
      <c r="AO14" s="21"/>
    </row>
    <row r="15" spans="1:41" ht="38.25" customHeight="1">
      <c r="A15" s="16">
        <v>5</v>
      </c>
      <c r="B15" s="77" t="s">
        <v>338</v>
      </c>
      <c r="C15" s="57" t="s">
        <v>342</v>
      </c>
      <c r="D15" s="57" t="s">
        <v>149</v>
      </c>
      <c r="E15" s="57" t="s">
        <v>291</v>
      </c>
      <c r="F15" s="57" t="s">
        <v>289</v>
      </c>
      <c r="G15" s="56" t="s">
        <v>341</v>
      </c>
      <c r="H15" s="16">
        <v>0</v>
      </c>
      <c r="I15" s="16">
        <v>1</v>
      </c>
      <c r="J15" s="16">
        <v>0</v>
      </c>
      <c r="K15" s="16">
        <v>1</v>
      </c>
      <c r="L15" s="16">
        <v>0</v>
      </c>
      <c r="M15" s="16">
        <v>2</v>
      </c>
      <c r="N15" s="16">
        <v>0</v>
      </c>
      <c r="O15" s="16">
        <v>0</v>
      </c>
      <c r="P15" s="43">
        <v>0</v>
      </c>
      <c r="Q15" s="16">
        <v>0</v>
      </c>
      <c r="R15" s="16">
        <v>1</v>
      </c>
      <c r="S15" s="16">
        <v>1</v>
      </c>
      <c r="T15" s="16">
        <v>6</v>
      </c>
      <c r="U15" s="16">
        <v>4</v>
      </c>
      <c r="V15" s="16">
        <v>4</v>
      </c>
      <c r="W15" s="43">
        <v>5</v>
      </c>
      <c r="X15" s="16">
        <v>2</v>
      </c>
      <c r="Y15" s="16">
        <v>0</v>
      </c>
      <c r="Z15" s="16">
        <v>1</v>
      </c>
      <c r="AA15" s="16">
        <v>1</v>
      </c>
      <c r="AB15" s="43">
        <v>0</v>
      </c>
      <c r="AC15" s="16">
        <v>2</v>
      </c>
      <c r="AD15" s="16">
        <v>2</v>
      </c>
      <c r="AE15" s="59">
        <v>2</v>
      </c>
      <c r="AF15" s="16">
        <f>SUM(H15:AE15)</f>
        <v>35</v>
      </c>
      <c r="AG15" s="16" t="s">
        <v>455</v>
      </c>
      <c r="AH15" s="23"/>
      <c r="AI15" s="23"/>
      <c r="AJ15" s="23"/>
      <c r="AK15" s="23"/>
      <c r="AL15" s="23"/>
      <c r="AM15" s="23"/>
      <c r="AN15" s="19"/>
      <c r="AO15" s="21"/>
    </row>
    <row r="16" spans="1:41" ht="38.25" customHeight="1">
      <c r="A16" s="16">
        <v>6</v>
      </c>
      <c r="B16" s="57" t="s">
        <v>343</v>
      </c>
      <c r="C16" s="57" t="s">
        <v>344</v>
      </c>
      <c r="D16" s="57" t="s">
        <v>265</v>
      </c>
      <c r="E16" s="57" t="s">
        <v>291</v>
      </c>
      <c r="F16" s="57" t="s">
        <v>289</v>
      </c>
      <c r="G16" s="56" t="s">
        <v>341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1</v>
      </c>
      <c r="N16" s="16">
        <v>0</v>
      </c>
      <c r="O16" s="16">
        <v>0</v>
      </c>
      <c r="P16" s="43">
        <v>0</v>
      </c>
      <c r="Q16" s="16">
        <v>0</v>
      </c>
      <c r="R16" s="16">
        <v>1</v>
      </c>
      <c r="S16" s="16">
        <v>1</v>
      </c>
      <c r="T16" s="16">
        <v>6</v>
      </c>
      <c r="U16" s="16">
        <v>4</v>
      </c>
      <c r="V16" s="16">
        <v>4</v>
      </c>
      <c r="W16" s="43">
        <v>5</v>
      </c>
      <c r="X16" s="16">
        <v>2</v>
      </c>
      <c r="Y16" s="16">
        <v>0</v>
      </c>
      <c r="Z16" s="16">
        <v>1</v>
      </c>
      <c r="AA16" s="16">
        <v>1</v>
      </c>
      <c r="AB16" s="43">
        <v>0</v>
      </c>
      <c r="AC16" s="16">
        <v>2</v>
      </c>
      <c r="AD16" s="16">
        <v>2</v>
      </c>
      <c r="AE16" s="59">
        <v>2</v>
      </c>
      <c r="AF16" s="16">
        <f>SUM(H16:AE16)</f>
        <v>34</v>
      </c>
      <c r="AG16" s="16" t="s">
        <v>446</v>
      </c>
      <c r="AH16" s="23"/>
      <c r="AI16" s="23"/>
      <c r="AJ16" s="23"/>
      <c r="AK16" s="23"/>
      <c r="AL16" s="23"/>
      <c r="AM16" s="23"/>
      <c r="AN16" s="19"/>
      <c r="AO16" s="21"/>
    </row>
    <row r="17" spans="1:41" ht="42">
      <c r="A17" s="16">
        <v>7</v>
      </c>
      <c r="B17" s="41" t="s">
        <v>156</v>
      </c>
      <c r="C17" s="41" t="s">
        <v>157</v>
      </c>
      <c r="D17" s="41" t="s">
        <v>158</v>
      </c>
      <c r="E17" s="41" t="s">
        <v>135</v>
      </c>
      <c r="F17" s="41" t="s">
        <v>136</v>
      </c>
      <c r="G17" s="40">
        <v>7</v>
      </c>
      <c r="H17" s="16">
        <v>0</v>
      </c>
      <c r="I17" s="16">
        <v>0</v>
      </c>
      <c r="J17" s="16">
        <v>1</v>
      </c>
      <c r="K17" s="16">
        <v>1</v>
      </c>
      <c r="L17" s="16">
        <v>0</v>
      </c>
      <c r="M17" s="16">
        <v>1</v>
      </c>
      <c r="N17" s="16">
        <v>0</v>
      </c>
      <c r="O17" s="16">
        <v>1</v>
      </c>
      <c r="P17" s="43">
        <v>0</v>
      </c>
      <c r="Q17" s="16">
        <v>0</v>
      </c>
      <c r="R17" s="16">
        <v>0</v>
      </c>
      <c r="S17" s="16">
        <v>0</v>
      </c>
      <c r="T17" s="16">
        <v>0</v>
      </c>
      <c r="U17" s="16">
        <v>4</v>
      </c>
      <c r="V17" s="16">
        <v>4</v>
      </c>
      <c r="W17" s="43">
        <v>4</v>
      </c>
      <c r="X17" s="16">
        <v>0</v>
      </c>
      <c r="Y17" s="16">
        <v>3</v>
      </c>
      <c r="Z17" s="16">
        <v>3</v>
      </c>
      <c r="AA17" s="16">
        <v>0</v>
      </c>
      <c r="AB17" s="43">
        <v>0</v>
      </c>
      <c r="AC17" s="16">
        <v>2</v>
      </c>
      <c r="AD17" s="16">
        <v>2</v>
      </c>
      <c r="AE17" s="59">
        <v>2</v>
      </c>
      <c r="AF17" s="16">
        <f>SUM(H17:AE17)</f>
        <v>28</v>
      </c>
      <c r="AG17" s="16" t="s">
        <v>446</v>
      </c>
      <c r="AH17" s="24"/>
      <c r="AI17" s="24"/>
      <c r="AJ17" s="24"/>
      <c r="AK17" s="24"/>
      <c r="AL17" s="24"/>
      <c r="AM17" s="24"/>
      <c r="AN17" s="6"/>
      <c r="AO17" s="22"/>
    </row>
    <row r="18" spans="1:41" ht="42">
      <c r="A18" s="16">
        <v>8</v>
      </c>
      <c r="B18" s="50" t="s">
        <v>255</v>
      </c>
      <c r="C18" s="50" t="s">
        <v>225</v>
      </c>
      <c r="D18" s="50" t="s">
        <v>167</v>
      </c>
      <c r="E18" s="50" t="s">
        <v>246</v>
      </c>
      <c r="F18" s="50" t="s">
        <v>247</v>
      </c>
      <c r="G18" s="49">
        <v>7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43">
        <v>2</v>
      </c>
      <c r="Q18" s="16">
        <v>2</v>
      </c>
      <c r="R18" s="16">
        <v>0</v>
      </c>
      <c r="S18" s="16">
        <v>2</v>
      </c>
      <c r="T18" s="16">
        <v>2</v>
      </c>
      <c r="U18" s="16">
        <v>0</v>
      </c>
      <c r="V18" s="16">
        <v>3</v>
      </c>
      <c r="W18" s="43">
        <v>5</v>
      </c>
      <c r="X18" s="16">
        <v>2</v>
      </c>
      <c r="Y18" s="16">
        <v>3</v>
      </c>
      <c r="Z18" s="16">
        <v>2</v>
      </c>
      <c r="AA18" s="16">
        <v>2</v>
      </c>
      <c r="AB18" s="16">
        <v>0</v>
      </c>
      <c r="AC18" s="16">
        <v>2</v>
      </c>
      <c r="AD18" s="16">
        <v>0</v>
      </c>
      <c r="AE18" s="16">
        <v>0</v>
      </c>
      <c r="AF18" s="16">
        <v>27</v>
      </c>
      <c r="AG18" s="16" t="s">
        <v>446</v>
      </c>
      <c r="AH18" s="24"/>
      <c r="AI18" s="24"/>
      <c r="AJ18" s="24"/>
      <c r="AK18" s="24"/>
      <c r="AL18" s="24"/>
      <c r="AM18" s="24"/>
      <c r="AN18" s="6"/>
      <c r="AO18" s="22"/>
    </row>
    <row r="19" spans="1:41" ht="52.5">
      <c r="A19" s="16">
        <v>9</v>
      </c>
      <c r="B19" s="57" t="s">
        <v>345</v>
      </c>
      <c r="C19" s="57" t="s">
        <v>249</v>
      </c>
      <c r="D19" s="57" t="s">
        <v>346</v>
      </c>
      <c r="E19" s="57" t="s">
        <v>291</v>
      </c>
      <c r="F19" s="57" t="s">
        <v>289</v>
      </c>
      <c r="G19" s="56" t="s">
        <v>341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43">
        <v>0</v>
      </c>
      <c r="Q19" s="16">
        <v>0</v>
      </c>
      <c r="R19" s="16">
        <v>1</v>
      </c>
      <c r="S19" s="16">
        <v>1</v>
      </c>
      <c r="T19" s="16">
        <v>0</v>
      </c>
      <c r="U19" s="16">
        <v>0</v>
      </c>
      <c r="V19" s="16">
        <v>4</v>
      </c>
      <c r="W19" s="43">
        <v>5</v>
      </c>
      <c r="X19" s="16">
        <v>2</v>
      </c>
      <c r="Y19" s="16">
        <v>0</v>
      </c>
      <c r="Z19" s="16">
        <v>1</v>
      </c>
      <c r="AA19" s="16">
        <v>1</v>
      </c>
      <c r="AB19" s="43">
        <v>0</v>
      </c>
      <c r="AC19" s="16">
        <v>2</v>
      </c>
      <c r="AD19" s="16">
        <v>2</v>
      </c>
      <c r="AE19" s="59">
        <v>2</v>
      </c>
      <c r="AF19" s="16">
        <f>SUM(H19:AE19)</f>
        <v>23</v>
      </c>
      <c r="AG19" s="16" t="s">
        <v>446</v>
      </c>
      <c r="AH19" s="24"/>
      <c r="AI19" s="24"/>
      <c r="AJ19" s="24"/>
      <c r="AK19" s="24"/>
      <c r="AL19" s="24"/>
      <c r="AM19" s="24"/>
      <c r="AN19" s="6"/>
      <c r="AO19" s="22"/>
    </row>
    <row r="20" spans="1:41" ht="42">
      <c r="A20" s="16">
        <v>10</v>
      </c>
      <c r="B20" s="50" t="s">
        <v>259</v>
      </c>
      <c r="C20" s="50" t="s">
        <v>260</v>
      </c>
      <c r="D20" s="50" t="s">
        <v>215</v>
      </c>
      <c r="E20" s="50" t="s">
        <v>246</v>
      </c>
      <c r="F20" s="50" t="s">
        <v>247</v>
      </c>
      <c r="G20" s="49">
        <v>7</v>
      </c>
      <c r="H20" s="16">
        <v>0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43">
        <v>2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5</v>
      </c>
      <c r="W20" s="43">
        <v>5</v>
      </c>
      <c r="X20" s="16">
        <v>2</v>
      </c>
      <c r="Y20" s="16">
        <v>3</v>
      </c>
      <c r="Z20" s="16">
        <v>1</v>
      </c>
      <c r="AA20" s="16">
        <v>0</v>
      </c>
      <c r="AB20" s="43">
        <v>0</v>
      </c>
      <c r="AC20" s="16">
        <v>0</v>
      </c>
      <c r="AD20" s="16">
        <v>0</v>
      </c>
      <c r="AE20" s="59">
        <v>0</v>
      </c>
      <c r="AF20" s="16">
        <v>20</v>
      </c>
      <c r="AG20" s="16" t="s">
        <v>446</v>
      </c>
      <c r="AH20" s="24"/>
      <c r="AI20" s="24"/>
      <c r="AJ20" s="24"/>
      <c r="AK20" s="24"/>
      <c r="AL20" s="24"/>
      <c r="AM20" s="24"/>
      <c r="AN20" s="6"/>
      <c r="AO20" s="22"/>
    </row>
    <row r="21" spans="1:41" ht="42">
      <c r="A21" s="16">
        <v>11</v>
      </c>
      <c r="B21" s="61" t="s">
        <v>429</v>
      </c>
      <c r="C21" s="61" t="s">
        <v>425</v>
      </c>
      <c r="D21" s="61" t="s">
        <v>265</v>
      </c>
      <c r="E21" s="61" t="s">
        <v>407</v>
      </c>
      <c r="F21" s="61" t="s">
        <v>408</v>
      </c>
      <c r="G21" s="59">
        <v>7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2</v>
      </c>
      <c r="O21" s="16">
        <v>2</v>
      </c>
      <c r="P21" s="43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5</v>
      </c>
      <c r="W21" s="43">
        <v>5</v>
      </c>
      <c r="X21" s="16">
        <v>2</v>
      </c>
      <c r="Y21" s="16">
        <v>2</v>
      </c>
      <c r="Z21" s="16">
        <v>1</v>
      </c>
      <c r="AA21" s="16">
        <v>0</v>
      </c>
      <c r="AB21" s="43">
        <v>0</v>
      </c>
      <c r="AC21" s="16">
        <v>0</v>
      </c>
      <c r="AD21" s="16">
        <v>0</v>
      </c>
      <c r="AE21" s="59">
        <v>0</v>
      </c>
      <c r="AF21" s="16">
        <f>SUM(H21:AE21)</f>
        <v>20</v>
      </c>
      <c r="AG21" s="16" t="s">
        <v>446</v>
      </c>
      <c r="AH21" s="24"/>
      <c r="AI21" s="24"/>
      <c r="AJ21" s="24"/>
      <c r="AK21" s="24"/>
      <c r="AL21" s="24"/>
      <c r="AM21" s="24"/>
      <c r="AN21" s="6"/>
      <c r="AO21" s="22"/>
    </row>
    <row r="22" spans="1:41" ht="42">
      <c r="A22" s="16">
        <v>12</v>
      </c>
      <c r="B22" s="41" t="s">
        <v>159</v>
      </c>
      <c r="C22" s="41" t="s">
        <v>160</v>
      </c>
      <c r="D22" s="41" t="s">
        <v>161</v>
      </c>
      <c r="E22" s="41" t="s">
        <v>135</v>
      </c>
      <c r="F22" s="41" t="s">
        <v>136</v>
      </c>
      <c r="G22" s="40">
        <v>7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1</v>
      </c>
      <c r="P22" s="43">
        <v>0</v>
      </c>
      <c r="Q22" s="16">
        <v>0</v>
      </c>
      <c r="R22" s="16">
        <v>0</v>
      </c>
      <c r="S22" s="16">
        <v>0</v>
      </c>
      <c r="T22" s="16">
        <v>0</v>
      </c>
      <c r="U22" s="16">
        <v>8</v>
      </c>
      <c r="V22" s="16">
        <v>3</v>
      </c>
      <c r="W22" s="43">
        <v>1</v>
      </c>
      <c r="X22" s="16">
        <v>0</v>
      </c>
      <c r="Y22" s="16">
        <v>2</v>
      </c>
      <c r="Z22" s="16">
        <v>3</v>
      </c>
      <c r="AA22" s="16">
        <v>0</v>
      </c>
      <c r="AB22" s="43">
        <v>0</v>
      </c>
      <c r="AC22" s="16">
        <v>0</v>
      </c>
      <c r="AD22" s="16">
        <v>0</v>
      </c>
      <c r="AE22" s="59">
        <v>0</v>
      </c>
      <c r="AF22" s="16">
        <f>SUM(H22:AE22)</f>
        <v>19</v>
      </c>
      <c r="AG22" s="16" t="s">
        <v>446</v>
      </c>
      <c r="AH22" s="24"/>
      <c r="AI22" s="24"/>
      <c r="AJ22" s="24"/>
      <c r="AK22" s="24"/>
      <c r="AL22" s="24"/>
      <c r="AM22" s="24"/>
      <c r="AN22" s="6"/>
      <c r="AO22" s="22"/>
    </row>
    <row r="23" spans="1:41" ht="52.5">
      <c r="A23" s="16">
        <v>13</v>
      </c>
      <c r="B23" s="57" t="s">
        <v>347</v>
      </c>
      <c r="C23" s="57" t="s">
        <v>193</v>
      </c>
      <c r="D23" s="57" t="s">
        <v>348</v>
      </c>
      <c r="E23" s="57" t="s">
        <v>291</v>
      </c>
      <c r="F23" s="57" t="s">
        <v>289</v>
      </c>
      <c r="G23" s="56" t="s">
        <v>341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16">
        <v>0</v>
      </c>
      <c r="P23" s="43">
        <v>0</v>
      </c>
      <c r="Q23" s="16">
        <v>0</v>
      </c>
      <c r="R23" s="16">
        <v>1</v>
      </c>
      <c r="S23" s="16">
        <v>1</v>
      </c>
      <c r="T23" s="16">
        <v>0</v>
      </c>
      <c r="U23" s="16">
        <v>0</v>
      </c>
      <c r="V23" s="16">
        <v>2</v>
      </c>
      <c r="W23" s="43">
        <v>3</v>
      </c>
      <c r="X23" s="16">
        <v>2</v>
      </c>
      <c r="Y23" s="16">
        <v>0</v>
      </c>
      <c r="Z23" s="16">
        <v>1</v>
      </c>
      <c r="AA23" s="16">
        <v>1</v>
      </c>
      <c r="AB23" s="43">
        <v>0</v>
      </c>
      <c r="AC23" s="16">
        <v>2</v>
      </c>
      <c r="AD23" s="16">
        <v>2</v>
      </c>
      <c r="AE23" s="59">
        <v>2</v>
      </c>
      <c r="AF23" s="16">
        <f>SUM(H23:AE23)</f>
        <v>18</v>
      </c>
      <c r="AG23" s="16" t="s">
        <v>446</v>
      </c>
      <c r="AH23" s="24"/>
      <c r="AI23" s="24"/>
      <c r="AJ23" s="24"/>
      <c r="AK23" s="24"/>
      <c r="AL23" s="24"/>
      <c r="AM23" s="24"/>
      <c r="AN23" s="6"/>
      <c r="AO23" s="22"/>
    </row>
    <row r="24" spans="1:41" ht="42">
      <c r="A24" s="16">
        <v>14</v>
      </c>
      <c r="B24" s="41" t="s">
        <v>162</v>
      </c>
      <c r="C24" s="41" t="s">
        <v>163</v>
      </c>
      <c r="D24" s="41" t="s">
        <v>164</v>
      </c>
      <c r="E24" s="41" t="s">
        <v>135</v>
      </c>
      <c r="F24" s="41" t="s">
        <v>136</v>
      </c>
      <c r="G24" s="40">
        <v>7</v>
      </c>
      <c r="H24" s="16">
        <v>0</v>
      </c>
      <c r="I24" s="16">
        <v>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43">
        <v>0</v>
      </c>
      <c r="Q24" s="16">
        <v>0</v>
      </c>
      <c r="R24" s="16">
        <v>0</v>
      </c>
      <c r="S24" s="16">
        <v>0</v>
      </c>
      <c r="T24" s="16">
        <v>0</v>
      </c>
      <c r="U24" s="16">
        <v>4</v>
      </c>
      <c r="V24" s="16">
        <v>4</v>
      </c>
      <c r="W24" s="43">
        <v>2</v>
      </c>
      <c r="X24" s="16">
        <v>0</v>
      </c>
      <c r="Y24" s="16">
        <v>2</v>
      </c>
      <c r="Z24" s="16">
        <v>3</v>
      </c>
      <c r="AA24" s="16">
        <v>0</v>
      </c>
      <c r="AB24" s="43">
        <v>0</v>
      </c>
      <c r="AC24" s="16">
        <v>0</v>
      </c>
      <c r="AD24" s="16">
        <v>0</v>
      </c>
      <c r="AE24" s="59">
        <v>0</v>
      </c>
      <c r="AF24" s="16">
        <f>SUM(H24:AE24)</f>
        <v>16</v>
      </c>
      <c r="AG24" s="16" t="s">
        <v>446</v>
      </c>
      <c r="AH24" s="24"/>
      <c r="AI24" s="24"/>
      <c r="AJ24" s="24"/>
      <c r="AK24" s="24"/>
      <c r="AL24" s="24"/>
      <c r="AM24" s="24"/>
      <c r="AN24" s="6"/>
      <c r="AO24" s="22"/>
    </row>
    <row r="25" spans="1:41" ht="52.5">
      <c r="A25" s="16">
        <v>15</v>
      </c>
      <c r="B25" s="57" t="s">
        <v>349</v>
      </c>
      <c r="C25" s="57" t="s">
        <v>185</v>
      </c>
      <c r="D25" s="57" t="s">
        <v>149</v>
      </c>
      <c r="E25" s="57" t="s">
        <v>350</v>
      </c>
      <c r="F25" s="57" t="s">
        <v>289</v>
      </c>
      <c r="G25" s="56" t="s">
        <v>351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2</v>
      </c>
      <c r="O25" s="16">
        <v>0</v>
      </c>
      <c r="P25" s="43">
        <v>0</v>
      </c>
      <c r="Q25" s="16">
        <v>0</v>
      </c>
      <c r="R25" s="16">
        <v>0</v>
      </c>
      <c r="S25" s="16">
        <v>0</v>
      </c>
      <c r="T25" s="16">
        <v>0</v>
      </c>
      <c r="U25" s="16">
        <v>4</v>
      </c>
      <c r="V25" s="16">
        <v>3</v>
      </c>
      <c r="W25" s="43">
        <v>0</v>
      </c>
      <c r="X25" s="16">
        <v>0</v>
      </c>
      <c r="Y25" s="16">
        <v>0</v>
      </c>
      <c r="Z25" s="16">
        <v>0</v>
      </c>
      <c r="AA25" s="16">
        <v>0</v>
      </c>
      <c r="AB25" s="43">
        <v>0</v>
      </c>
      <c r="AC25" s="16">
        <v>2</v>
      </c>
      <c r="AD25" s="16">
        <v>0</v>
      </c>
      <c r="AE25" s="59">
        <v>2</v>
      </c>
      <c r="AF25" s="16">
        <v>14</v>
      </c>
      <c r="AG25" s="16" t="s">
        <v>446</v>
      </c>
      <c r="AH25" s="24"/>
      <c r="AI25" s="24"/>
      <c r="AJ25" s="24"/>
      <c r="AK25" s="24"/>
      <c r="AL25" s="24"/>
      <c r="AM25" s="24"/>
      <c r="AN25" s="6"/>
      <c r="AO25" s="22"/>
    </row>
    <row r="26" spans="1:41" ht="42">
      <c r="A26" s="16">
        <v>16</v>
      </c>
      <c r="B26" s="46" t="s">
        <v>202</v>
      </c>
      <c r="C26" s="46" t="s">
        <v>157</v>
      </c>
      <c r="D26" s="46" t="s">
        <v>203</v>
      </c>
      <c r="E26" s="46" t="s">
        <v>204</v>
      </c>
      <c r="F26" s="46" t="s">
        <v>205</v>
      </c>
      <c r="G26" s="45">
        <v>7</v>
      </c>
      <c r="H26" s="16">
        <v>1</v>
      </c>
      <c r="I26" s="16">
        <v>0</v>
      </c>
      <c r="J26" s="16">
        <v>0</v>
      </c>
      <c r="K26" s="16">
        <v>0</v>
      </c>
      <c r="L26" s="16">
        <v>1</v>
      </c>
      <c r="M26" s="16">
        <v>1</v>
      </c>
      <c r="N26" s="16">
        <v>0</v>
      </c>
      <c r="O26" s="16">
        <v>0</v>
      </c>
      <c r="P26" s="43">
        <v>0</v>
      </c>
      <c r="Q26" s="16">
        <v>0</v>
      </c>
      <c r="R26" s="16">
        <v>0</v>
      </c>
      <c r="S26" s="16">
        <v>0</v>
      </c>
      <c r="T26" s="16">
        <v>0</v>
      </c>
      <c r="U26" s="16">
        <v>2</v>
      </c>
      <c r="V26" s="16">
        <v>5</v>
      </c>
      <c r="W26" s="43">
        <v>0</v>
      </c>
      <c r="X26" s="16">
        <v>0</v>
      </c>
      <c r="Y26" s="16">
        <v>0</v>
      </c>
      <c r="Z26" s="16">
        <v>0</v>
      </c>
      <c r="AA26" s="16">
        <v>0</v>
      </c>
      <c r="AB26" s="43">
        <v>0</v>
      </c>
      <c r="AC26" s="16">
        <v>0</v>
      </c>
      <c r="AD26" s="16">
        <v>0</v>
      </c>
      <c r="AE26" s="59">
        <v>0</v>
      </c>
      <c r="AF26" s="16">
        <v>10</v>
      </c>
      <c r="AG26" s="16" t="s">
        <v>446</v>
      </c>
      <c r="AH26" s="24"/>
      <c r="AI26" s="24"/>
      <c r="AJ26" s="24"/>
      <c r="AK26" s="24"/>
      <c r="AL26" s="24"/>
      <c r="AM26" s="24"/>
      <c r="AN26" s="6"/>
      <c r="AO26" s="22"/>
    </row>
    <row r="27" spans="1:41" ht="52.5">
      <c r="A27" s="16">
        <v>17</v>
      </c>
      <c r="B27" s="57" t="s">
        <v>352</v>
      </c>
      <c r="C27" s="57" t="s">
        <v>353</v>
      </c>
      <c r="D27" s="57" t="s">
        <v>277</v>
      </c>
      <c r="E27" s="57" t="s">
        <v>350</v>
      </c>
      <c r="F27" s="57" t="s">
        <v>289</v>
      </c>
      <c r="G27" s="56" t="s">
        <v>351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43">
        <v>0</v>
      </c>
      <c r="Q27" s="16">
        <v>0</v>
      </c>
      <c r="R27" s="16">
        <v>0</v>
      </c>
      <c r="S27" s="16">
        <v>0</v>
      </c>
      <c r="T27" s="16">
        <v>4</v>
      </c>
      <c r="U27" s="16">
        <v>0</v>
      </c>
      <c r="V27" s="16">
        <v>1</v>
      </c>
      <c r="W27" s="43">
        <v>0</v>
      </c>
      <c r="X27" s="16">
        <v>0</v>
      </c>
      <c r="Y27" s="16">
        <v>2</v>
      </c>
      <c r="Z27" s="16">
        <v>0</v>
      </c>
      <c r="AA27" s="16">
        <v>0</v>
      </c>
      <c r="AB27" s="43">
        <v>0</v>
      </c>
      <c r="AC27" s="16">
        <v>0</v>
      </c>
      <c r="AD27" s="16">
        <v>0</v>
      </c>
      <c r="AE27" s="59">
        <v>0</v>
      </c>
      <c r="AF27" s="16">
        <v>8</v>
      </c>
      <c r="AG27" s="16" t="s">
        <v>446</v>
      </c>
    </row>
  </sheetData>
  <mergeCells count="24">
    <mergeCell ref="AF9:AF10"/>
    <mergeCell ref="AG9:AG10"/>
    <mergeCell ref="AA1:AG1"/>
    <mergeCell ref="AA3:AG3"/>
    <mergeCell ref="AA4:AG4"/>
    <mergeCell ref="A7:AO7"/>
    <mergeCell ref="A8:AO8"/>
    <mergeCell ref="W9:W10"/>
    <mergeCell ref="AC9:AE9"/>
    <mergeCell ref="H9:K9"/>
    <mergeCell ref="L9:O9"/>
    <mergeCell ref="P9:S9"/>
    <mergeCell ref="T9:T10"/>
    <mergeCell ref="U9:U10"/>
    <mergeCell ref="V9:V10"/>
    <mergeCell ref="G9:G10"/>
    <mergeCell ref="A9:A10"/>
    <mergeCell ref="B9:B10"/>
    <mergeCell ref="C9:C10"/>
    <mergeCell ref="X9:Z9"/>
    <mergeCell ref="AA9:AB9"/>
    <mergeCell ref="E9:E10"/>
    <mergeCell ref="F9:F10"/>
    <mergeCell ref="D9:D10"/>
  </mergeCells>
  <pageMargins left="0.7" right="0.7" top="0.75" bottom="0.75" header="0.3" footer="0.3"/>
  <pageSetup paperSize="9" scale="7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B26"/>
  <sheetViews>
    <sheetView topLeftCell="A7" workbookViewId="0">
      <selection activeCell="B12" sqref="B12"/>
    </sheetView>
  </sheetViews>
  <sheetFormatPr defaultRowHeight="15"/>
  <cols>
    <col min="1" max="1" width="2.42578125" customWidth="1"/>
    <col min="2" max="2" width="5.140625" bestFit="1" customWidth="1"/>
    <col min="3" max="3" width="5.28515625" bestFit="1" customWidth="1"/>
    <col min="4" max="4" width="5.140625" bestFit="1" customWidth="1"/>
    <col min="5" max="5" width="6.42578125" customWidth="1"/>
    <col min="6" max="6" width="6.7109375" customWidth="1"/>
    <col min="7" max="7" width="2.7109375" customWidth="1"/>
    <col min="8" max="8" width="3" customWidth="1"/>
    <col min="9" max="12" width="2.85546875" customWidth="1"/>
    <col min="13" max="13" width="2.7109375" customWidth="1"/>
    <col min="14" max="14" width="2.85546875" customWidth="1"/>
    <col min="15" max="16" width="3" customWidth="1"/>
    <col min="17" max="17" width="2.7109375" customWidth="1"/>
    <col min="18" max="19" width="2.85546875" customWidth="1"/>
    <col min="20" max="20" width="2.7109375" customWidth="1"/>
    <col min="21" max="21" width="2.85546875" customWidth="1"/>
    <col min="22" max="22" width="3" customWidth="1"/>
    <col min="23" max="23" width="2.7109375" customWidth="1"/>
    <col min="24" max="24" width="5.140625" customWidth="1"/>
    <col min="25" max="25" width="2.85546875" customWidth="1"/>
    <col min="26" max="27" width="2.7109375" customWidth="1"/>
    <col min="28" max="28" width="3" customWidth="1"/>
    <col min="29" max="29" width="2" customWidth="1"/>
    <col min="30" max="30" width="1.28515625" customWidth="1"/>
    <col min="31" max="31" width="5.140625" customWidth="1"/>
    <col min="32" max="32" width="3" customWidth="1"/>
    <col min="33" max="33" width="2.7109375" customWidth="1"/>
    <col min="34" max="34" width="2.85546875" customWidth="1"/>
    <col min="35" max="35" width="2.7109375" customWidth="1"/>
    <col min="36" max="36" width="2.85546875" customWidth="1"/>
    <col min="37" max="37" width="2.7109375" customWidth="1"/>
    <col min="38" max="38" width="2.85546875" customWidth="1"/>
    <col min="39" max="39" width="2.7109375" customWidth="1"/>
    <col min="40" max="40" width="2.85546875" customWidth="1"/>
    <col min="41" max="42" width="2.7109375" customWidth="1"/>
    <col min="43" max="43" width="2.85546875" customWidth="1"/>
    <col min="44" max="44" width="6.7109375" customWidth="1"/>
    <col min="45" max="45" width="7.140625" customWidth="1"/>
    <col min="46" max="46" width="1.7109375" customWidth="1"/>
    <col min="47" max="47" width="2" customWidth="1"/>
    <col min="48" max="48" width="1.85546875" customWidth="1"/>
    <col min="49" max="49" width="1.7109375" customWidth="1"/>
    <col min="50" max="50" width="2.140625" customWidth="1"/>
    <col min="51" max="51" width="2.28515625" customWidth="1"/>
    <col min="52" max="52" width="2.5703125" customWidth="1"/>
    <col min="53" max="53" width="3.85546875" customWidth="1"/>
    <col min="54" max="54" width="6.5703125" customWidth="1"/>
  </cols>
  <sheetData>
    <row r="1" spans="1:54" ht="15.75">
      <c r="AM1" s="84" t="s">
        <v>12</v>
      </c>
      <c r="AN1" s="84"/>
      <c r="AO1" s="84"/>
      <c r="AP1" s="84"/>
      <c r="AQ1" s="84"/>
      <c r="AR1" s="84"/>
      <c r="AS1" s="84"/>
      <c r="AT1" s="2"/>
      <c r="AU1" s="2"/>
      <c r="AV1" s="2"/>
      <c r="AW1" s="2"/>
      <c r="AX1" s="2"/>
      <c r="AY1" s="2"/>
      <c r="AZ1" s="2"/>
      <c r="BA1" s="2"/>
    </row>
    <row r="2" spans="1:54">
      <c r="AM2" s="4" t="s">
        <v>13</v>
      </c>
      <c r="AN2" s="4"/>
      <c r="AO2" s="4"/>
      <c r="AP2" s="4"/>
      <c r="AQ2" s="4"/>
      <c r="AT2" s="10"/>
      <c r="AU2" s="10"/>
      <c r="AV2" s="10"/>
      <c r="AW2" s="10"/>
      <c r="AX2" s="10"/>
      <c r="AY2" s="10"/>
      <c r="AZ2" s="6"/>
      <c r="BA2" s="6"/>
    </row>
    <row r="3" spans="1:54">
      <c r="AM3" s="85"/>
      <c r="AN3" s="85"/>
      <c r="AO3" s="85"/>
      <c r="AP3" s="85"/>
      <c r="AQ3" s="85"/>
      <c r="AR3" s="85"/>
      <c r="AS3" s="85"/>
      <c r="AT3" s="7"/>
      <c r="AU3" s="7"/>
      <c r="AV3" s="7"/>
      <c r="AW3" s="7"/>
      <c r="AX3" s="7"/>
      <c r="AY3" s="7"/>
      <c r="AZ3" s="7"/>
      <c r="BA3" s="7"/>
    </row>
    <row r="4" spans="1:54" ht="15.75">
      <c r="AM4" s="86" t="s">
        <v>14</v>
      </c>
      <c r="AN4" s="86"/>
      <c r="AO4" s="86"/>
      <c r="AP4" s="86"/>
      <c r="AQ4" s="86"/>
      <c r="AR4" s="86"/>
      <c r="AS4" s="86"/>
      <c r="AT4" s="2"/>
      <c r="AU4" s="2"/>
      <c r="AV4" s="2"/>
      <c r="AW4" s="2"/>
      <c r="AX4" s="2"/>
      <c r="AY4" s="2"/>
      <c r="AZ4" s="2"/>
      <c r="BA4" s="2"/>
    </row>
    <row r="7" spans="1:54" ht="15.75">
      <c r="A7" s="92" t="s">
        <v>128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</row>
    <row r="8" spans="1:54" ht="15.75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4"/>
      <c r="AU8" s="94"/>
      <c r="AV8" s="94"/>
      <c r="AW8" s="94"/>
      <c r="AX8" s="94"/>
      <c r="AY8" s="94"/>
      <c r="AZ8" s="94"/>
      <c r="BA8" s="94"/>
      <c r="BB8" s="94"/>
    </row>
    <row r="9" spans="1:54" ht="18.75" customHeight="1">
      <c r="A9" s="108" t="s">
        <v>0</v>
      </c>
      <c r="B9" s="108" t="s">
        <v>1</v>
      </c>
      <c r="C9" s="108" t="s">
        <v>2</v>
      </c>
      <c r="D9" s="108" t="s">
        <v>15</v>
      </c>
      <c r="E9" s="108" t="s">
        <v>3</v>
      </c>
      <c r="F9" s="108" t="s">
        <v>4</v>
      </c>
      <c r="G9" s="110" t="s">
        <v>5</v>
      </c>
      <c r="H9" s="87" t="s">
        <v>73</v>
      </c>
      <c r="I9" s="88"/>
      <c r="J9" s="88"/>
      <c r="K9" s="88"/>
      <c r="L9" s="89"/>
      <c r="M9" s="87" t="s">
        <v>74</v>
      </c>
      <c r="N9" s="88"/>
      <c r="O9" s="88"/>
      <c r="P9" s="89"/>
      <c r="Q9" s="87" t="s">
        <v>75</v>
      </c>
      <c r="R9" s="89"/>
      <c r="S9" s="95" t="s">
        <v>21</v>
      </c>
      <c r="T9" s="96"/>
      <c r="U9" s="96"/>
      <c r="V9" s="96"/>
      <c r="W9" s="97"/>
      <c r="X9" s="78" t="s">
        <v>77</v>
      </c>
      <c r="Y9" s="105" t="s">
        <v>82</v>
      </c>
      <c r="Z9" s="106"/>
      <c r="AA9" s="107"/>
      <c r="AB9" s="87" t="s">
        <v>43</v>
      </c>
      <c r="AC9" s="88"/>
      <c r="AD9" s="89"/>
      <c r="AE9" s="78" t="s">
        <v>83</v>
      </c>
      <c r="AF9" s="87" t="s">
        <v>79</v>
      </c>
      <c r="AG9" s="88"/>
      <c r="AH9" s="88"/>
      <c r="AI9" s="88"/>
      <c r="AJ9" s="89"/>
      <c r="AK9" s="87" t="s">
        <v>80</v>
      </c>
      <c r="AL9" s="88"/>
      <c r="AM9" s="88"/>
      <c r="AN9" s="89"/>
      <c r="AO9" s="87" t="s">
        <v>81</v>
      </c>
      <c r="AP9" s="88"/>
      <c r="AQ9" s="89"/>
      <c r="AR9" s="112" t="s">
        <v>71</v>
      </c>
      <c r="AS9" s="112" t="s">
        <v>27</v>
      </c>
      <c r="AT9" s="25"/>
      <c r="AU9" s="21"/>
      <c r="AV9" s="21"/>
      <c r="AW9" s="21"/>
      <c r="AX9" s="21"/>
      <c r="AY9" s="21"/>
      <c r="AZ9" s="20"/>
      <c r="BA9" s="19"/>
      <c r="BB9" s="20"/>
    </row>
    <row r="10" spans="1:54" ht="27.75" customHeight="1">
      <c r="A10" s="109"/>
      <c r="B10" s="109"/>
      <c r="C10" s="109"/>
      <c r="D10" s="109"/>
      <c r="E10" s="109"/>
      <c r="F10" s="109"/>
      <c r="G10" s="111"/>
      <c r="H10" s="9" t="s">
        <v>51</v>
      </c>
      <c r="I10" s="9" t="s">
        <v>52</v>
      </c>
      <c r="J10" s="9" t="s">
        <v>53</v>
      </c>
      <c r="K10" s="9" t="s">
        <v>54</v>
      </c>
      <c r="L10" s="9" t="s">
        <v>72</v>
      </c>
      <c r="M10" s="9" t="s">
        <v>51</v>
      </c>
      <c r="N10" s="9" t="s">
        <v>52</v>
      </c>
      <c r="O10" s="9" t="s">
        <v>53</v>
      </c>
      <c r="P10" s="9" t="s">
        <v>54</v>
      </c>
      <c r="Q10" s="9" t="s">
        <v>51</v>
      </c>
      <c r="R10" s="9" t="s">
        <v>52</v>
      </c>
      <c r="S10" s="9" t="s">
        <v>56</v>
      </c>
      <c r="T10" s="9" t="s">
        <v>57</v>
      </c>
      <c r="U10" s="9" t="s">
        <v>58</v>
      </c>
      <c r="V10" s="9" t="s">
        <v>59</v>
      </c>
      <c r="W10" s="9" t="s">
        <v>76</v>
      </c>
      <c r="X10" s="79"/>
      <c r="Y10" s="14" t="s">
        <v>56</v>
      </c>
      <c r="Z10" s="9" t="s">
        <v>57</v>
      </c>
      <c r="AA10" s="9" t="s">
        <v>58</v>
      </c>
      <c r="AB10" s="9" t="s">
        <v>50</v>
      </c>
      <c r="AC10" s="113" t="s">
        <v>78</v>
      </c>
      <c r="AD10" s="114"/>
      <c r="AE10" s="79"/>
      <c r="AF10" s="9" t="s">
        <v>51</v>
      </c>
      <c r="AG10" s="9" t="s">
        <v>52</v>
      </c>
      <c r="AH10" s="9" t="s">
        <v>53</v>
      </c>
      <c r="AI10" s="9" t="s">
        <v>54</v>
      </c>
      <c r="AJ10" s="9" t="s">
        <v>72</v>
      </c>
      <c r="AK10" s="9" t="s">
        <v>56</v>
      </c>
      <c r="AL10" s="9" t="s">
        <v>57</v>
      </c>
      <c r="AM10" s="9" t="s">
        <v>58</v>
      </c>
      <c r="AN10" s="9" t="s">
        <v>59</v>
      </c>
      <c r="AO10" s="9" t="s">
        <v>22</v>
      </c>
      <c r="AP10" s="9" t="s">
        <v>23</v>
      </c>
      <c r="AQ10" s="9" t="s">
        <v>29</v>
      </c>
      <c r="AR10" s="112"/>
      <c r="AS10" s="112"/>
      <c r="AT10" s="26"/>
      <c r="AU10" s="23"/>
      <c r="AV10" s="23"/>
      <c r="AW10" s="23"/>
      <c r="AX10" s="23"/>
      <c r="AY10" s="23"/>
      <c r="AZ10" s="20"/>
      <c r="BA10" s="19"/>
      <c r="BB10" s="21"/>
    </row>
    <row r="11" spans="1:54" ht="34.5" customHeight="1">
      <c r="A11" s="63" t="s">
        <v>6</v>
      </c>
      <c r="B11" s="58" t="s">
        <v>261</v>
      </c>
      <c r="C11" s="58" t="s">
        <v>262</v>
      </c>
      <c r="D11" s="76" t="s">
        <v>177</v>
      </c>
      <c r="E11" s="58" t="s">
        <v>263</v>
      </c>
      <c r="F11" s="58" t="s">
        <v>247</v>
      </c>
      <c r="G11" s="62">
        <v>8</v>
      </c>
      <c r="H11" s="16">
        <v>1</v>
      </c>
      <c r="I11" s="16">
        <v>1</v>
      </c>
      <c r="J11" s="16">
        <v>1</v>
      </c>
      <c r="K11" s="16">
        <v>0</v>
      </c>
      <c r="L11" s="16">
        <v>1</v>
      </c>
      <c r="M11" s="16">
        <v>1</v>
      </c>
      <c r="N11" s="16">
        <v>0</v>
      </c>
      <c r="O11" s="16">
        <v>1</v>
      </c>
      <c r="P11" s="16">
        <v>1</v>
      </c>
      <c r="Q11" s="16">
        <v>1</v>
      </c>
      <c r="R11" s="16">
        <v>0</v>
      </c>
      <c r="S11" s="16">
        <v>2</v>
      </c>
      <c r="T11" s="16">
        <v>2</v>
      </c>
      <c r="U11" s="16">
        <v>2</v>
      </c>
      <c r="V11" s="16">
        <v>2</v>
      </c>
      <c r="W11" s="16">
        <v>2</v>
      </c>
      <c r="X11" s="16">
        <v>3</v>
      </c>
      <c r="Y11" s="16">
        <v>2</v>
      </c>
      <c r="Z11" s="16">
        <v>2</v>
      </c>
      <c r="AA11" s="16">
        <v>2</v>
      </c>
      <c r="AB11" s="16">
        <v>2</v>
      </c>
      <c r="AC11" s="95">
        <v>4</v>
      </c>
      <c r="AD11" s="97"/>
      <c r="AE11" s="16">
        <v>1</v>
      </c>
      <c r="AF11" s="29">
        <v>1</v>
      </c>
      <c r="AG11" s="16">
        <v>0</v>
      </c>
      <c r="AH11" s="16">
        <v>0</v>
      </c>
      <c r="AI11" s="16">
        <v>0</v>
      </c>
      <c r="AJ11" s="16">
        <v>0</v>
      </c>
      <c r="AK11" s="16">
        <v>1</v>
      </c>
      <c r="AL11" s="29">
        <v>1</v>
      </c>
      <c r="AM11" s="29">
        <v>0</v>
      </c>
      <c r="AN11" s="16">
        <v>1</v>
      </c>
      <c r="AO11" s="16">
        <v>2</v>
      </c>
      <c r="AP11" s="16">
        <v>2</v>
      </c>
      <c r="AQ11" s="16">
        <v>2</v>
      </c>
      <c r="AR11" s="16">
        <v>44</v>
      </c>
      <c r="AS11" s="60" t="s">
        <v>412</v>
      </c>
      <c r="AT11" s="26"/>
      <c r="AU11" s="23"/>
      <c r="AV11" s="23"/>
      <c r="AW11" s="23"/>
      <c r="AX11" s="23"/>
      <c r="AY11" s="23"/>
      <c r="AZ11" s="20"/>
      <c r="BA11" s="19"/>
      <c r="BB11" s="21"/>
    </row>
    <row r="12" spans="1:54" ht="34.5" customHeight="1">
      <c r="A12" s="63">
        <v>2</v>
      </c>
      <c r="B12" s="58" t="s">
        <v>389</v>
      </c>
      <c r="C12" s="58" t="s">
        <v>260</v>
      </c>
      <c r="D12" s="58" t="s">
        <v>215</v>
      </c>
      <c r="E12" s="58" t="s">
        <v>377</v>
      </c>
      <c r="F12" s="58" t="s">
        <v>378</v>
      </c>
      <c r="G12" s="62">
        <v>8</v>
      </c>
      <c r="H12" s="16">
        <v>1</v>
      </c>
      <c r="I12" s="16">
        <v>1</v>
      </c>
      <c r="J12" s="16">
        <v>1</v>
      </c>
      <c r="K12" s="16">
        <v>0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0</v>
      </c>
      <c r="T12" s="16">
        <v>2</v>
      </c>
      <c r="U12" s="16">
        <v>0</v>
      </c>
      <c r="V12" s="16">
        <v>0</v>
      </c>
      <c r="W12" s="16">
        <v>2</v>
      </c>
      <c r="X12" s="16">
        <v>2</v>
      </c>
      <c r="Y12" s="16">
        <v>3</v>
      </c>
      <c r="Z12" s="16">
        <v>1</v>
      </c>
      <c r="AA12" s="16">
        <v>1</v>
      </c>
      <c r="AB12" s="16">
        <v>0</v>
      </c>
      <c r="AC12" s="95">
        <v>2</v>
      </c>
      <c r="AD12" s="97"/>
      <c r="AE12" s="16">
        <v>3</v>
      </c>
      <c r="AF12" s="29">
        <v>1</v>
      </c>
      <c r="AG12" s="16">
        <v>1</v>
      </c>
      <c r="AH12" s="16">
        <v>0</v>
      </c>
      <c r="AI12" s="16">
        <v>0</v>
      </c>
      <c r="AJ12" s="16">
        <v>1</v>
      </c>
      <c r="AK12" s="16">
        <v>2</v>
      </c>
      <c r="AL12" s="29">
        <v>0</v>
      </c>
      <c r="AM12" s="29">
        <v>2</v>
      </c>
      <c r="AN12" s="16">
        <v>2</v>
      </c>
      <c r="AO12" s="16">
        <v>2</v>
      </c>
      <c r="AP12" s="16">
        <v>2</v>
      </c>
      <c r="AQ12" s="16">
        <v>2</v>
      </c>
      <c r="AR12" s="16">
        <v>41</v>
      </c>
      <c r="AS12" s="59" t="s">
        <v>455</v>
      </c>
      <c r="AT12" s="26"/>
      <c r="AU12" s="23"/>
      <c r="AV12" s="23"/>
      <c r="AW12" s="23"/>
      <c r="AX12" s="23"/>
      <c r="AY12" s="23"/>
      <c r="AZ12" s="20"/>
      <c r="BA12" s="19"/>
      <c r="BB12" s="21"/>
    </row>
    <row r="13" spans="1:54" ht="35.25" customHeight="1">
      <c r="A13" s="63" t="s">
        <v>8</v>
      </c>
      <c r="B13" s="58" t="s">
        <v>430</v>
      </c>
      <c r="C13" s="58" t="s">
        <v>431</v>
      </c>
      <c r="D13" s="58" t="s">
        <v>161</v>
      </c>
      <c r="E13" s="58" t="s">
        <v>407</v>
      </c>
      <c r="F13" s="58" t="s">
        <v>408</v>
      </c>
      <c r="G13" s="62">
        <v>8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2</v>
      </c>
      <c r="Y13" s="16">
        <v>2</v>
      </c>
      <c r="Z13" s="16">
        <v>2</v>
      </c>
      <c r="AA13" s="16">
        <v>2</v>
      </c>
      <c r="AB13" s="16">
        <v>4</v>
      </c>
      <c r="AC13" s="95">
        <v>4</v>
      </c>
      <c r="AD13" s="97"/>
      <c r="AE13" s="16">
        <v>1</v>
      </c>
      <c r="AF13" s="29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2</v>
      </c>
      <c r="AL13" s="29">
        <v>2</v>
      </c>
      <c r="AM13" s="29">
        <v>2</v>
      </c>
      <c r="AN13" s="16">
        <v>2</v>
      </c>
      <c r="AO13" s="16">
        <v>2</v>
      </c>
      <c r="AP13" s="16">
        <v>0</v>
      </c>
      <c r="AQ13" s="16">
        <v>0</v>
      </c>
      <c r="AR13" s="16">
        <f>SUM(H13:AQ13)</f>
        <v>34</v>
      </c>
      <c r="AS13" s="59" t="s">
        <v>446</v>
      </c>
      <c r="AT13" s="26"/>
      <c r="AU13" s="23"/>
      <c r="AV13" s="23"/>
      <c r="AW13" s="23"/>
      <c r="AX13" s="23"/>
      <c r="AY13" s="23"/>
      <c r="AZ13" s="20"/>
      <c r="BA13" s="19"/>
      <c r="BB13" s="21"/>
    </row>
    <row r="14" spans="1:54" ht="33.75" customHeight="1">
      <c r="A14" s="63">
        <v>4</v>
      </c>
      <c r="B14" s="58" t="s">
        <v>184</v>
      </c>
      <c r="C14" s="58" t="s">
        <v>185</v>
      </c>
      <c r="D14" s="58" t="s">
        <v>149</v>
      </c>
      <c r="E14" s="58" t="s">
        <v>186</v>
      </c>
      <c r="F14" s="58" t="s">
        <v>187</v>
      </c>
      <c r="G14" s="62">
        <v>8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0</v>
      </c>
      <c r="O14" s="16">
        <v>1</v>
      </c>
      <c r="P14" s="16">
        <v>0</v>
      </c>
      <c r="Q14" s="16">
        <v>1</v>
      </c>
      <c r="R14" s="16">
        <v>1</v>
      </c>
      <c r="S14" s="16">
        <v>2</v>
      </c>
      <c r="T14" s="16">
        <v>2</v>
      </c>
      <c r="U14" s="16">
        <v>0</v>
      </c>
      <c r="V14" s="16">
        <v>0</v>
      </c>
      <c r="W14" s="16">
        <v>0</v>
      </c>
      <c r="X14" s="16">
        <v>1</v>
      </c>
      <c r="Y14" s="16">
        <v>2</v>
      </c>
      <c r="Z14" s="16">
        <v>2</v>
      </c>
      <c r="AA14" s="16">
        <v>0</v>
      </c>
      <c r="AB14" s="16">
        <v>0</v>
      </c>
      <c r="AC14" s="95">
        <v>0</v>
      </c>
      <c r="AD14" s="97"/>
      <c r="AE14" s="16">
        <v>0</v>
      </c>
      <c r="AF14" s="29">
        <v>0</v>
      </c>
      <c r="AG14" s="16">
        <v>0</v>
      </c>
      <c r="AH14" s="16">
        <v>1</v>
      </c>
      <c r="AI14" s="16">
        <v>0</v>
      </c>
      <c r="AJ14" s="16">
        <v>1</v>
      </c>
      <c r="AK14" s="16">
        <v>2</v>
      </c>
      <c r="AL14" s="29">
        <v>2</v>
      </c>
      <c r="AM14" s="29">
        <v>2</v>
      </c>
      <c r="AN14" s="16">
        <v>0</v>
      </c>
      <c r="AO14" s="16">
        <v>2</v>
      </c>
      <c r="AP14" s="16">
        <v>2</v>
      </c>
      <c r="AQ14" s="16">
        <v>2</v>
      </c>
      <c r="AR14" s="16">
        <f>SUM(H14:AQ14)</f>
        <v>32</v>
      </c>
      <c r="AS14" s="59" t="s">
        <v>446</v>
      </c>
      <c r="AT14" s="26"/>
      <c r="AU14" s="23"/>
      <c r="AV14" s="23"/>
      <c r="AW14" s="23"/>
      <c r="AX14" s="23"/>
      <c r="AY14" s="23"/>
      <c r="AZ14" s="20"/>
      <c r="BA14" s="19"/>
      <c r="BB14" s="21"/>
    </row>
    <row r="15" spans="1:54" ht="35.25" customHeight="1">
      <c r="A15" s="63">
        <v>5</v>
      </c>
      <c r="B15" s="58" t="s">
        <v>354</v>
      </c>
      <c r="C15" s="58" t="s">
        <v>274</v>
      </c>
      <c r="D15" s="58" t="s">
        <v>211</v>
      </c>
      <c r="E15" s="58" t="s">
        <v>288</v>
      </c>
      <c r="F15" s="58" t="s">
        <v>292</v>
      </c>
      <c r="G15" s="62">
        <v>8</v>
      </c>
      <c r="H15" s="16">
        <v>0</v>
      </c>
      <c r="I15" s="16">
        <v>1</v>
      </c>
      <c r="J15" s="16">
        <v>1</v>
      </c>
      <c r="K15" s="16">
        <v>1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5</v>
      </c>
      <c r="Y15" s="16">
        <v>0</v>
      </c>
      <c r="Z15" s="16">
        <v>0</v>
      </c>
      <c r="AA15" s="16">
        <v>2</v>
      </c>
      <c r="AB15" s="16">
        <v>4</v>
      </c>
      <c r="AC15" s="95">
        <v>2</v>
      </c>
      <c r="AD15" s="97"/>
      <c r="AE15" s="16">
        <v>0</v>
      </c>
      <c r="AF15" s="29">
        <v>0</v>
      </c>
      <c r="AG15" s="16">
        <v>0</v>
      </c>
      <c r="AH15" s="16">
        <v>0</v>
      </c>
      <c r="AI15" s="16">
        <v>0</v>
      </c>
      <c r="AJ15" s="16">
        <v>2</v>
      </c>
      <c r="AK15" s="16">
        <v>2</v>
      </c>
      <c r="AL15" s="29">
        <v>2</v>
      </c>
      <c r="AM15" s="29">
        <v>0</v>
      </c>
      <c r="AN15" s="16">
        <v>0</v>
      </c>
      <c r="AO15" s="16">
        <v>2</v>
      </c>
      <c r="AP15" s="16">
        <v>0</v>
      </c>
      <c r="AQ15" s="16">
        <v>2</v>
      </c>
      <c r="AR15" s="16">
        <f>SUM(H15:AQ15)</f>
        <v>28</v>
      </c>
      <c r="AS15" s="59" t="s">
        <v>446</v>
      </c>
      <c r="AT15" s="26"/>
      <c r="AU15" s="23"/>
      <c r="AV15" s="23"/>
      <c r="AW15" s="23"/>
      <c r="AX15" s="23"/>
      <c r="AY15" s="23"/>
      <c r="AZ15" s="20"/>
      <c r="BA15" s="19"/>
      <c r="BB15" s="21"/>
    </row>
    <row r="16" spans="1:54" ht="27.75" customHeight="1">
      <c r="A16" s="63">
        <v>6</v>
      </c>
      <c r="B16" s="58" t="s">
        <v>264</v>
      </c>
      <c r="C16" s="58" t="s">
        <v>176</v>
      </c>
      <c r="D16" s="58" t="s">
        <v>265</v>
      </c>
      <c r="E16" s="58" t="s">
        <v>246</v>
      </c>
      <c r="F16" s="58" t="s">
        <v>247</v>
      </c>
      <c r="G16" s="62">
        <v>8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1</v>
      </c>
      <c r="O16" s="16">
        <v>1</v>
      </c>
      <c r="P16" s="16">
        <v>1</v>
      </c>
      <c r="Q16" s="16">
        <v>0</v>
      </c>
      <c r="R16" s="16">
        <v>0</v>
      </c>
      <c r="S16" s="16">
        <v>2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</v>
      </c>
      <c r="Z16" s="16">
        <v>2</v>
      </c>
      <c r="AA16" s="16">
        <v>2</v>
      </c>
      <c r="AB16" s="16">
        <v>0</v>
      </c>
      <c r="AC16" s="95"/>
      <c r="AD16" s="97"/>
      <c r="AE16" s="16">
        <v>0</v>
      </c>
      <c r="AF16" s="29">
        <v>1</v>
      </c>
      <c r="AG16" s="16">
        <v>1</v>
      </c>
      <c r="AH16" s="16">
        <v>1</v>
      </c>
      <c r="AI16" s="16">
        <v>0</v>
      </c>
      <c r="AJ16" s="16">
        <v>0</v>
      </c>
      <c r="AK16" s="16">
        <v>2</v>
      </c>
      <c r="AL16" s="29">
        <v>2</v>
      </c>
      <c r="AM16" s="29">
        <v>0</v>
      </c>
      <c r="AN16" s="16">
        <v>0</v>
      </c>
      <c r="AO16" s="16">
        <v>2</v>
      </c>
      <c r="AP16" s="16">
        <v>2</v>
      </c>
      <c r="AQ16" s="16">
        <v>2</v>
      </c>
      <c r="AR16" s="16">
        <v>25</v>
      </c>
      <c r="AS16" s="59" t="s">
        <v>446</v>
      </c>
      <c r="AT16" s="26"/>
      <c r="AU16" s="23"/>
      <c r="AV16" s="23"/>
      <c r="AW16" s="23"/>
      <c r="AX16" s="23"/>
      <c r="AY16" s="23"/>
      <c r="AZ16" s="20"/>
      <c r="BA16" s="19"/>
      <c r="BB16" s="21"/>
    </row>
    <row r="17" spans="1:54" ht="27.75" customHeight="1">
      <c r="A17" s="63">
        <v>7</v>
      </c>
      <c r="B17" s="58" t="s">
        <v>390</v>
      </c>
      <c r="C17" s="58" t="s">
        <v>166</v>
      </c>
      <c r="D17" s="58" t="s">
        <v>197</v>
      </c>
      <c r="E17" s="58" t="s">
        <v>377</v>
      </c>
      <c r="F17" s="58" t="s">
        <v>378</v>
      </c>
      <c r="G17" s="62">
        <v>8</v>
      </c>
      <c r="H17" s="16">
        <v>1</v>
      </c>
      <c r="I17" s="16">
        <v>1</v>
      </c>
      <c r="J17" s="16">
        <v>0</v>
      </c>
      <c r="K17" s="16">
        <v>0</v>
      </c>
      <c r="L17" s="16">
        <v>1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2</v>
      </c>
      <c r="T17" s="16">
        <v>0</v>
      </c>
      <c r="U17" s="16">
        <v>0</v>
      </c>
      <c r="V17" s="16">
        <v>0</v>
      </c>
      <c r="W17" s="16">
        <v>0</v>
      </c>
      <c r="X17" s="16">
        <v>2</v>
      </c>
      <c r="Y17" s="16">
        <v>2</v>
      </c>
      <c r="Z17" s="16">
        <v>1</v>
      </c>
      <c r="AA17" s="16">
        <v>2</v>
      </c>
      <c r="AB17" s="16">
        <v>2</v>
      </c>
      <c r="AC17" s="95">
        <v>0</v>
      </c>
      <c r="AD17" s="97"/>
      <c r="AE17" s="16">
        <v>0</v>
      </c>
      <c r="AF17" s="29">
        <v>1</v>
      </c>
      <c r="AG17" s="16">
        <v>0</v>
      </c>
      <c r="AH17" s="16">
        <v>0</v>
      </c>
      <c r="AI17" s="16">
        <v>0</v>
      </c>
      <c r="AJ17" s="16">
        <v>1</v>
      </c>
      <c r="AK17" s="16">
        <v>1</v>
      </c>
      <c r="AL17" s="29">
        <v>1</v>
      </c>
      <c r="AM17" s="29">
        <v>0</v>
      </c>
      <c r="AN17" s="16">
        <v>1</v>
      </c>
      <c r="AO17" s="16">
        <v>2</v>
      </c>
      <c r="AP17" s="16">
        <v>0</v>
      </c>
      <c r="AQ17" s="16">
        <v>2</v>
      </c>
      <c r="AR17" s="16">
        <v>24</v>
      </c>
      <c r="AS17" s="59" t="s">
        <v>446</v>
      </c>
      <c r="AT17" s="26"/>
      <c r="AU17" s="23"/>
      <c r="AV17" s="23"/>
      <c r="AW17" s="23"/>
      <c r="AX17" s="23"/>
      <c r="AY17" s="23"/>
      <c r="AZ17" s="20"/>
      <c r="BA17" s="19"/>
      <c r="BB17" s="21"/>
    </row>
    <row r="18" spans="1:54" ht="27.75" customHeight="1">
      <c r="A18" s="63">
        <v>8</v>
      </c>
      <c r="B18" s="58" t="s">
        <v>432</v>
      </c>
      <c r="C18" s="58" t="s">
        <v>256</v>
      </c>
      <c r="D18" s="58" t="s">
        <v>158</v>
      </c>
      <c r="E18" s="58" t="s">
        <v>407</v>
      </c>
      <c r="F18" s="58" t="s">
        <v>408</v>
      </c>
      <c r="G18" s="62">
        <v>8</v>
      </c>
      <c r="H18" s="16">
        <v>1</v>
      </c>
      <c r="I18" s="16">
        <v>1</v>
      </c>
      <c r="J18" s="16">
        <v>1</v>
      </c>
      <c r="K18" s="16">
        <v>1</v>
      </c>
      <c r="L18" s="16">
        <v>0</v>
      </c>
      <c r="M18" s="16">
        <v>1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10</v>
      </c>
      <c r="Y18" s="16">
        <v>2</v>
      </c>
      <c r="Z18" s="16">
        <v>0</v>
      </c>
      <c r="AA18" s="16">
        <v>0</v>
      </c>
      <c r="AB18" s="16">
        <v>0</v>
      </c>
      <c r="AC18" s="95">
        <v>0</v>
      </c>
      <c r="AD18" s="97"/>
      <c r="AE18" s="16">
        <v>0</v>
      </c>
      <c r="AF18" s="29">
        <v>1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29">
        <v>0</v>
      </c>
      <c r="AM18" s="29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f>SUM(H18:AQ18)</f>
        <v>20</v>
      </c>
      <c r="AS18" s="59" t="s">
        <v>446</v>
      </c>
      <c r="AT18" s="26"/>
      <c r="AU18" s="23"/>
      <c r="AV18" s="23"/>
      <c r="AW18" s="23"/>
      <c r="AX18" s="23"/>
      <c r="AY18" s="23"/>
      <c r="AZ18" s="20"/>
      <c r="BA18" s="19"/>
      <c r="BB18" s="21"/>
    </row>
    <row r="19" spans="1:54" ht="33" customHeight="1">
      <c r="A19" s="63">
        <v>9</v>
      </c>
      <c r="B19" s="58" t="s">
        <v>188</v>
      </c>
      <c r="C19" s="58" t="s">
        <v>189</v>
      </c>
      <c r="D19" s="58" t="s">
        <v>190</v>
      </c>
      <c r="E19" s="58" t="s">
        <v>191</v>
      </c>
      <c r="F19" s="58" t="s">
        <v>187</v>
      </c>
      <c r="G19" s="62">
        <v>8</v>
      </c>
      <c r="H19" s="16">
        <v>1</v>
      </c>
      <c r="I19" s="16">
        <v>1</v>
      </c>
      <c r="J19" s="16">
        <v>0</v>
      </c>
      <c r="K19" s="16">
        <v>1</v>
      </c>
      <c r="L19" s="16">
        <v>1</v>
      </c>
      <c r="M19" s="16">
        <v>0</v>
      </c>
      <c r="N19" s="16">
        <v>0</v>
      </c>
      <c r="O19" s="16">
        <v>1</v>
      </c>
      <c r="P19" s="16">
        <v>0</v>
      </c>
      <c r="Q19" s="16">
        <v>1</v>
      </c>
      <c r="R19" s="16">
        <v>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4</v>
      </c>
      <c r="AC19" s="95">
        <v>0</v>
      </c>
      <c r="AD19" s="97"/>
      <c r="AE19" s="16">
        <v>0</v>
      </c>
      <c r="AF19" s="29">
        <v>1</v>
      </c>
      <c r="AG19" s="16">
        <v>0</v>
      </c>
      <c r="AH19" s="16">
        <v>1</v>
      </c>
      <c r="AI19" s="16">
        <v>0</v>
      </c>
      <c r="AJ19" s="16">
        <v>0</v>
      </c>
      <c r="AK19" s="16">
        <v>2</v>
      </c>
      <c r="AL19" s="29">
        <v>0</v>
      </c>
      <c r="AM19" s="29">
        <v>0</v>
      </c>
      <c r="AN19" s="16">
        <v>0</v>
      </c>
      <c r="AO19" s="16">
        <v>2</v>
      </c>
      <c r="AP19" s="16">
        <v>0</v>
      </c>
      <c r="AQ19" s="16">
        <v>2</v>
      </c>
      <c r="AR19" s="16">
        <f>SUM(H19:AQ19)</f>
        <v>19</v>
      </c>
      <c r="AS19" s="59" t="s">
        <v>446</v>
      </c>
      <c r="AT19" s="26"/>
      <c r="AU19" s="23"/>
      <c r="AV19" s="23"/>
      <c r="AW19" s="23"/>
      <c r="AX19" s="23"/>
      <c r="AY19" s="23"/>
      <c r="AZ19" s="20"/>
      <c r="BA19" s="19"/>
      <c r="BB19" s="21"/>
    </row>
    <row r="20" spans="1:54" ht="32.25" customHeight="1">
      <c r="A20" s="63">
        <v>10</v>
      </c>
      <c r="B20" s="58" t="s">
        <v>266</v>
      </c>
      <c r="C20" s="58" t="s">
        <v>239</v>
      </c>
      <c r="D20" s="58" t="s">
        <v>152</v>
      </c>
      <c r="E20" s="58" t="s">
        <v>246</v>
      </c>
      <c r="F20" s="58" t="s">
        <v>247</v>
      </c>
      <c r="G20" s="62">
        <v>8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2</v>
      </c>
      <c r="V20" s="16">
        <v>0</v>
      </c>
      <c r="W20" s="16">
        <v>0</v>
      </c>
      <c r="X20" s="16">
        <v>5</v>
      </c>
      <c r="Y20" s="16">
        <v>0</v>
      </c>
      <c r="Z20" s="16">
        <v>0</v>
      </c>
      <c r="AA20" s="16"/>
      <c r="AB20" s="16">
        <v>0</v>
      </c>
      <c r="AC20" s="95">
        <v>0</v>
      </c>
      <c r="AD20" s="97"/>
      <c r="AE20" s="16">
        <v>2</v>
      </c>
      <c r="AF20" s="29">
        <v>0</v>
      </c>
      <c r="AG20" s="16">
        <v>0</v>
      </c>
      <c r="AH20" s="16">
        <v>0</v>
      </c>
      <c r="AI20" s="16">
        <v>0</v>
      </c>
      <c r="AJ20" s="16">
        <v>1</v>
      </c>
      <c r="AK20" s="16">
        <v>0</v>
      </c>
      <c r="AL20" s="29">
        <v>0</v>
      </c>
      <c r="AM20" s="29">
        <v>0</v>
      </c>
      <c r="AN20" s="16">
        <v>0</v>
      </c>
      <c r="AO20" s="16">
        <v>2</v>
      </c>
      <c r="AP20" s="16">
        <v>2</v>
      </c>
      <c r="AQ20" s="16">
        <v>2</v>
      </c>
      <c r="AR20" s="16">
        <v>17</v>
      </c>
      <c r="AS20" s="59" t="s">
        <v>446</v>
      </c>
      <c r="AT20" s="26"/>
      <c r="AU20" s="23"/>
      <c r="AV20" s="23"/>
      <c r="AW20" s="23"/>
      <c r="AX20" s="23"/>
      <c r="AY20" s="23"/>
      <c r="AZ20" s="20"/>
      <c r="BA20" s="19"/>
      <c r="BB20" s="21"/>
    </row>
    <row r="21" spans="1:54" ht="32.25" customHeight="1">
      <c r="A21" s="63">
        <v>11</v>
      </c>
      <c r="B21" s="58" t="s">
        <v>267</v>
      </c>
      <c r="C21" s="58" t="s">
        <v>154</v>
      </c>
      <c r="D21" s="58" t="s">
        <v>161</v>
      </c>
      <c r="E21" s="58" t="s">
        <v>246</v>
      </c>
      <c r="F21" s="58" t="s">
        <v>247</v>
      </c>
      <c r="G21" s="62">
        <v>8</v>
      </c>
      <c r="H21" s="16">
        <v>0</v>
      </c>
      <c r="I21" s="16">
        <v>1</v>
      </c>
      <c r="J21" s="16">
        <v>1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0</v>
      </c>
      <c r="S21" s="16">
        <v>2</v>
      </c>
      <c r="T21" s="16">
        <v>2</v>
      </c>
      <c r="U21" s="16">
        <v>0</v>
      </c>
      <c r="V21" s="16">
        <v>0</v>
      </c>
      <c r="W21" s="16">
        <v>0</v>
      </c>
      <c r="X21" s="16">
        <v>4</v>
      </c>
      <c r="Y21" s="16">
        <v>0</v>
      </c>
      <c r="Z21" s="16">
        <v>0</v>
      </c>
      <c r="AA21" s="16">
        <v>0</v>
      </c>
      <c r="AB21" s="16">
        <v>0</v>
      </c>
      <c r="AC21" s="95">
        <v>0</v>
      </c>
      <c r="AD21" s="97"/>
      <c r="AE21" s="16">
        <v>0</v>
      </c>
      <c r="AF21" s="29">
        <v>0</v>
      </c>
      <c r="AG21" s="16">
        <v>0</v>
      </c>
      <c r="AH21" s="16">
        <v>0</v>
      </c>
      <c r="AI21" s="16">
        <v>0</v>
      </c>
      <c r="AJ21" s="16">
        <v>1</v>
      </c>
      <c r="AK21" s="16">
        <v>2</v>
      </c>
      <c r="AL21" s="29">
        <v>0</v>
      </c>
      <c r="AM21" s="29">
        <v>0</v>
      </c>
      <c r="AN21" s="16">
        <v>1</v>
      </c>
      <c r="AO21" s="16">
        <v>0</v>
      </c>
      <c r="AP21" s="16">
        <v>0</v>
      </c>
      <c r="AQ21" s="16">
        <v>0</v>
      </c>
      <c r="AR21" s="16">
        <v>15</v>
      </c>
      <c r="AS21" s="59" t="s">
        <v>446</v>
      </c>
      <c r="AT21" s="26"/>
      <c r="AU21" s="23"/>
      <c r="AV21" s="23"/>
      <c r="AW21" s="23"/>
      <c r="AX21" s="23"/>
      <c r="AY21" s="23"/>
      <c r="AZ21" s="20"/>
      <c r="BA21" s="19"/>
      <c r="BB21" s="21"/>
    </row>
    <row r="22" spans="1:54" ht="27.75" customHeight="1">
      <c r="A22" s="63">
        <v>12</v>
      </c>
      <c r="B22" s="58" t="s">
        <v>355</v>
      </c>
      <c r="C22" s="58" t="s">
        <v>280</v>
      </c>
      <c r="D22" s="58" t="s">
        <v>211</v>
      </c>
      <c r="E22" s="58" t="s">
        <v>288</v>
      </c>
      <c r="F22" s="58" t="s">
        <v>292</v>
      </c>
      <c r="G22" s="62">
        <v>8</v>
      </c>
      <c r="H22" s="16">
        <v>0</v>
      </c>
      <c r="I22" s="16">
        <v>1</v>
      </c>
      <c r="J22" s="16">
        <v>1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1</v>
      </c>
      <c r="Q22" s="16">
        <v>1</v>
      </c>
      <c r="R22" s="16">
        <v>0</v>
      </c>
      <c r="S22" s="16">
        <v>2</v>
      </c>
      <c r="T22" s="16">
        <v>0</v>
      </c>
      <c r="U22" s="16">
        <v>0</v>
      </c>
      <c r="V22" s="16">
        <v>0</v>
      </c>
      <c r="W22" s="16">
        <v>0</v>
      </c>
      <c r="X22" s="16">
        <v>4</v>
      </c>
      <c r="Y22" s="16">
        <v>1</v>
      </c>
      <c r="Z22" s="16">
        <v>0</v>
      </c>
      <c r="AA22" s="16">
        <v>0</v>
      </c>
      <c r="AB22" s="16">
        <v>0</v>
      </c>
      <c r="AC22" s="95">
        <v>0</v>
      </c>
      <c r="AD22" s="97"/>
      <c r="AE22" s="16">
        <v>0</v>
      </c>
      <c r="AF22" s="29">
        <v>0</v>
      </c>
      <c r="AG22" s="16">
        <v>0</v>
      </c>
      <c r="AH22" s="16">
        <v>0</v>
      </c>
      <c r="AI22" s="16">
        <v>0</v>
      </c>
      <c r="AJ22" s="16">
        <v>1</v>
      </c>
      <c r="AK22" s="16">
        <v>0</v>
      </c>
      <c r="AL22" s="29">
        <v>0</v>
      </c>
      <c r="AM22" s="29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f>SUM(H22:AQ22)</f>
        <v>12</v>
      </c>
      <c r="AS22" s="59" t="s">
        <v>446</v>
      </c>
      <c r="AT22" s="26"/>
      <c r="AU22" s="23"/>
      <c r="AV22" s="23"/>
      <c r="AW22" s="23"/>
      <c r="AX22" s="23"/>
      <c r="AY22" s="23"/>
      <c r="AZ22" s="20"/>
      <c r="BA22" s="19"/>
      <c r="BB22" s="21"/>
    </row>
    <row r="23" spans="1:54" ht="56.25">
      <c r="A23" s="63">
        <v>13</v>
      </c>
      <c r="B23" s="58" t="s">
        <v>165</v>
      </c>
      <c r="C23" s="58" t="s">
        <v>166</v>
      </c>
      <c r="D23" s="58" t="s">
        <v>167</v>
      </c>
      <c r="E23" s="58" t="s">
        <v>135</v>
      </c>
      <c r="F23" s="58" t="s">
        <v>136</v>
      </c>
      <c r="G23" s="62">
        <v>8</v>
      </c>
      <c r="H23" s="16">
        <v>1</v>
      </c>
      <c r="I23" s="16">
        <v>0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0</v>
      </c>
      <c r="P23" s="16">
        <v>0</v>
      </c>
      <c r="Q23" s="16">
        <v>0</v>
      </c>
      <c r="R23" s="16">
        <v>0</v>
      </c>
      <c r="S23" s="16">
        <v>2</v>
      </c>
      <c r="T23" s="16">
        <v>2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95">
        <v>0</v>
      </c>
      <c r="AD23" s="97"/>
      <c r="AE23" s="16">
        <v>0</v>
      </c>
      <c r="AF23" s="29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29">
        <v>0</v>
      </c>
      <c r="AM23" s="29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f>SUM(H23:AQ23)</f>
        <v>10</v>
      </c>
      <c r="AS23" s="59" t="s">
        <v>446</v>
      </c>
      <c r="AT23" s="27"/>
      <c r="AU23" s="24"/>
      <c r="AV23" s="24"/>
      <c r="AW23" s="24"/>
      <c r="AX23" s="24"/>
      <c r="AY23" s="24"/>
      <c r="AZ23" s="30"/>
      <c r="BA23" s="31"/>
      <c r="BB23" s="32"/>
    </row>
    <row r="24" spans="1:54" ht="45">
      <c r="A24" s="63">
        <v>14</v>
      </c>
      <c r="B24" s="58" t="s">
        <v>433</v>
      </c>
      <c r="C24" s="58" t="s">
        <v>179</v>
      </c>
      <c r="D24" s="58" t="s">
        <v>177</v>
      </c>
      <c r="E24" s="58" t="s">
        <v>407</v>
      </c>
      <c r="F24" s="58" t="s">
        <v>408</v>
      </c>
      <c r="G24" s="62">
        <v>8</v>
      </c>
      <c r="H24" s="16">
        <v>1</v>
      </c>
      <c r="I24" s="16">
        <v>1</v>
      </c>
      <c r="J24" s="16">
        <v>1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2</v>
      </c>
      <c r="Y24" s="16">
        <v>0</v>
      </c>
      <c r="Z24" s="16">
        <v>0</v>
      </c>
      <c r="AA24" s="16">
        <v>0</v>
      </c>
      <c r="AB24" s="16">
        <v>2</v>
      </c>
      <c r="AC24" s="95">
        <v>0</v>
      </c>
      <c r="AD24" s="97"/>
      <c r="AE24" s="16">
        <v>0</v>
      </c>
      <c r="AF24" s="29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29">
        <v>0</v>
      </c>
      <c r="AM24" s="29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f>SUM(H24:AQ24)</f>
        <v>8</v>
      </c>
      <c r="AS24" s="59" t="s">
        <v>446</v>
      </c>
      <c r="AT24" s="27"/>
      <c r="AU24" s="24"/>
      <c r="AV24" s="24"/>
      <c r="AW24" s="24"/>
      <c r="AX24" s="24"/>
      <c r="AY24" s="24"/>
      <c r="AZ24" s="30"/>
      <c r="BA24" s="31"/>
      <c r="BB24" s="32"/>
    </row>
    <row r="25" spans="1:54" ht="45">
      <c r="A25" s="63">
        <v>15</v>
      </c>
      <c r="B25" s="58" t="s">
        <v>434</v>
      </c>
      <c r="C25" s="58" t="s">
        <v>179</v>
      </c>
      <c r="D25" s="58" t="s">
        <v>265</v>
      </c>
      <c r="E25" s="58" t="s">
        <v>407</v>
      </c>
      <c r="F25" s="58" t="s">
        <v>408</v>
      </c>
      <c r="G25" s="62">
        <v>8</v>
      </c>
      <c r="H25" s="16">
        <v>1</v>
      </c>
      <c r="I25" s="16">
        <v>0</v>
      </c>
      <c r="J25" s="16">
        <v>1</v>
      </c>
      <c r="K25" s="16">
        <v>1</v>
      </c>
      <c r="L25" s="16">
        <v>0</v>
      </c>
      <c r="M25" s="16">
        <v>1</v>
      </c>
      <c r="N25" s="16">
        <v>0</v>
      </c>
      <c r="O25" s="16">
        <v>1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2</v>
      </c>
      <c r="Y25" s="16">
        <v>0</v>
      </c>
      <c r="Z25" s="16">
        <v>0</v>
      </c>
      <c r="AA25" s="16">
        <v>0</v>
      </c>
      <c r="AB25" s="16">
        <v>0</v>
      </c>
      <c r="AC25" s="95">
        <v>0</v>
      </c>
      <c r="AD25" s="97"/>
      <c r="AE25" s="16">
        <v>0</v>
      </c>
      <c r="AF25" s="29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29">
        <v>0</v>
      </c>
      <c r="AM25" s="29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f>SUM(H25:AQ25)</f>
        <v>7</v>
      </c>
      <c r="AS25" s="59" t="s">
        <v>446</v>
      </c>
      <c r="AT25" s="27"/>
      <c r="AU25" s="24"/>
      <c r="AV25" s="24"/>
      <c r="AW25" s="24"/>
      <c r="AX25" s="24"/>
      <c r="AY25" s="24"/>
      <c r="AZ25" s="30"/>
      <c r="BA25" s="31"/>
      <c r="BB25" s="32"/>
    </row>
    <row r="26" spans="1:54" ht="67.5">
      <c r="A26" s="63">
        <v>16</v>
      </c>
      <c r="B26" s="58" t="s">
        <v>268</v>
      </c>
      <c r="C26" s="58" t="s">
        <v>269</v>
      </c>
      <c r="D26" s="58" t="s">
        <v>270</v>
      </c>
      <c r="E26" s="58" t="s">
        <v>263</v>
      </c>
      <c r="F26" s="58" t="s">
        <v>247</v>
      </c>
      <c r="G26" s="62">
        <v>8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2</v>
      </c>
      <c r="Y26" s="16">
        <v>0</v>
      </c>
      <c r="Z26" s="16">
        <v>1</v>
      </c>
      <c r="AA26" s="16">
        <v>0</v>
      </c>
      <c r="AB26" s="16">
        <v>2</v>
      </c>
      <c r="AC26" s="95">
        <v>0</v>
      </c>
      <c r="AD26" s="97"/>
      <c r="AE26" s="16">
        <v>0</v>
      </c>
      <c r="AF26" s="29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29">
        <v>0</v>
      </c>
      <c r="AM26" s="29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5</v>
      </c>
      <c r="AS26" s="59" t="s">
        <v>446</v>
      </c>
      <c r="AT26" s="27"/>
      <c r="AU26" s="24"/>
      <c r="AV26" s="24"/>
      <c r="AW26" s="24"/>
      <c r="AX26" s="24"/>
      <c r="AY26" s="24"/>
      <c r="AZ26" s="30"/>
      <c r="BA26" s="31"/>
      <c r="BB26" s="32"/>
    </row>
  </sheetData>
  <mergeCells count="42">
    <mergeCell ref="AC13:AD13"/>
    <mergeCell ref="AC18:AD18"/>
    <mergeCell ref="AM1:AS1"/>
    <mergeCell ref="AM3:AS3"/>
    <mergeCell ref="AM4:AS4"/>
    <mergeCell ref="AC11:AD11"/>
    <mergeCell ref="AC16:AD16"/>
    <mergeCell ref="AS9:AS10"/>
    <mergeCell ref="AO9:AQ9"/>
    <mergeCell ref="AC10:AD10"/>
    <mergeCell ref="AC26:AD26"/>
    <mergeCell ref="AB9:AD9"/>
    <mergeCell ref="AE9:AE10"/>
    <mergeCell ref="AF9:AJ9"/>
    <mergeCell ref="AK9:AN9"/>
    <mergeCell ref="AC14:AD14"/>
    <mergeCell ref="AC19:AD19"/>
    <mergeCell ref="AC15:AD15"/>
    <mergeCell ref="AC22:AD22"/>
    <mergeCell ref="AC24:AD24"/>
    <mergeCell ref="AC25:AD25"/>
    <mergeCell ref="AC23:AD23"/>
    <mergeCell ref="AC20:AD20"/>
    <mergeCell ref="AC21:AD21"/>
    <mergeCell ref="AC12:AD12"/>
    <mergeCell ref="AC17:AD17"/>
    <mergeCell ref="Q9:R9"/>
    <mergeCell ref="S9:W9"/>
    <mergeCell ref="X9:X10"/>
    <mergeCell ref="Y9:AA9"/>
    <mergeCell ref="A7:BB7"/>
    <mergeCell ref="A8:BB8"/>
    <mergeCell ref="A9:A10"/>
    <mergeCell ref="D9:D10"/>
    <mergeCell ref="H9:L9"/>
    <mergeCell ref="M9:P9"/>
    <mergeCell ref="G9:G10"/>
    <mergeCell ref="B9:B10"/>
    <mergeCell ref="C9:C10"/>
    <mergeCell ref="E9:E10"/>
    <mergeCell ref="F9:F10"/>
    <mergeCell ref="AR9:AR10"/>
  </mergeCells>
  <pageMargins left="0.11811023622047245" right="0" top="0.15748031496062992" bottom="0.74803149606299213" header="0.31496062992125984" footer="0.31496062992125984"/>
  <pageSetup paperSize="9" scale="9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B38"/>
  <sheetViews>
    <sheetView topLeftCell="A8" workbookViewId="0">
      <selection activeCell="AV15" sqref="AV15"/>
    </sheetView>
  </sheetViews>
  <sheetFormatPr defaultRowHeight="15"/>
  <cols>
    <col min="1" max="1" width="2.5703125" customWidth="1"/>
    <col min="2" max="3" width="7.140625" customWidth="1"/>
    <col min="4" max="4" width="6.42578125" customWidth="1"/>
    <col min="5" max="5" width="6.7109375" customWidth="1"/>
    <col min="6" max="6" width="7.5703125" customWidth="1"/>
    <col min="7" max="7" width="2.28515625" customWidth="1"/>
    <col min="8" max="8" width="3" customWidth="1"/>
    <col min="9" max="9" width="3.28515625" customWidth="1"/>
    <col min="10" max="10" width="3.140625" customWidth="1"/>
    <col min="11" max="12" width="3" customWidth="1"/>
    <col min="13" max="13" width="3.5703125" customWidth="1"/>
    <col min="14" max="14" width="3" customWidth="1"/>
    <col min="15" max="17" width="3.28515625" customWidth="1"/>
    <col min="18" max="18" width="3.140625" customWidth="1"/>
    <col min="19" max="19" width="3.5703125" customWidth="1"/>
    <col min="20" max="20" width="3.140625" customWidth="1"/>
    <col min="21" max="21" width="3" customWidth="1"/>
    <col min="22" max="22" width="3.42578125" customWidth="1"/>
    <col min="23" max="25" width="3.140625" customWidth="1"/>
    <col min="26" max="26" width="3" customWidth="1"/>
    <col min="27" max="27" width="3.28515625" customWidth="1"/>
    <col min="28" max="28" width="3" customWidth="1"/>
    <col min="29" max="33" width="3.140625" customWidth="1"/>
    <col min="34" max="34" width="3.42578125" customWidth="1"/>
    <col min="35" max="35" width="3.140625" customWidth="1"/>
    <col min="36" max="36" width="3" customWidth="1"/>
    <col min="37" max="37" width="3.28515625" customWidth="1"/>
    <col min="38" max="38" width="3.42578125" customWidth="1"/>
    <col min="39" max="39" width="3.28515625" customWidth="1"/>
    <col min="40" max="40" width="3.5703125" customWidth="1"/>
    <col min="41" max="41" width="3.28515625" customWidth="1"/>
    <col min="42" max="42" width="3" customWidth="1"/>
    <col min="43" max="43" width="6" customWidth="1"/>
    <col min="44" max="44" width="5.7109375" customWidth="1"/>
    <col min="45" max="45" width="5.85546875" customWidth="1"/>
    <col min="46" max="46" width="8.28515625" customWidth="1"/>
    <col min="47" max="47" width="6.5703125" customWidth="1"/>
  </cols>
  <sheetData>
    <row r="1" spans="1:54" ht="15.75">
      <c r="AH1" s="1"/>
      <c r="AI1" s="1"/>
      <c r="AJ1" s="1"/>
      <c r="AK1" s="1"/>
      <c r="AL1" s="1"/>
      <c r="AM1" s="1"/>
      <c r="AN1" s="84" t="s">
        <v>12</v>
      </c>
      <c r="AO1" s="84"/>
      <c r="AP1" s="84"/>
      <c r="AQ1" s="84"/>
      <c r="AR1" s="84"/>
      <c r="AS1" s="84"/>
      <c r="AT1" s="84"/>
      <c r="AU1" s="5"/>
    </row>
    <row r="2" spans="1:54">
      <c r="AH2" s="4"/>
      <c r="AI2" s="4"/>
      <c r="AJ2" s="4"/>
      <c r="AK2" s="4"/>
      <c r="AL2" s="4"/>
      <c r="AM2" s="4"/>
      <c r="AN2" s="4" t="s">
        <v>13</v>
      </c>
      <c r="AO2" s="4"/>
      <c r="AP2" s="4"/>
      <c r="AQ2" s="4"/>
      <c r="AR2" s="4"/>
      <c r="AU2" s="35"/>
    </row>
    <row r="3" spans="1:54">
      <c r="AH3" s="7"/>
      <c r="AI3" s="7"/>
      <c r="AJ3" s="7"/>
      <c r="AK3" s="7"/>
      <c r="AL3" s="7"/>
      <c r="AM3" s="7"/>
      <c r="AN3" s="85"/>
      <c r="AO3" s="85"/>
      <c r="AP3" s="85"/>
      <c r="AQ3" s="85"/>
      <c r="AR3" s="85"/>
      <c r="AS3" s="85"/>
      <c r="AT3" s="85"/>
      <c r="AU3" s="36"/>
    </row>
    <row r="4" spans="1:54" ht="15.75">
      <c r="AH4" s="2"/>
      <c r="AI4" s="2"/>
      <c r="AJ4" s="2"/>
      <c r="AK4" s="2"/>
      <c r="AL4" s="2"/>
      <c r="AM4" s="2"/>
      <c r="AN4" s="86" t="s">
        <v>14</v>
      </c>
      <c r="AO4" s="86"/>
      <c r="AP4" s="86"/>
      <c r="AQ4" s="86"/>
      <c r="AR4" s="86"/>
      <c r="AS4" s="86"/>
      <c r="AT4" s="86"/>
      <c r="AU4" s="8"/>
    </row>
    <row r="7" spans="1:54" ht="15.75">
      <c r="A7" s="92" t="s">
        <v>129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5"/>
      <c r="AW7" s="5"/>
      <c r="AX7" s="5"/>
      <c r="AY7" s="5"/>
      <c r="AZ7" s="5"/>
      <c r="BA7" s="5"/>
      <c r="BB7" s="5"/>
    </row>
    <row r="8" spans="1:54" ht="15" customHeight="1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4"/>
      <c r="AV8" s="8"/>
      <c r="AW8" s="8"/>
      <c r="AX8" s="8"/>
      <c r="AY8" s="8"/>
      <c r="AZ8" s="8"/>
      <c r="BA8" s="8"/>
      <c r="BB8" s="8"/>
    </row>
    <row r="9" spans="1:54" ht="38.25" customHeight="1">
      <c r="A9" s="78" t="s">
        <v>0</v>
      </c>
      <c r="B9" s="78" t="s">
        <v>1</v>
      </c>
      <c r="C9" s="78" t="s">
        <v>2</v>
      </c>
      <c r="D9" s="78" t="s">
        <v>15</v>
      </c>
      <c r="E9" s="78" t="s">
        <v>3</v>
      </c>
      <c r="F9" s="78" t="s">
        <v>4</v>
      </c>
      <c r="G9" s="80" t="s">
        <v>5</v>
      </c>
      <c r="H9" s="78" t="s">
        <v>22</v>
      </c>
      <c r="I9" s="78" t="s">
        <v>23</v>
      </c>
      <c r="J9" s="78" t="s">
        <v>29</v>
      </c>
      <c r="K9" s="78" t="s">
        <v>30</v>
      </c>
      <c r="L9" s="78" t="s">
        <v>31</v>
      </c>
      <c r="M9" s="78" t="s">
        <v>33</v>
      </c>
      <c r="N9" s="87" t="s">
        <v>84</v>
      </c>
      <c r="O9" s="89"/>
      <c r="P9" s="87" t="s">
        <v>44</v>
      </c>
      <c r="Q9" s="89"/>
      <c r="R9" s="78" t="s">
        <v>85</v>
      </c>
      <c r="S9" s="78" t="s">
        <v>86</v>
      </c>
      <c r="T9" s="78" t="s">
        <v>87</v>
      </c>
      <c r="U9" s="87" t="s">
        <v>102</v>
      </c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9"/>
      <c r="AL9" s="115" t="s">
        <v>105</v>
      </c>
      <c r="AM9" s="116"/>
      <c r="AN9" s="116"/>
      <c r="AO9" s="116"/>
      <c r="AP9" s="117"/>
      <c r="AQ9" s="78" t="s">
        <v>107</v>
      </c>
      <c r="AR9" s="78" t="s">
        <v>106</v>
      </c>
      <c r="AS9" s="112" t="s">
        <v>108</v>
      </c>
      <c r="AT9" s="112" t="s">
        <v>27</v>
      </c>
      <c r="AU9" s="33"/>
    </row>
    <row r="10" spans="1:54" ht="44.25" customHeight="1">
      <c r="A10" s="79"/>
      <c r="B10" s="79"/>
      <c r="C10" s="79"/>
      <c r="D10" s="79"/>
      <c r="E10" s="79"/>
      <c r="F10" s="79"/>
      <c r="G10" s="81"/>
      <c r="H10" s="79"/>
      <c r="I10" s="79"/>
      <c r="J10" s="79"/>
      <c r="K10" s="79"/>
      <c r="L10" s="79"/>
      <c r="M10" s="79"/>
      <c r="N10" s="9" t="s">
        <v>22</v>
      </c>
      <c r="O10" s="9" t="s">
        <v>23</v>
      </c>
      <c r="P10" s="9" t="s">
        <v>22</v>
      </c>
      <c r="Q10" s="9" t="s">
        <v>23</v>
      </c>
      <c r="R10" s="79"/>
      <c r="S10" s="79"/>
      <c r="T10" s="79"/>
      <c r="U10" s="15" t="s">
        <v>45</v>
      </c>
      <c r="V10" s="9" t="s">
        <v>46</v>
      </c>
      <c r="W10" s="9" t="s">
        <v>47</v>
      </c>
      <c r="X10" s="9" t="s">
        <v>88</v>
      </c>
      <c r="Y10" s="9" t="s">
        <v>89</v>
      </c>
      <c r="Z10" s="9" t="s">
        <v>90</v>
      </c>
      <c r="AA10" s="9" t="s">
        <v>91</v>
      </c>
      <c r="AB10" s="9" t="s">
        <v>92</v>
      </c>
      <c r="AC10" s="9" t="s">
        <v>93</v>
      </c>
      <c r="AD10" s="9" t="s">
        <v>94</v>
      </c>
      <c r="AE10" s="9" t="s">
        <v>95</v>
      </c>
      <c r="AF10" s="9" t="s">
        <v>96</v>
      </c>
      <c r="AG10" s="9" t="s">
        <v>97</v>
      </c>
      <c r="AH10" s="9" t="s">
        <v>98</v>
      </c>
      <c r="AI10" s="9" t="s">
        <v>101</v>
      </c>
      <c r="AJ10" s="9" t="s">
        <v>99</v>
      </c>
      <c r="AK10" s="9" t="s">
        <v>100</v>
      </c>
      <c r="AL10" s="9" t="s">
        <v>22</v>
      </c>
      <c r="AM10" s="9" t="s">
        <v>46</v>
      </c>
      <c r="AN10" s="9" t="s">
        <v>47</v>
      </c>
      <c r="AO10" s="9" t="s">
        <v>104</v>
      </c>
      <c r="AP10" s="9" t="s">
        <v>103</v>
      </c>
      <c r="AQ10" s="79"/>
      <c r="AR10" s="79"/>
      <c r="AS10" s="112"/>
      <c r="AT10" s="112"/>
      <c r="AU10" s="25"/>
    </row>
    <row r="11" spans="1:54" ht="44.25" customHeight="1">
      <c r="A11" s="63" t="s">
        <v>6</v>
      </c>
      <c r="B11" s="58" t="s">
        <v>391</v>
      </c>
      <c r="C11" s="58" t="s">
        <v>258</v>
      </c>
      <c r="D11" s="58" t="s">
        <v>392</v>
      </c>
      <c r="E11" s="57" t="s">
        <v>388</v>
      </c>
      <c r="F11" s="57" t="s">
        <v>378</v>
      </c>
      <c r="G11" s="62">
        <v>9</v>
      </c>
      <c r="H11" s="63">
        <v>2</v>
      </c>
      <c r="I11" s="63">
        <v>2</v>
      </c>
      <c r="J11" s="63">
        <v>2</v>
      </c>
      <c r="K11" s="63">
        <v>2</v>
      </c>
      <c r="L11" s="63">
        <v>2</v>
      </c>
      <c r="M11" s="63">
        <v>2</v>
      </c>
      <c r="N11" s="63">
        <v>0</v>
      </c>
      <c r="O11" s="63">
        <v>2</v>
      </c>
      <c r="P11" s="63">
        <v>2</v>
      </c>
      <c r="Q11" s="62">
        <v>2</v>
      </c>
      <c r="R11" s="63">
        <v>5</v>
      </c>
      <c r="S11" s="63">
        <v>7</v>
      </c>
      <c r="T11" s="63">
        <v>4</v>
      </c>
      <c r="U11" s="63">
        <v>1</v>
      </c>
      <c r="V11" s="63">
        <v>0</v>
      </c>
      <c r="W11" s="63">
        <v>1</v>
      </c>
      <c r="X11" s="63">
        <v>1</v>
      </c>
      <c r="Y11" s="63">
        <v>0</v>
      </c>
      <c r="Z11" s="63">
        <v>1</v>
      </c>
      <c r="AA11" s="63">
        <v>1</v>
      </c>
      <c r="AB11" s="63">
        <v>1</v>
      </c>
      <c r="AC11" s="63">
        <v>0</v>
      </c>
      <c r="AD11" s="63">
        <v>0</v>
      </c>
      <c r="AE11" s="63">
        <v>0</v>
      </c>
      <c r="AF11" s="63">
        <v>1</v>
      </c>
      <c r="AG11" s="63">
        <v>0</v>
      </c>
      <c r="AH11" s="63">
        <v>0</v>
      </c>
      <c r="AI11" s="63">
        <v>0</v>
      </c>
      <c r="AJ11" s="63">
        <v>1</v>
      </c>
      <c r="AK11" s="63">
        <v>1</v>
      </c>
      <c r="AL11" s="63">
        <v>0</v>
      </c>
      <c r="AM11" s="63">
        <v>0</v>
      </c>
      <c r="AN11" s="63">
        <v>0</v>
      </c>
      <c r="AO11" s="63">
        <v>0</v>
      </c>
      <c r="AP11" s="63">
        <v>7</v>
      </c>
      <c r="AQ11" s="63">
        <v>13</v>
      </c>
      <c r="AR11" s="63">
        <v>0</v>
      </c>
      <c r="AS11" s="63">
        <v>63</v>
      </c>
      <c r="AT11" s="58" t="s">
        <v>412</v>
      </c>
      <c r="AU11" s="25"/>
    </row>
    <row r="12" spans="1:54" ht="44.25" customHeight="1">
      <c r="A12" s="63">
        <v>2</v>
      </c>
      <c r="B12" s="76" t="s">
        <v>435</v>
      </c>
      <c r="C12" s="76" t="s">
        <v>436</v>
      </c>
      <c r="D12" s="58" t="s">
        <v>295</v>
      </c>
      <c r="E12" s="61" t="s">
        <v>407</v>
      </c>
      <c r="F12" s="61" t="s">
        <v>437</v>
      </c>
      <c r="G12" s="62">
        <v>9</v>
      </c>
      <c r="H12" s="63">
        <v>2</v>
      </c>
      <c r="I12" s="63">
        <v>2</v>
      </c>
      <c r="J12" s="63">
        <v>2</v>
      </c>
      <c r="K12" s="63">
        <v>2</v>
      </c>
      <c r="L12" s="63">
        <v>2</v>
      </c>
      <c r="M12" s="63">
        <v>2</v>
      </c>
      <c r="N12" s="63">
        <v>2</v>
      </c>
      <c r="O12" s="63">
        <v>2</v>
      </c>
      <c r="P12" s="63">
        <v>2</v>
      </c>
      <c r="Q12" s="62">
        <v>2</v>
      </c>
      <c r="R12" s="63">
        <v>0</v>
      </c>
      <c r="S12" s="63">
        <v>3</v>
      </c>
      <c r="T12" s="63">
        <v>4</v>
      </c>
      <c r="U12" s="63">
        <v>1</v>
      </c>
      <c r="V12" s="63">
        <v>1</v>
      </c>
      <c r="W12" s="63">
        <v>1</v>
      </c>
      <c r="X12" s="63">
        <v>1</v>
      </c>
      <c r="Y12" s="63">
        <v>1</v>
      </c>
      <c r="Z12" s="63">
        <v>0</v>
      </c>
      <c r="AA12" s="63">
        <v>0</v>
      </c>
      <c r="AB12" s="63">
        <v>0</v>
      </c>
      <c r="AC12" s="63">
        <v>0</v>
      </c>
      <c r="AD12" s="63">
        <v>1</v>
      </c>
      <c r="AE12" s="63">
        <v>1</v>
      </c>
      <c r="AF12" s="63">
        <v>1</v>
      </c>
      <c r="AG12" s="63">
        <v>1</v>
      </c>
      <c r="AH12" s="63">
        <v>1</v>
      </c>
      <c r="AI12" s="63">
        <v>0</v>
      </c>
      <c r="AJ12" s="63">
        <v>0</v>
      </c>
      <c r="AK12" s="63">
        <v>0</v>
      </c>
      <c r="AL12" s="63">
        <v>2</v>
      </c>
      <c r="AM12" s="63">
        <v>1</v>
      </c>
      <c r="AN12" s="63">
        <v>1</v>
      </c>
      <c r="AO12" s="63">
        <v>3</v>
      </c>
      <c r="AP12" s="63">
        <v>4</v>
      </c>
      <c r="AQ12" s="63">
        <v>11</v>
      </c>
      <c r="AR12" s="63">
        <v>0</v>
      </c>
      <c r="AS12" s="63">
        <f>SUM(H12:AR12)</f>
        <v>59</v>
      </c>
      <c r="AT12" s="62" t="s">
        <v>413</v>
      </c>
      <c r="AU12" s="25"/>
    </row>
    <row r="13" spans="1:54" ht="44.25" customHeight="1">
      <c r="A13" s="63">
        <v>3</v>
      </c>
      <c r="B13" s="76" t="s">
        <v>393</v>
      </c>
      <c r="C13" s="76" t="s">
        <v>394</v>
      </c>
      <c r="D13" s="58" t="s">
        <v>155</v>
      </c>
      <c r="E13" s="57" t="s">
        <v>388</v>
      </c>
      <c r="F13" s="57" t="s">
        <v>378</v>
      </c>
      <c r="G13" s="62">
        <v>9</v>
      </c>
      <c r="H13" s="63">
        <v>2</v>
      </c>
      <c r="I13" s="63">
        <v>2</v>
      </c>
      <c r="J13" s="63">
        <v>2</v>
      </c>
      <c r="K13" s="63">
        <v>2</v>
      </c>
      <c r="L13" s="63">
        <v>2</v>
      </c>
      <c r="M13" s="63">
        <v>2</v>
      </c>
      <c r="N13" s="63">
        <v>0</v>
      </c>
      <c r="O13" s="63">
        <v>2</v>
      </c>
      <c r="P13" s="69">
        <v>2</v>
      </c>
      <c r="Q13" s="70">
        <v>2</v>
      </c>
      <c r="R13" s="63">
        <v>0</v>
      </c>
      <c r="S13" s="63">
        <v>7</v>
      </c>
      <c r="T13" s="69">
        <v>4</v>
      </c>
      <c r="U13" s="69">
        <v>1</v>
      </c>
      <c r="V13" s="63">
        <v>0</v>
      </c>
      <c r="W13" s="63">
        <v>1</v>
      </c>
      <c r="X13" s="63">
        <v>0</v>
      </c>
      <c r="Y13" s="63">
        <v>0</v>
      </c>
      <c r="Z13" s="63">
        <v>1</v>
      </c>
      <c r="AA13" s="63">
        <v>1</v>
      </c>
      <c r="AB13" s="63">
        <v>1</v>
      </c>
      <c r="AC13" s="63">
        <v>0</v>
      </c>
      <c r="AD13" s="63">
        <v>0</v>
      </c>
      <c r="AE13" s="63">
        <v>0</v>
      </c>
      <c r="AF13" s="63">
        <v>1</v>
      </c>
      <c r="AG13" s="63">
        <v>0</v>
      </c>
      <c r="AH13" s="63">
        <v>0</v>
      </c>
      <c r="AI13" s="63">
        <v>0</v>
      </c>
      <c r="AJ13" s="63">
        <v>1</v>
      </c>
      <c r="AK13" s="63">
        <v>1</v>
      </c>
      <c r="AL13" s="63">
        <v>0</v>
      </c>
      <c r="AM13" s="63">
        <v>0</v>
      </c>
      <c r="AN13" s="63">
        <v>0</v>
      </c>
      <c r="AO13" s="63">
        <v>0</v>
      </c>
      <c r="AP13" s="63">
        <v>7</v>
      </c>
      <c r="AQ13" s="63">
        <v>13</v>
      </c>
      <c r="AR13" s="63">
        <v>0</v>
      </c>
      <c r="AS13" s="69">
        <v>57</v>
      </c>
      <c r="AT13" s="62" t="s">
        <v>413</v>
      </c>
      <c r="AU13" s="25"/>
    </row>
    <row r="14" spans="1:54" ht="44.25" customHeight="1">
      <c r="A14" s="63">
        <v>4</v>
      </c>
      <c r="B14" s="58" t="s">
        <v>356</v>
      </c>
      <c r="C14" s="58" t="s">
        <v>357</v>
      </c>
      <c r="D14" s="58" t="s">
        <v>221</v>
      </c>
      <c r="E14" s="57" t="s">
        <v>358</v>
      </c>
      <c r="F14" s="57" t="s">
        <v>292</v>
      </c>
      <c r="G14" s="62" t="s">
        <v>359</v>
      </c>
      <c r="H14" s="63">
        <v>2</v>
      </c>
      <c r="I14" s="63">
        <v>2</v>
      </c>
      <c r="J14" s="63">
        <v>2</v>
      </c>
      <c r="K14" s="63">
        <v>2</v>
      </c>
      <c r="L14" s="63">
        <v>1</v>
      </c>
      <c r="M14" s="63">
        <v>0</v>
      </c>
      <c r="N14" s="63">
        <v>2</v>
      </c>
      <c r="O14" s="63">
        <v>2</v>
      </c>
      <c r="P14" s="63">
        <v>1</v>
      </c>
      <c r="Q14" s="62">
        <v>2</v>
      </c>
      <c r="R14" s="63">
        <v>2</v>
      </c>
      <c r="S14" s="63">
        <v>3</v>
      </c>
      <c r="T14" s="63">
        <v>0</v>
      </c>
      <c r="U14" s="63">
        <v>1</v>
      </c>
      <c r="V14" s="63">
        <v>1</v>
      </c>
      <c r="W14" s="63">
        <v>1</v>
      </c>
      <c r="X14" s="63">
        <v>0</v>
      </c>
      <c r="Y14" s="63">
        <v>0</v>
      </c>
      <c r="Z14" s="63">
        <v>1</v>
      </c>
      <c r="AA14" s="63">
        <v>1</v>
      </c>
      <c r="AB14" s="63">
        <v>1</v>
      </c>
      <c r="AC14" s="63">
        <v>0</v>
      </c>
      <c r="AD14" s="63">
        <v>0</v>
      </c>
      <c r="AE14" s="63">
        <v>0</v>
      </c>
      <c r="AF14" s="63">
        <v>1</v>
      </c>
      <c r="AG14" s="63">
        <v>1</v>
      </c>
      <c r="AH14" s="63">
        <v>0</v>
      </c>
      <c r="AI14" s="63">
        <v>0</v>
      </c>
      <c r="AJ14" s="63">
        <v>0</v>
      </c>
      <c r="AK14" s="63">
        <v>0</v>
      </c>
      <c r="AL14" s="63">
        <v>2</v>
      </c>
      <c r="AM14" s="63">
        <v>1</v>
      </c>
      <c r="AN14" s="63">
        <v>1</v>
      </c>
      <c r="AO14" s="63">
        <v>3</v>
      </c>
      <c r="AP14" s="63">
        <v>7</v>
      </c>
      <c r="AQ14" s="63">
        <v>0</v>
      </c>
      <c r="AR14" s="63">
        <v>4</v>
      </c>
      <c r="AS14" s="63">
        <f>SUM(H14:AR14)</f>
        <v>47</v>
      </c>
      <c r="AT14" s="62" t="s">
        <v>413</v>
      </c>
      <c r="AU14" s="25"/>
    </row>
    <row r="15" spans="1:54" ht="63">
      <c r="A15" s="68">
        <v>5</v>
      </c>
      <c r="B15" s="54" t="s">
        <v>233</v>
      </c>
      <c r="C15" s="54" t="s">
        <v>234</v>
      </c>
      <c r="D15" s="54" t="s">
        <v>235</v>
      </c>
      <c r="E15" s="52" t="s">
        <v>231</v>
      </c>
      <c r="F15" s="52" t="s">
        <v>236</v>
      </c>
      <c r="G15" s="67" t="s">
        <v>237</v>
      </c>
      <c r="H15" s="68">
        <v>0</v>
      </c>
      <c r="I15" s="68">
        <v>2</v>
      </c>
      <c r="J15" s="68">
        <v>2</v>
      </c>
      <c r="K15" s="68">
        <v>2</v>
      </c>
      <c r="L15" s="68">
        <v>2</v>
      </c>
      <c r="M15" s="68">
        <v>2</v>
      </c>
      <c r="N15" s="68">
        <v>0</v>
      </c>
      <c r="O15" s="68">
        <v>2</v>
      </c>
      <c r="P15" s="69">
        <v>2</v>
      </c>
      <c r="Q15" s="70">
        <v>2</v>
      </c>
      <c r="R15" s="68">
        <v>0</v>
      </c>
      <c r="S15" s="68">
        <v>1</v>
      </c>
      <c r="T15" s="71">
        <v>1</v>
      </c>
      <c r="U15" s="71">
        <v>0</v>
      </c>
      <c r="V15" s="68">
        <v>1</v>
      </c>
      <c r="W15" s="68">
        <v>0</v>
      </c>
      <c r="X15" s="68">
        <v>1</v>
      </c>
      <c r="Y15" s="68">
        <v>0</v>
      </c>
      <c r="Z15" s="68">
        <v>1</v>
      </c>
      <c r="AA15" s="68">
        <v>1</v>
      </c>
      <c r="AB15" s="68">
        <v>1</v>
      </c>
      <c r="AC15" s="68">
        <v>0</v>
      </c>
      <c r="AD15" s="68">
        <v>0</v>
      </c>
      <c r="AE15" s="68">
        <v>0</v>
      </c>
      <c r="AF15" s="68">
        <v>1</v>
      </c>
      <c r="AG15" s="68">
        <v>0</v>
      </c>
      <c r="AH15" s="68">
        <v>0</v>
      </c>
      <c r="AI15" s="68">
        <v>0</v>
      </c>
      <c r="AJ15" s="68">
        <v>0</v>
      </c>
      <c r="AK15" s="68">
        <v>1</v>
      </c>
      <c r="AL15" s="68">
        <v>1</v>
      </c>
      <c r="AM15" s="68">
        <v>1</v>
      </c>
      <c r="AN15" s="68">
        <v>1</v>
      </c>
      <c r="AO15" s="68">
        <v>1</v>
      </c>
      <c r="AP15" s="68">
        <v>3</v>
      </c>
      <c r="AQ15" s="68">
        <v>3</v>
      </c>
      <c r="AR15" s="68">
        <v>0</v>
      </c>
      <c r="AS15" s="69">
        <v>35</v>
      </c>
      <c r="AT15" s="67" t="s">
        <v>446</v>
      </c>
      <c r="AU15" s="34"/>
    </row>
    <row r="16" spans="1:54" ht="42">
      <c r="A16" s="62">
        <v>6</v>
      </c>
      <c r="B16" s="58" t="s">
        <v>153</v>
      </c>
      <c r="C16" s="58" t="s">
        <v>168</v>
      </c>
      <c r="D16" s="58" t="s">
        <v>155</v>
      </c>
      <c r="E16" s="41" t="s">
        <v>135</v>
      </c>
      <c r="F16" s="41" t="s">
        <v>136</v>
      </c>
      <c r="G16" s="63">
        <v>9</v>
      </c>
      <c r="H16" s="63">
        <v>2</v>
      </c>
      <c r="I16" s="63">
        <v>2</v>
      </c>
      <c r="J16" s="63">
        <v>2</v>
      </c>
      <c r="K16" s="63">
        <v>0</v>
      </c>
      <c r="L16" s="63">
        <v>2</v>
      </c>
      <c r="M16" s="63">
        <v>2</v>
      </c>
      <c r="N16" s="63">
        <v>2</v>
      </c>
      <c r="O16" s="63">
        <v>2</v>
      </c>
      <c r="P16" s="69">
        <v>2</v>
      </c>
      <c r="Q16" s="69">
        <v>2</v>
      </c>
      <c r="R16" s="63">
        <v>0</v>
      </c>
      <c r="S16" s="63">
        <v>2</v>
      </c>
      <c r="T16" s="69">
        <v>4</v>
      </c>
      <c r="U16" s="69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5</v>
      </c>
      <c r="AQ16" s="63">
        <v>0</v>
      </c>
      <c r="AR16" s="63">
        <v>0</v>
      </c>
      <c r="AS16" s="63">
        <f t="shared" ref="AS16:AS32" si="0">SUM(H16:AR16)</f>
        <v>29</v>
      </c>
      <c r="AT16" s="63" t="s">
        <v>446</v>
      </c>
      <c r="AU16" s="34"/>
    </row>
    <row r="17" spans="1:47" ht="42">
      <c r="A17" s="62">
        <v>7</v>
      </c>
      <c r="B17" s="58" t="s">
        <v>169</v>
      </c>
      <c r="C17" s="58" t="s">
        <v>170</v>
      </c>
      <c r="D17" s="58" t="s">
        <v>171</v>
      </c>
      <c r="E17" s="41" t="s">
        <v>135</v>
      </c>
      <c r="F17" s="41" t="s">
        <v>136</v>
      </c>
      <c r="G17" s="63">
        <v>9</v>
      </c>
      <c r="H17" s="63">
        <v>2</v>
      </c>
      <c r="I17" s="63">
        <v>2</v>
      </c>
      <c r="J17" s="63">
        <v>0</v>
      </c>
      <c r="K17" s="63">
        <v>0</v>
      </c>
      <c r="L17" s="63">
        <v>0</v>
      </c>
      <c r="M17" s="63">
        <v>0</v>
      </c>
      <c r="N17" s="63">
        <v>2</v>
      </c>
      <c r="O17" s="63">
        <v>2</v>
      </c>
      <c r="P17" s="69">
        <v>2</v>
      </c>
      <c r="Q17" s="69">
        <v>2</v>
      </c>
      <c r="R17" s="63">
        <v>0</v>
      </c>
      <c r="S17" s="63">
        <v>7</v>
      </c>
      <c r="T17" s="69">
        <v>4</v>
      </c>
      <c r="U17" s="69">
        <v>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4</v>
      </c>
      <c r="AQ17" s="63">
        <v>0</v>
      </c>
      <c r="AR17" s="63">
        <v>0</v>
      </c>
      <c r="AS17" s="63">
        <f t="shared" si="0"/>
        <v>28</v>
      </c>
      <c r="AT17" s="63" t="s">
        <v>446</v>
      </c>
      <c r="AU17" s="34"/>
    </row>
    <row r="18" spans="1:47" ht="42">
      <c r="A18" s="62">
        <v>8</v>
      </c>
      <c r="B18" s="58" t="s">
        <v>172</v>
      </c>
      <c r="C18" s="58" t="s">
        <v>173</v>
      </c>
      <c r="D18" s="58" t="s">
        <v>152</v>
      </c>
      <c r="E18" s="41" t="s">
        <v>135</v>
      </c>
      <c r="F18" s="41" t="s">
        <v>136</v>
      </c>
      <c r="G18" s="63">
        <v>9</v>
      </c>
      <c r="H18" s="63">
        <v>2</v>
      </c>
      <c r="I18" s="63">
        <v>2</v>
      </c>
      <c r="J18" s="63">
        <v>2</v>
      </c>
      <c r="K18" s="63">
        <v>2</v>
      </c>
      <c r="L18" s="63">
        <v>2</v>
      </c>
      <c r="M18" s="63">
        <v>2</v>
      </c>
      <c r="N18" s="63">
        <v>2</v>
      </c>
      <c r="O18" s="63">
        <v>2</v>
      </c>
      <c r="P18" s="69">
        <v>0</v>
      </c>
      <c r="Q18" s="69">
        <v>2</v>
      </c>
      <c r="R18" s="63">
        <v>0</v>
      </c>
      <c r="S18" s="63">
        <v>0</v>
      </c>
      <c r="T18" s="69">
        <v>4</v>
      </c>
      <c r="U18" s="69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5</v>
      </c>
      <c r="AQ18" s="63">
        <v>0</v>
      </c>
      <c r="AR18" s="63">
        <v>0</v>
      </c>
      <c r="AS18" s="63">
        <f t="shared" si="0"/>
        <v>27</v>
      </c>
      <c r="AT18" s="63" t="s">
        <v>446</v>
      </c>
      <c r="AU18" s="34"/>
    </row>
    <row r="19" spans="1:47" ht="42">
      <c r="A19" s="63">
        <v>9</v>
      </c>
      <c r="B19" s="58" t="s">
        <v>398</v>
      </c>
      <c r="C19" s="58" t="s">
        <v>394</v>
      </c>
      <c r="D19" s="58" t="s">
        <v>362</v>
      </c>
      <c r="E19" s="57" t="s">
        <v>399</v>
      </c>
      <c r="F19" s="57" t="s">
        <v>397</v>
      </c>
      <c r="G19" s="62">
        <v>9</v>
      </c>
      <c r="H19" s="63">
        <v>2</v>
      </c>
      <c r="I19" s="63">
        <v>2</v>
      </c>
      <c r="J19" s="63">
        <v>2</v>
      </c>
      <c r="K19" s="63">
        <v>2</v>
      </c>
      <c r="L19" s="63">
        <v>2</v>
      </c>
      <c r="M19" s="63">
        <v>2</v>
      </c>
      <c r="N19" s="63">
        <v>0</v>
      </c>
      <c r="O19" s="63">
        <v>0</v>
      </c>
      <c r="P19" s="69">
        <v>0</v>
      </c>
      <c r="Q19" s="70">
        <v>0</v>
      </c>
      <c r="R19" s="63">
        <v>2</v>
      </c>
      <c r="S19" s="63">
        <v>7</v>
      </c>
      <c r="T19" s="69">
        <v>0</v>
      </c>
      <c r="U19" s="69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3</v>
      </c>
      <c r="AQ19" s="63">
        <v>2</v>
      </c>
      <c r="AR19" s="63">
        <v>0</v>
      </c>
      <c r="AS19" s="69">
        <v>26</v>
      </c>
      <c r="AT19" s="62" t="s">
        <v>446</v>
      </c>
      <c r="AU19" s="34"/>
    </row>
    <row r="20" spans="1:47" ht="42">
      <c r="A20" s="63">
        <v>10</v>
      </c>
      <c r="B20" s="58" t="s">
        <v>400</v>
      </c>
      <c r="C20" s="58" t="s">
        <v>401</v>
      </c>
      <c r="D20" s="58" t="s">
        <v>362</v>
      </c>
      <c r="E20" s="57" t="s">
        <v>399</v>
      </c>
      <c r="F20" s="57" t="s">
        <v>397</v>
      </c>
      <c r="G20" s="62">
        <v>9</v>
      </c>
      <c r="H20" s="63">
        <v>2</v>
      </c>
      <c r="I20" s="63">
        <v>2</v>
      </c>
      <c r="J20" s="63">
        <v>2</v>
      </c>
      <c r="K20" s="63">
        <v>2</v>
      </c>
      <c r="L20" s="63">
        <v>1</v>
      </c>
      <c r="M20" s="63">
        <v>0</v>
      </c>
      <c r="N20" s="63">
        <v>0</v>
      </c>
      <c r="O20" s="63">
        <v>2</v>
      </c>
      <c r="P20" s="69">
        <v>0</v>
      </c>
      <c r="Q20" s="70">
        <v>0</v>
      </c>
      <c r="R20" s="63">
        <v>2</v>
      </c>
      <c r="S20" s="63">
        <v>2</v>
      </c>
      <c r="T20" s="69">
        <v>0</v>
      </c>
      <c r="U20" s="69">
        <v>1</v>
      </c>
      <c r="V20" s="63">
        <v>1</v>
      </c>
      <c r="W20" s="63">
        <v>1</v>
      </c>
      <c r="X20" s="63">
        <v>1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5</v>
      </c>
      <c r="AQ20" s="63">
        <v>2</v>
      </c>
      <c r="AR20" s="63">
        <v>0</v>
      </c>
      <c r="AS20" s="69">
        <v>26</v>
      </c>
      <c r="AT20" s="62" t="s">
        <v>446</v>
      </c>
      <c r="AU20" s="34"/>
    </row>
    <row r="21" spans="1:47" ht="31.5">
      <c r="A21" s="63">
        <v>11</v>
      </c>
      <c r="B21" s="58" t="s">
        <v>438</v>
      </c>
      <c r="C21" s="58" t="s">
        <v>353</v>
      </c>
      <c r="D21" s="58" t="s">
        <v>386</v>
      </c>
      <c r="E21" s="61" t="s">
        <v>407</v>
      </c>
      <c r="F21" s="61" t="s">
        <v>437</v>
      </c>
      <c r="G21" s="62">
        <v>9</v>
      </c>
      <c r="H21" s="63">
        <v>2</v>
      </c>
      <c r="I21" s="63">
        <v>2</v>
      </c>
      <c r="J21" s="63">
        <v>2</v>
      </c>
      <c r="K21" s="63">
        <v>2</v>
      </c>
      <c r="L21" s="63">
        <v>2</v>
      </c>
      <c r="M21" s="63">
        <v>2</v>
      </c>
      <c r="N21" s="63">
        <v>2</v>
      </c>
      <c r="O21" s="63">
        <v>2</v>
      </c>
      <c r="P21" s="63">
        <v>0</v>
      </c>
      <c r="Q21" s="62">
        <v>0</v>
      </c>
      <c r="R21" s="63">
        <v>0</v>
      </c>
      <c r="S21" s="63">
        <v>2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2</v>
      </c>
      <c r="AM21" s="63">
        <v>1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f>SUM(H21:AR21)</f>
        <v>21</v>
      </c>
      <c r="AT21" s="62" t="s">
        <v>446</v>
      </c>
      <c r="AU21" s="34"/>
    </row>
    <row r="22" spans="1:47" ht="42">
      <c r="A22" s="62">
        <v>12</v>
      </c>
      <c r="B22" s="58" t="s">
        <v>132</v>
      </c>
      <c r="C22" s="58" t="s">
        <v>174</v>
      </c>
      <c r="D22" s="58" t="s">
        <v>134</v>
      </c>
      <c r="E22" s="41" t="s">
        <v>135</v>
      </c>
      <c r="F22" s="41" t="s">
        <v>136</v>
      </c>
      <c r="G22" s="63">
        <v>9</v>
      </c>
      <c r="H22" s="63">
        <v>0</v>
      </c>
      <c r="I22" s="63">
        <v>0</v>
      </c>
      <c r="J22" s="63">
        <v>0</v>
      </c>
      <c r="K22" s="63">
        <v>2</v>
      </c>
      <c r="L22" s="63">
        <v>1</v>
      </c>
      <c r="M22" s="63">
        <v>2</v>
      </c>
      <c r="N22" s="63">
        <v>2</v>
      </c>
      <c r="O22" s="63">
        <v>2</v>
      </c>
      <c r="P22" s="69">
        <v>0</v>
      </c>
      <c r="Q22" s="69">
        <v>0</v>
      </c>
      <c r="R22" s="63">
        <v>0</v>
      </c>
      <c r="S22" s="63">
        <v>7</v>
      </c>
      <c r="T22" s="69">
        <v>1</v>
      </c>
      <c r="U22" s="69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4</v>
      </c>
      <c r="AQ22" s="63">
        <v>0</v>
      </c>
      <c r="AR22" s="63">
        <v>0</v>
      </c>
      <c r="AS22" s="63">
        <f t="shared" si="0"/>
        <v>21</v>
      </c>
      <c r="AT22" s="63" t="s">
        <v>446</v>
      </c>
      <c r="AU22" s="34"/>
    </row>
    <row r="23" spans="1:47" ht="42">
      <c r="A23" s="63">
        <v>13</v>
      </c>
      <c r="B23" s="58" t="s">
        <v>360</v>
      </c>
      <c r="C23" s="58" t="s">
        <v>361</v>
      </c>
      <c r="D23" s="58" t="s">
        <v>362</v>
      </c>
      <c r="E23" s="57" t="s">
        <v>358</v>
      </c>
      <c r="F23" s="57" t="s">
        <v>292</v>
      </c>
      <c r="G23" s="62" t="s">
        <v>359</v>
      </c>
      <c r="H23" s="63">
        <v>2</v>
      </c>
      <c r="I23" s="63">
        <v>2</v>
      </c>
      <c r="J23" s="63">
        <v>2</v>
      </c>
      <c r="K23" s="63">
        <v>2</v>
      </c>
      <c r="L23" s="63">
        <v>1</v>
      </c>
      <c r="M23" s="63">
        <v>0</v>
      </c>
      <c r="N23" s="63">
        <v>1</v>
      </c>
      <c r="O23" s="63">
        <v>0</v>
      </c>
      <c r="P23" s="63">
        <v>0</v>
      </c>
      <c r="Q23" s="62">
        <v>0</v>
      </c>
      <c r="R23" s="63">
        <v>0</v>
      </c>
      <c r="S23" s="63">
        <v>3</v>
      </c>
      <c r="T23" s="63">
        <v>0</v>
      </c>
      <c r="U23" s="63">
        <v>0</v>
      </c>
      <c r="V23" s="63">
        <v>0</v>
      </c>
      <c r="W23" s="63">
        <v>1</v>
      </c>
      <c r="X23" s="63">
        <v>0</v>
      </c>
      <c r="Y23" s="63">
        <v>1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1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4</v>
      </c>
      <c r="AS23" s="63">
        <f>SUM(H23:AR23)</f>
        <v>20</v>
      </c>
      <c r="AT23" s="62" t="s">
        <v>446</v>
      </c>
      <c r="AU23" s="34"/>
    </row>
    <row r="24" spans="1:47" ht="42">
      <c r="A24" s="62">
        <v>14</v>
      </c>
      <c r="B24" s="58" t="s">
        <v>175</v>
      </c>
      <c r="C24" s="58" t="s">
        <v>176</v>
      </c>
      <c r="D24" s="58" t="s">
        <v>177</v>
      </c>
      <c r="E24" s="41" t="s">
        <v>135</v>
      </c>
      <c r="F24" s="41" t="s">
        <v>136</v>
      </c>
      <c r="G24" s="63">
        <v>9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2</v>
      </c>
      <c r="O24" s="63">
        <v>2</v>
      </c>
      <c r="P24" s="69">
        <v>2</v>
      </c>
      <c r="Q24" s="69">
        <v>2</v>
      </c>
      <c r="R24" s="63">
        <v>0</v>
      </c>
      <c r="S24" s="63">
        <v>1</v>
      </c>
      <c r="T24" s="69">
        <v>4</v>
      </c>
      <c r="U24" s="69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5</v>
      </c>
      <c r="AQ24" s="63">
        <v>0</v>
      </c>
      <c r="AR24" s="63">
        <v>0</v>
      </c>
      <c r="AS24" s="63">
        <f t="shared" si="0"/>
        <v>18</v>
      </c>
      <c r="AT24" s="63" t="s">
        <v>446</v>
      </c>
      <c r="AU24" s="34"/>
    </row>
    <row r="25" spans="1:47" ht="42">
      <c r="A25" s="63">
        <v>15</v>
      </c>
      <c r="B25" s="58" t="s">
        <v>178</v>
      </c>
      <c r="C25" s="58" t="s">
        <v>179</v>
      </c>
      <c r="D25" s="58" t="s">
        <v>180</v>
      </c>
      <c r="E25" s="41" t="s">
        <v>135</v>
      </c>
      <c r="F25" s="41" t="s">
        <v>136</v>
      </c>
      <c r="G25" s="63">
        <v>9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2</v>
      </c>
      <c r="O25" s="63">
        <v>2</v>
      </c>
      <c r="P25" s="69">
        <v>2</v>
      </c>
      <c r="Q25" s="69">
        <v>2</v>
      </c>
      <c r="R25" s="63">
        <v>0</v>
      </c>
      <c r="S25" s="63">
        <v>0</v>
      </c>
      <c r="T25" s="69">
        <v>4</v>
      </c>
      <c r="U25" s="69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1</v>
      </c>
      <c r="AL25" s="63">
        <v>0</v>
      </c>
      <c r="AM25" s="63">
        <v>0</v>
      </c>
      <c r="AN25" s="63">
        <v>0</v>
      </c>
      <c r="AO25" s="63">
        <v>0</v>
      </c>
      <c r="AP25" s="63">
        <v>2</v>
      </c>
      <c r="AQ25" s="63">
        <v>1</v>
      </c>
      <c r="AR25" s="63">
        <v>0</v>
      </c>
      <c r="AS25" s="63">
        <f t="shared" si="0"/>
        <v>16</v>
      </c>
      <c r="AT25" s="63" t="s">
        <v>446</v>
      </c>
      <c r="AU25" s="47"/>
    </row>
    <row r="26" spans="1:47" ht="31.5">
      <c r="A26" s="63">
        <v>16</v>
      </c>
      <c r="B26" s="58" t="s">
        <v>439</v>
      </c>
      <c r="C26" s="58" t="s">
        <v>276</v>
      </c>
      <c r="D26" s="58" t="s">
        <v>211</v>
      </c>
      <c r="E26" s="61" t="s">
        <v>407</v>
      </c>
      <c r="F26" s="61" t="s">
        <v>437</v>
      </c>
      <c r="G26" s="62">
        <v>9</v>
      </c>
      <c r="H26" s="63">
        <v>2</v>
      </c>
      <c r="I26" s="63">
        <v>2</v>
      </c>
      <c r="J26" s="63">
        <v>2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2">
        <v>0</v>
      </c>
      <c r="R26" s="63">
        <v>0</v>
      </c>
      <c r="S26" s="63">
        <v>5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2</v>
      </c>
      <c r="AM26" s="63">
        <v>0</v>
      </c>
      <c r="AN26" s="63">
        <v>0</v>
      </c>
      <c r="AO26" s="63">
        <v>3</v>
      </c>
      <c r="AP26" s="63">
        <v>0</v>
      </c>
      <c r="AQ26" s="63">
        <v>0</v>
      </c>
      <c r="AR26" s="63">
        <v>0</v>
      </c>
      <c r="AS26" s="63">
        <f>SUM(H26:AR26)</f>
        <v>16</v>
      </c>
      <c r="AT26" s="63" t="s">
        <v>446</v>
      </c>
      <c r="AU26" s="47"/>
    </row>
    <row r="27" spans="1:47" ht="31.5">
      <c r="A27" s="16">
        <v>17</v>
      </c>
      <c r="B27" s="61" t="s">
        <v>447</v>
      </c>
      <c r="C27" s="61" t="s">
        <v>448</v>
      </c>
      <c r="D27" s="61" t="s">
        <v>410</v>
      </c>
      <c r="E27" s="61" t="s">
        <v>407</v>
      </c>
      <c r="F27" s="61" t="s">
        <v>437</v>
      </c>
      <c r="G27" s="59">
        <v>9</v>
      </c>
      <c r="H27" s="16">
        <v>2</v>
      </c>
      <c r="I27" s="16">
        <v>2</v>
      </c>
      <c r="J27" s="16">
        <v>2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59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2</v>
      </c>
      <c r="AM27" s="16">
        <v>0</v>
      </c>
      <c r="AN27" s="16">
        <v>0</v>
      </c>
      <c r="AO27" s="16">
        <v>3</v>
      </c>
      <c r="AP27" s="16">
        <v>0</v>
      </c>
      <c r="AQ27" s="16">
        <v>3</v>
      </c>
      <c r="AR27" s="16">
        <v>0</v>
      </c>
      <c r="AS27" s="16">
        <f>SUM(H27:AR27)</f>
        <v>14</v>
      </c>
      <c r="AT27" s="16" t="s">
        <v>446</v>
      </c>
      <c r="AU27" s="47"/>
    </row>
    <row r="28" spans="1:47" ht="72">
      <c r="A28" s="63">
        <v>18</v>
      </c>
      <c r="B28" s="58" t="s">
        <v>206</v>
      </c>
      <c r="C28" s="58" t="s">
        <v>207</v>
      </c>
      <c r="D28" s="58" t="s">
        <v>208</v>
      </c>
      <c r="E28" s="48" t="s">
        <v>204</v>
      </c>
      <c r="F28" s="48" t="s">
        <v>205</v>
      </c>
      <c r="G28" s="62">
        <v>9</v>
      </c>
      <c r="H28" s="63">
        <v>0</v>
      </c>
      <c r="I28" s="63">
        <v>2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9">
        <v>0</v>
      </c>
      <c r="Q28" s="70">
        <v>0</v>
      </c>
      <c r="R28" s="63">
        <v>0</v>
      </c>
      <c r="S28" s="63">
        <v>2</v>
      </c>
      <c r="T28" s="69">
        <v>0</v>
      </c>
      <c r="U28" s="69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2</v>
      </c>
      <c r="AM28" s="63">
        <v>1</v>
      </c>
      <c r="AN28" s="63">
        <v>1</v>
      </c>
      <c r="AO28" s="63">
        <v>3</v>
      </c>
      <c r="AP28" s="63">
        <v>1</v>
      </c>
      <c r="AQ28" s="63">
        <v>0</v>
      </c>
      <c r="AR28" s="63">
        <v>0</v>
      </c>
      <c r="AS28" s="69">
        <v>12</v>
      </c>
      <c r="AT28" s="72" t="s">
        <v>446</v>
      </c>
    </row>
    <row r="29" spans="1:47" ht="31.5">
      <c r="A29" s="63">
        <v>19</v>
      </c>
      <c r="B29" s="58" t="s">
        <v>440</v>
      </c>
      <c r="C29" s="58" t="s">
        <v>179</v>
      </c>
      <c r="D29" s="58" t="s">
        <v>158</v>
      </c>
      <c r="E29" s="61" t="s">
        <v>407</v>
      </c>
      <c r="F29" s="61" t="s">
        <v>437</v>
      </c>
      <c r="G29" s="62">
        <v>9</v>
      </c>
      <c r="H29" s="63">
        <v>2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2</v>
      </c>
      <c r="Q29" s="62">
        <v>0</v>
      </c>
      <c r="R29" s="63">
        <v>0</v>
      </c>
      <c r="S29" s="63">
        <v>1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2</v>
      </c>
      <c r="AM29" s="63">
        <v>1</v>
      </c>
      <c r="AN29" s="63">
        <v>1</v>
      </c>
      <c r="AO29" s="63">
        <v>3</v>
      </c>
      <c r="AP29" s="63">
        <v>0</v>
      </c>
      <c r="AQ29" s="63">
        <v>0</v>
      </c>
      <c r="AR29" s="63">
        <v>0</v>
      </c>
      <c r="AS29" s="63">
        <f>SUM(H29:AR29)</f>
        <v>12</v>
      </c>
      <c r="AT29" s="63" t="s">
        <v>446</v>
      </c>
    </row>
    <row r="30" spans="1:47" ht="33.75">
      <c r="A30" s="63">
        <v>20</v>
      </c>
      <c r="B30" s="58" t="s">
        <v>441</v>
      </c>
      <c r="C30" s="58" t="s">
        <v>276</v>
      </c>
      <c r="D30" s="58" t="s">
        <v>277</v>
      </c>
      <c r="E30" s="61" t="s">
        <v>407</v>
      </c>
      <c r="F30" s="61" t="s">
        <v>437</v>
      </c>
      <c r="G30" s="62">
        <v>9</v>
      </c>
      <c r="H30" s="63">
        <v>2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2">
        <v>0</v>
      </c>
      <c r="R30" s="63">
        <v>0</v>
      </c>
      <c r="S30" s="63">
        <v>0</v>
      </c>
      <c r="T30" s="63">
        <v>4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2</v>
      </c>
      <c r="AM30" s="63">
        <v>0</v>
      </c>
      <c r="AN30" s="63">
        <v>0</v>
      </c>
      <c r="AO30" s="63">
        <v>3</v>
      </c>
      <c r="AP30" s="63">
        <v>0</v>
      </c>
      <c r="AQ30" s="63">
        <v>0</v>
      </c>
      <c r="AR30" s="63">
        <v>0</v>
      </c>
      <c r="AS30" s="63">
        <f>SUM(H30:AR30)</f>
        <v>11</v>
      </c>
      <c r="AT30" s="63" t="s">
        <v>446</v>
      </c>
    </row>
    <row r="31" spans="1:47" ht="42">
      <c r="A31" s="63">
        <v>21</v>
      </c>
      <c r="B31" s="58" t="s">
        <v>271</v>
      </c>
      <c r="C31" s="58" t="s">
        <v>151</v>
      </c>
      <c r="D31" s="58" t="s">
        <v>177</v>
      </c>
      <c r="E31" s="50" t="s">
        <v>246</v>
      </c>
      <c r="F31" s="50" t="s">
        <v>247</v>
      </c>
      <c r="G31" s="62">
        <v>9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2</v>
      </c>
      <c r="N31" s="63">
        <v>0</v>
      </c>
      <c r="O31" s="63">
        <v>1</v>
      </c>
      <c r="P31" s="69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0</v>
      </c>
      <c r="AO31" s="70">
        <v>0</v>
      </c>
      <c r="AP31" s="63">
        <v>4</v>
      </c>
      <c r="AQ31" s="63">
        <v>4</v>
      </c>
      <c r="AR31" s="63">
        <v>0</v>
      </c>
      <c r="AS31" s="69">
        <v>11</v>
      </c>
      <c r="AT31" s="63" t="s">
        <v>446</v>
      </c>
    </row>
    <row r="32" spans="1:47" ht="42">
      <c r="A32" s="58">
        <v>22</v>
      </c>
      <c r="B32" s="58" t="s">
        <v>181</v>
      </c>
      <c r="C32" s="58" t="s">
        <v>182</v>
      </c>
      <c r="D32" s="58" t="s">
        <v>183</v>
      </c>
      <c r="E32" s="41" t="s">
        <v>135</v>
      </c>
      <c r="F32" s="41" t="s">
        <v>136</v>
      </c>
      <c r="G32" s="63">
        <v>9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2</v>
      </c>
      <c r="O32" s="63">
        <v>2</v>
      </c>
      <c r="P32" s="69">
        <v>0</v>
      </c>
      <c r="Q32" s="69">
        <v>0</v>
      </c>
      <c r="R32" s="63">
        <v>0</v>
      </c>
      <c r="S32" s="63">
        <v>1</v>
      </c>
      <c r="T32" s="69">
        <v>1</v>
      </c>
      <c r="U32" s="69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4</v>
      </c>
      <c r="AQ32" s="63">
        <v>0</v>
      </c>
      <c r="AR32" s="63">
        <v>0</v>
      </c>
      <c r="AS32" s="63">
        <f t="shared" si="0"/>
        <v>10</v>
      </c>
      <c r="AT32" s="72" t="s">
        <v>446</v>
      </c>
    </row>
    <row r="33" spans="1:46" ht="42">
      <c r="A33" s="63">
        <v>23</v>
      </c>
      <c r="B33" s="58" t="s">
        <v>272</v>
      </c>
      <c r="C33" s="58" t="s">
        <v>154</v>
      </c>
      <c r="D33" s="58" t="s">
        <v>161</v>
      </c>
      <c r="E33" s="50" t="s">
        <v>246</v>
      </c>
      <c r="F33" s="50" t="s">
        <v>247</v>
      </c>
      <c r="G33" s="62">
        <v>9</v>
      </c>
      <c r="H33" s="63">
        <v>0</v>
      </c>
      <c r="I33" s="63">
        <v>0</v>
      </c>
      <c r="J33" s="63">
        <v>2</v>
      </c>
      <c r="K33" s="63">
        <v>0</v>
      </c>
      <c r="L33" s="63">
        <v>0</v>
      </c>
      <c r="M33" s="63">
        <v>2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69">
        <v>2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0</v>
      </c>
      <c r="AO33" s="70">
        <v>0</v>
      </c>
      <c r="AP33" s="70">
        <v>0</v>
      </c>
      <c r="AQ33" s="63">
        <v>3</v>
      </c>
      <c r="AR33" s="63">
        <v>0</v>
      </c>
      <c r="AS33" s="69">
        <v>9</v>
      </c>
      <c r="AT33" s="63" t="s">
        <v>446</v>
      </c>
    </row>
    <row r="34" spans="1:46" ht="52.5">
      <c r="A34" s="63">
        <v>24</v>
      </c>
      <c r="B34" s="58" t="s">
        <v>363</v>
      </c>
      <c r="C34" s="58" t="s">
        <v>210</v>
      </c>
      <c r="D34" s="58" t="s">
        <v>190</v>
      </c>
      <c r="E34" s="57" t="s">
        <v>288</v>
      </c>
      <c r="F34" s="57" t="s">
        <v>292</v>
      </c>
      <c r="G34" s="62" t="s">
        <v>364</v>
      </c>
      <c r="H34" s="63">
        <v>0</v>
      </c>
      <c r="I34" s="63">
        <v>2</v>
      </c>
      <c r="J34" s="63">
        <v>0</v>
      </c>
      <c r="K34" s="63">
        <v>0</v>
      </c>
      <c r="L34" s="63">
        <v>0</v>
      </c>
      <c r="M34" s="63">
        <v>2</v>
      </c>
      <c r="N34" s="63">
        <v>0</v>
      </c>
      <c r="O34" s="63">
        <v>0</v>
      </c>
      <c r="P34" s="63">
        <v>0</v>
      </c>
      <c r="Q34" s="62">
        <v>0</v>
      </c>
      <c r="R34" s="63">
        <v>0</v>
      </c>
      <c r="S34" s="63">
        <v>1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4</v>
      </c>
      <c r="AQ34" s="63">
        <v>0</v>
      </c>
      <c r="AR34" s="63">
        <v>0</v>
      </c>
      <c r="AS34" s="63">
        <v>9</v>
      </c>
      <c r="AT34" s="63" t="s">
        <v>446</v>
      </c>
    </row>
    <row r="35" spans="1:46" ht="42">
      <c r="A35" s="63">
        <v>25</v>
      </c>
      <c r="B35" s="58" t="s">
        <v>273</v>
      </c>
      <c r="C35" s="58" t="s">
        <v>274</v>
      </c>
      <c r="D35" s="58" t="s">
        <v>190</v>
      </c>
      <c r="E35" s="50" t="s">
        <v>246</v>
      </c>
      <c r="F35" s="50" t="s">
        <v>247</v>
      </c>
      <c r="G35" s="62">
        <v>9</v>
      </c>
      <c r="H35" s="63">
        <v>2</v>
      </c>
      <c r="I35" s="63">
        <v>0</v>
      </c>
      <c r="J35" s="63">
        <v>0</v>
      </c>
      <c r="K35" s="63">
        <v>0</v>
      </c>
      <c r="L35" s="63">
        <v>0</v>
      </c>
      <c r="M35" s="63">
        <v>1</v>
      </c>
      <c r="N35" s="63">
        <v>0</v>
      </c>
      <c r="O35" s="63">
        <v>0</v>
      </c>
      <c r="P35" s="69">
        <v>0</v>
      </c>
      <c r="Q35" s="70">
        <v>0</v>
      </c>
      <c r="R35" s="63">
        <v>0</v>
      </c>
      <c r="S35" s="63">
        <v>2</v>
      </c>
      <c r="T35" s="69">
        <v>2</v>
      </c>
      <c r="U35" s="69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63">
        <v>2</v>
      </c>
      <c r="AR35" s="63">
        <v>0</v>
      </c>
      <c r="AS35" s="69">
        <v>9</v>
      </c>
      <c r="AT35" s="63" t="s">
        <v>446</v>
      </c>
    </row>
    <row r="36" spans="1:46" ht="31.5">
      <c r="A36" s="63">
        <v>26</v>
      </c>
      <c r="B36" s="58" t="s">
        <v>442</v>
      </c>
      <c r="C36" s="58" t="s">
        <v>443</v>
      </c>
      <c r="D36" s="58" t="s">
        <v>167</v>
      </c>
      <c r="E36" s="61" t="s">
        <v>407</v>
      </c>
      <c r="F36" s="61" t="s">
        <v>437</v>
      </c>
      <c r="G36" s="62">
        <v>9</v>
      </c>
      <c r="H36" s="63">
        <v>2</v>
      </c>
      <c r="I36" s="63">
        <v>2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2">
        <v>0</v>
      </c>
      <c r="R36" s="63">
        <v>0</v>
      </c>
      <c r="S36" s="63">
        <v>1</v>
      </c>
      <c r="T36" s="63">
        <v>2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f>SUM(H36:AR36)</f>
        <v>7</v>
      </c>
      <c r="AT36" s="63" t="s">
        <v>446</v>
      </c>
    </row>
    <row r="37" spans="1:46" ht="42">
      <c r="A37" s="63">
        <v>27</v>
      </c>
      <c r="B37" s="58" t="s">
        <v>275</v>
      </c>
      <c r="C37" s="58" t="s">
        <v>276</v>
      </c>
      <c r="D37" s="58" t="s">
        <v>277</v>
      </c>
      <c r="E37" s="50" t="s">
        <v>246</v>
      </c>
      <c r="F37" s="50" t="s">
        <v>247</v>
      </c>
      <c r="G37" s="62">
        <v>9</v>
      </c>
      <c r="H37" s="70">
        <v>0</v>
      </c>
      <c r="I37" s="63">
        <v>2</v>
      </c>
      <c r="J37" s="70">
        <v>0</v>
      </c>
      <c r="K37" s="70">
        <v>0</v>
      </c>
      <c r="L37" s="70">
        <v>0</v>
      </c>
      <c r="M37" s="63">
        <v>1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70">
        <v>0</v>
      </c>
      <c r="AA37" s="70">
        <v>0</v>
      </c>
      <c r="AB37" s="70">
        <v>0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63">
        <v>2</v>
      </c>
      <c r="AQ37" s="63">
        <v>0</v>
      </c>
      <c r="AR37" s="63">
        <v>0</v>
      </c>
      <c r="AS37" s="69">
        <v>5</v>
      </c>
      <c r="AT37" s="63" t="s">
        <v>446</v>
      </c>
    </row>
    <row r="38" spans="1:46" ht="42">
      <c r="A38" s="63">
        <v>28</v>
      </c>
      <c r="B38" s="58" t="s">
        <v>278</v>
      </c>
      <c r="C38" s="58" t="s">
        <v>279</v>
      </c>
      <c r="D38" s="58" t="s">
        <v>149</v>
      </c>
      <c r="E38" s="50" t="s">
        <v>246</v>
      </c>
      <c r="F38" s="50" t="s">
        <v>247</v>
      </c>
      <c r="G38" s="62">
        <v>9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70">
        <v>0</v>
      </c>
      <c r="AF38" s="70">
        <v>0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0</v>
      </c>
      <c r="AO38" s="70">
        <v>0</v>
      </c>
      <c r="AP38" s="70">
        <v>0</v>
      </c>
      <c r="AQ38" s="63">
        <v>4</v>
      </c>
      <c r="AR38" s="63">
        <v>0</v>
      </c>
      <c r="AS38" s="69">
        <v>4</v>
      </c>
      <c r="AT38" s="63" t="s">
        <v>446</v>
      </c>
    </row>
  </sheetData>
  <mergeCells count="29">
    <mergeCell ref="AQ9:AQ10"/>
    <mergeCell ref="AR9:AR10"/>
    <mergeCell ref="AN1:AT1"/>
    <mergeCell ref="AN3:AT3"/>
    <mergeCell ref="AN4:AT4"/>
    <mergeCell ref="A7:AU7"/>
    <mergeCell ref="A8:AU8"/>
    <mergeCell ref="AS9:AS10"/>
    <mergeCell ref="AT9:AT10"/>
    <mergeCell ref="T9:T10"/>
    <mergeCell ref="H9:H10"/>
    <mergeCell ref="I9:I10"/>
    <mergeCell ref="J9:J10"/>
    <mergeCell ref="K9:K10"/>
    <mergeCell ref="L9:L10"/>
    <mergeCell ref="M9:M10"/>
    <mergeCell ref="N9:O9"/>
    <mergeCell ref="P9:Q9"/>
    <mergeCell ref="R9:R10"/>
    <mergeCell ref="U9:AK9"/>
    <mergeCell ref="AL9:AP9"/>
    <mergeCell ref="S9:S10"/>
    <mergeCell ref="G9:G10"/>
    <mergeCell ref="A9:A10"/>
    <mergeCell ref="B9:B10"/>
    <mergeCell ref="C9:C10"/>
    <mergeCell ref="E9:E10"/>
    <mergeCell ref="F9:F10"/>
    <mergeCell ref="D9:D10"/>
  </mergeCells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23"/>
  <sheetViews>
    <sheetView topLeftCell="A7" workbookViewId="0">
      <selection activeCell="BA20" sqref="BA20"/>
    </sheetView>
  </sheetViews>
  <sheetFormatPr defaultRowHeight="15"/>
  <cols>
    <col min="1" max="1" width="2.7109375" customWidth="1"/>
    <col min="2" max="2" width="6.5703125" customWidth="1"/>
    <col min="3" max="3" width="7.140625" customWidth="1"/>
    <col min="4" max="4" width="6.85546875" customWidth="1"/>
    <col min="5" max="5" width="8.28515625" customWidth="1"/>
    <col min="7" max="7" width="3" customWidth="1"/>
    <col min="8" max="8" width="2.7109375" customWidth="1"/>
    <col min="9" max="9" width="2.5703125" customWidth="1"/>
    <col min="10" max="10" width="2.42578125" customWidth="1"/>
    <col min="11" max="11" width="2.85546875" customWidth="1"/>
    <col min="12" max="15" width="2.5703125" customWidth="1"/>
    <col min="16" max="16" width="2.85546875" customWidth="1"/>
    <col min="17" max="17" width="2.5703125" customWidth="1"/>
    <col min="18" max="19" width="2.7109375" customWidth="1"/>
    <col min="20" max="20" width="2.5703125" customWidth="1"/>
    <col min="21" max="22" width="2.42578125" customWidth="1"/>
    <col min="23" max="24" width="2.5703125" customWidth="1"/>
    <col min="25" max="26" width="2.85546875" customWidth="1"/>
    <col min="27" max="27" width="2.42578125" customWidth="1"/>
    <col min="28" max="28" width="2.5703125" customWidth="1"/>
    <col min="29" max="35" width="2.7109375" customWidth="1"/>
    <col min="36" max="36" width="2.5703125" customWidth="1"/>
    <col min="37" max="38" width="2.7109375" customWidth="1"/>
    <col min="39" max="39" width="3" customWidth="1"/>
    <col min="40" max="43" width="2.7109375" customWidth="1"/>
    <col min="44" max="44" width="2.85546875" customWidth="1"/>
    <col min="45" max="45" width="2.7109375" customWidth="1"/>
    <col min="46" max="46" width="2.85546875" customWidth="1"/>
    <col min="47" max="47" width="2.7109375" customWidth="1"/>
    <col min="48" max="48" width="2.5703125" customWidth="1"/>
    <col min="49" max="49" width="2.85546875" customWidth="1"/>
    <col min="50" max="50" width="3.140625" customWidth="1"/>
    <col min="51" max="51" width="8" customWidth="1"/>
  </cols>
  <sheetData>
    <row r="1" spans="1:52" ht="15.75">
      <c r="AC1" s="5"/>
      <c r="AD1" s="5"/>
      <c r="AE1" s="5"/>
      <c r="AF1" s="5"/>
      <c r="AG1" s="5"/>
      <c r="AH1" s="1"/>
      <c r="AI1" s="1"/>
      <c r="AJ1" s="1"/>
      <c r="AK1" s="1"/>
      <c r="AL1" s="1"/>
      <c r="AM1" s="1"/>
      <c r="AN1" s="1"/>
      <c r="AO1" s="1"/>
      <c r="AP1" s="1"/>
      <c r="AT1" s="84" t="s">
        <v>12</v>
      </c>
      <c r="AU1" s="84"/>
      <c r="AV1" s="84"/>
      <c r="AW1" s="84"/>
      <c r="AX1" s="84"/>
      <c r="AY1" s="84"/>
      <c r="AZ1" s="84"/>
    </row>
    <row r="2" spans="1:52">
      <c r="AC2" s="11"/>
      <c r="AD2" s="11"/>
      <c r="AE2" s="11"/>
      <c r="AF2" s="11"/>
      <c r="AG2" s="11"/>
      <c r="AH2" s="10"/>
      <c r="AI2" s="10"/>
      <c r="AJ2" s="10"/>
      <c r="AK2" s="10"/>
      <c r="AL2" s="10"/>
      <c r="AM2" s="10"/>
      <c r="AN2" s="10"/>
      <c r="AO2" s="6"/>
      <c r="AP2" s="6"/>
      <c r="AQ2" s="6"/>
      <c r="AT2" s="4" t="s">
        <v>13</v>
      </c>
      <c r="AU2" s="4"/>
      <c r="AV2" s="4"/>
      <c r="AW2" s="4"/>
      <c r="AX2" s="4"/>
    </row>
    <row r="3" spans="1:52">
      <c r="AC3" s="36"/>
      <c r="AD3" s="36"/>
      <c r="AE3" s="36"/>
      <c r="AF3" s="36"/>
      <c r="AG3" s="36"/>
      <c r="AH3" s="7"/>
      <c r="AI3" s="7"/>
      <c r="AJ3" s="7"/>
      <c r="AK3" s="7"/>
      <c r="AL3" s="7"/>
      <c r="AM3" s="7"/>
      <c r="AN3" s="7"/>
      <c r="AO3" s="7"/>
      <c r="AP3" s="7"/>
      <c r="AQ3" s="6"/>
      <c r="AT3" s="85"/>
      <c r="AU3" s="85"/>
      <c r="AV3" s="85"/>
      <c r="AW3" s="85"/>
      <c r="AX3" s="85"/>
      <c r="AY3" s="85"/>
      <c r="AZ3" s="85"/>
    </row>
    <row r="4" spans="1:52" ht="15.75">
      <c r="AC4" s="8"/>
      <c r="AD4" s="8"/>
      <c r="AE4" s="8"/>
      <c r="AF4" s="8"/>
      <c r="AG4" s="8"/>
      <c r="AH4" s="2"/>
      <c r="AI4" s="2"/>
      <c r="AJ4" s="2"/>
      <c r="AK4" s="2"/>
      <c r="AL4" s="2"/>
      <c r="AM4" s="2"/>
      <c r="AN4" s="2"/>
      <c r="AO4" s="2"/>
      <c r="AP4" s="2"/>
      <c r="AT4" s="86" t="s">
        <v>14</v>
      </c>
      <c r="AU4" s="86"/>
      <c r="AV4" s="86"/>
      <c r="AW4" s="86"/>
      <c r="AX4" s="86"/>
      <c r="AY4" s="86"/>
      <c r="AZ4" s="86"/>
    </row>
    <row r="7" spans="1:52" ht="15.75">
      <c r="A7" s="92" t="s">
        <v>130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</row>
    <row r="8" spans="1:52" ht="15.75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52" ht="21" customHeight="1">
      <c r="A9" s="78" t="s">
        <v>0</v>
      </c>
      <c r="B9" s="78" t="s">
        <v>1</v>
      </c>
      <c r="C9" s="78" t="s">
        <v>2</v>
      </c>
      <c r="D9" s="78" t="s">
        <v>15</v>
      </c>
      <c r="E9" s="78" t="s">
        <v>3</v>
      </c>
      <c r="F9" s="78" t="s">
        <v>4</v>
      </c>
      <c r="G9" s="80" t="s">
        <v>5</v>
      </c>
      <c r="H9" s="118" t="s">
        <v>45</v>
      </c>
      <c r="I9" s="118" t="s">
        <v>46</v>
      </c>
      <c r="J9" s="118" t="s">
        <v>47</v>
      </c>
      <c r="K9" s="118" t="s">
        <v>30</v>
      </c>
      <c r="L9" s="118" t="s">
        <v>31</v>
      </c>
      <c r="M9" s="118" t="s">
        <v>33</v>
      </c>
      <c r="N9" s="103" t="s">
        <v>84</v>
      </c>
      <c r="O9" s="104"/>
      <c r="P9" s="103" t="s">
        <v>44</v>
      </c>
      <c r="Q9" s="104"/>
      <c r="R9" s="118" t="s">
        <v>109</v>
      </c>
      <c r="S9" s="118" t="s">
        <v>122</v>
      </c>
      <c r="T9" s="118" t="s">
        <v>110</v>
      </c>
      <c r="U9" s="118" t="s">
        <v>111</v>
      </c>
      <c r="V9" s="118" t="s">
        <v>112</v>
      </c>
      <c r="W9" s="121" t="s">
        <v>113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3"/>
      <c r="AN9" s="120" t="s">
        <v>118</v>
      </c>
      <c r="AO9" s="120"/>
      <c r="AP9" s="120"/>
      <c r="AQ9" s="120"/>
      <c r="AR9" s="120"/>
      <c r="AS9" s="120"/>
      <c r="AT9" s="120" t="s">
        <v>119</v>
      </c>
      <c r="AU9" s="120"/>
      <c r="AV9" s="120"/>
      <c r="AW9" s="120"/>
      <c r="AX9" s="120"/>
      <c r="AY9" s="112" t="s">
        <v>123</v>
      </c>
      <c r="AZ9" s="112" t="s">
        <v>27</v>
      </c>
    </row>
    <row r="10" spans="1:52" ht="23.25" customHeight="1">
      <c r="A10" s="79"/>
      <c r="B10" s="79"/>
      <c r="C10" s="79"/>
      <c r="D10" s="79"/>
      <c r="E10" s="79"/>
      <c r="F10" s="79"/>
      <c r="G10" s="81"/>
      <c r="H10" s="119"/>
      <c r="I10" s="119"/>
      <c r="J10" s="119"/>
      <c r="K10" s="119"/>
      <c r="L10" s="119"/>
      <c r="M10" s="119"/>
      <c r="N10" s="37" t="s">
        <v>22</v>
      </c>
      <c r="O10" s="37" t="s">
        <v>23</v>
      </c>
      <c r="P10" s="37" t="s">
        <v>22</v>
      </c>
      <c r="Q10" s="37" t="s">
        <v>23</v>
      </c>
      <c r="R10" s="119"/>
      <c r="S10" s="119"/>
      <c r="T10" s="119"/>
      <c r="U10" s="119"/>
      <c r="V10" s="119"/>
      <c r="W10" s="38" t="s">
        <v>45</v>
      </c>
      <c r="X10" s="37" t="s">
        <v>46</v>
      </c>
      <c r="Y10" s="37" t="s">
        <v>47</v>
      </c>
      <c r="Z10" s="37" t="s">
        <v>88</v>
      </c>
      <c r="AA10" s="37" t="s">
        <v>89</v>
      </c>
      <c r="AB10" s="37" t="s">
        <v>90</v>
      </c>
      <c r="AC10" s="37" t="s">
        <v>91</v>
      </c>
      <c r="AD10" s="37" t="s">
        <v>92</v>
      </c>
      <c r="AE10" s="37" t="s">
        <v>93</v>
      </c>
      <c r="AF10" s="37" t="s">
        <v>94</v>
      </c>
      <c r="AG10" s="37" t="s">
        <v>95</v>
      </c>
      <c r="AH10" s="37" t="s">
        <v>96</v>
      </c>
      <c r="AI10" s="37" t="s">
        <v>97</v>
      </c>
      <c r="AJ10" s="37" t="s">
        <v>98</v>
      </c>
      <c r="AK10" s="37" t="s">
        <v>101</v>
      </c>
      <c r="AL10" s="37" t="s">
        <v>99</v>
      </c>
      <c r="AM10" s="37" t="s">
        <v>100</v>
      </c>
      <c r="AN10" s="37" t="s">
        <v>45</v>
      </c>
      <c r="AO10" s="37" t="s">
        <v>46</v>
      </c>
      <c r="AP10" s="37" t="s">
        <v>47</v>
      </c>
      <c r="AQ10" s="37" t="s">
        <v>88</v>
      </c>
      <c r="AR10" s="38" t="s">
        <v>89</v>
      </c>
      <c r="AS10" s="37" t="s">
        <v>117</v>
      </c>
      <c r="AT10" s="37" t="s">
        <v>120</v>
      </c>
      <c r="AU10" s="37" t="s">
        <v>114</v>
      </c>
      <c r="AV10" s="37" t="s">
        <v>115</v>
      </c>
      <c r="AW10" s="37" t="s">
        <v>116</v>
      </c>
      <c r="AX10" s="37" t="s">
        <v>121</v>
      </c>
      <c r="AY10" s="112"/>
      <c r="AZ10" s="112"/>
    </row>
    <row r="11" spans="1:52" ht="23.25" customHeight="1">
      <c r="A11" s="16" t="s">
        <v>6</v>
      </c>
      <c r="B11" s="61" t="s">
        <v>444</v>
      </c>
      <c r="C11" s="61" t="s">
        <v>445</v>
      </c>
      <c r="D11" s="61" t="s">
        <v>376</v>
      </c>
      <c r="E11" s="61" t="s">
        <v>407</v>
      </c>
      <c r="F11" s="61" t="s">
        <v>408</v>
      </c>
      <c r="G11" s="62">
        <v>10</v>
      </c>
      <c r="H11" s="63">
        <v>1</v>
      </c>
      <c r="I11" s="63">
        <v>1</v>
      </c>
      <c r="J11" s="63">
        <v>1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9">
        <v>0</v>
      </c>
      <c r="Q11" s="69">
        <v>0</v>
      </c>
      <c r="R11" s="63">
        <v>0</v>
      </c>
      <c r="S11" s="63">
        <v>4</v>
      </c>
      <c r="T11" s="63">
        <v>7</v>
      </c>
      <c r="U11" s="63">
        <v>4</v>
      </c>
      <c r="V11" s="63">
        <v>4</v>
      </c>
      <c r="W11" s="63">
        <v>1</v>
      </c>
      <c r="X11" s="63">
        <v>1</v>
      </c>
      <c r="Y11" s="63">
        <v>1</v>
      </c>
      <c r="Z11" s="63">
        <v>1</v>
      </c>
      <c r="AA11" s="63">
        <v>1</v>
      </c>
      <c r="AB11" s="63">
        <v>1</v>
      </c>
      <c r="AC11" s="62">
        <v>1</v>
      </c>
      <c r="AD11" s="64">
        <v>1</v>
      </c>
      <c r="AE11" s="64">
        <v>1</v>
      </c>
      <c r="AF11" s="69">
        <v>0</v>
      </c>
      <c r="AG11" s="69">
        <v>0</v>
      </c>
      <c r="AH11" s="65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5</v>
      </c>
      <c r="AT11" s="69">
        <v>0</v>
      </c>
      <c r="AU11" s="69">
        <v>0</v>
      </c>
      <c r="AV11" s="69">
        <v>0</v>
      </c>
      <c r="AW11" s="69">
        <v>0</v>
      </c>
      <c r="AX11" s="69">
        <v>0</v>
      </c>
      <c r="AY11" s="69">
        <v>36</v>
      </c>
      <c r="AZ11" s="63" t="s">
        <v>446</v>
      </c>
    </row>
    <row r="12" spans="1:52" ht="23.25" customHeight="1">
      <c r="A12" s="16">
        <v>2</v>
      </c>
      <c r="B12" s="57" t="s">
        <v>402</v>
      </c>
      <c r="C12" s="57" t="s">
        <v>344</v>
      </c>
      <c r="D12" s="57" t="s">
        <v>142</v>
      </c>
      <c r="E12" s="57" t="s">
        <v>403</v>
      </c>
      <c r="F12" s="57" t="s">
        <v>397</v>
      </c>
      <c r="G12" s="62">
        <v>10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9">
        <v>0</v>
      </c>
      <c r="Q12" s="69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1</v>
      </c>
      <c r="X12" s="63">
        <v>0</v>
      </c>
      <c r="Y12" s="63">
        <v>1</v>
      </c>
      <c r="Z12" s="63">
        <v>0</v>
      </c>
      <c r="AA12" s="63">
        <v>1</v>
      </c>
      <c r="AB12" s="63">
        <v>0</v>
      </c>
      <c r="AC12" s="62">
        <v>0</v>
      </c>
      <c r="AD12" s="64">
        <v>0</v>
      </c>
      <c r="AE12" s="64">
        <v>0</v>
      </c>
      <c r="AF12" s="69">
        <v>1</v>
      </c>
      <c r="AG12" s="69">
        <v>1</v>
      </c>
      <c r="AH12" s="65">
        <v>0</v>
      </c>
      <c r="AI12" s="69">
        <v>0</v>
      </c>
      <c r="AJ12" s="69">
        <v>1</v>
      </c>
      <c r="AK12" s="69">
        <v>0</v>
      </c>
      <c r="AL12" s="69">
        <v>1</v>
      </c>
      <c r="AM12" s="69">
        <v>0</v>
      </c>
      <c r="AN12" s="63">
        <v>1</v>
      </c>
      <c r="AO12" s="63">
        <v>1</v>
      </c>
      <c r="AP12" s="63">
        <v>0</v>
      </c>
      <c r="AQ12" s="63">
        <v>1</v>
      </c>
      <c r="AR12" s="63">
        <v>0</v>
      </c>
      <c r="AS12" s="63">
        <v>5</v>
      </c>
      <c r="AT12" s="69">
        <v>2</v>
      </c>
      <c r="AU12" s="69">
        <v>0</v>
      </c>
      <c r="AV12" s="69">
        <v>0</v>
      </c>
      <c r="AW12" s="69">
        <v>2</v>
      </c>
      <c r="AX12" s="69">
        <v>2</v>
      </c>
      <c r="AY12" s="69">
        <v>21</v>
      </c>
      <c r="AZ12" s="63" t="s">
        <v>446</v>
      </c>
    </row>
    <row r="13" spans="1:52" ht="31.5">
      <c r="A13" s="16">
        <v>3</v>
      </c>
      <c r="B13" s="66" t="s">
        <v>169</v>
      </c>
      <c r="C13" s="57" t="s">
        <v>274</v>
      </c>
      <c r="D13" s="57" t="s">
        <v>277</v>
      </c>
      <c r="E13" s="57" t="s">
        <v>288</v>
      </c>
      <c r="F13" s="57" t="s">
        <v>289</v>
      </c>
      <c r="G13" s="62">
        <v>10</v>
      </c>
      <c r="H13" s="63">
        <v>0</v>
      </c>
      <c r="I13" s="63">
        <v>1</v>
      </c>
      <c r="J13" s="63">
        <v>0</v>
      </c>
      <c r="K13" s="63">
        <v>2</v>
      </c>
      <c r="L13" s="63">
        <v>0</v>
      </c>
      <c r="M13" s="63">
        <v>0</v>
      </c>
      <c r="N13" s="63">
        <v>0</v>
      </c>
      <c r="O13" s="63">
        <v>0</v>
      </c>
      <c r="P13" s="69">
        <v>0</v>
      </c>
      <c r="Q13" s="69">
        <v>0</v>
      </c>
      <c r="R13" s="63">
        <v>0</v>
      </c>
      <c r="S13" s="63">
        <v>0</v>
      </c>
      <c r="T13" s="63">
        <v>1</v>
      </c>
      <c r="U13" s="63">
        <v>1</v>
      </c>
      <c r="V13" s="63">
        <v>1</v>
      </c>
      <c r="W13" s="63">
        <v>1</v>
      </c>
      <c r="X13" s="63">
        <v>1</v>
      </c>
      <c r="Y13" s="63">
        <v>1</v>
      </c>
      <c r="Z13" s="63">
        <v>0</v>
      </c>
      <c r="AA13" s="63">
        <v>1</v>
      </c>
      <c r="AB13" s="63">
        <v>0</v>
      </c>
      <c r="AC13" s="62">
        <v>0</v>
      </c>
      <c r="AD13" s="64">
        <v>0</v>
      </c>
      <c r="AE13" s="64">
        <v>0</v>
      </c>
      <c r="AF13" s="69">
        <v>0</v>
      </c>
      <c r="AG13" s="69">
        <v>0</v>
      </c>
      <c r="AH13" s="65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3">
        <v>1</v>
      </c>
      <c r="AO13" s="63">
        <v>0</v>
      </c>
      <c r="AP13" s="63">
        <v>0</v>
      </c>
      <c r="AQ13" s="63">
        <v>0</v>
      </c>
      <c r="AR13" s="63">
        <v>0</v>
      </c>
      <c r="AS13" s="63">
        <v>6</v>
      </c>
      <c r="AT13" s="69">
        <v>0</v>
      </c>
      <c r="AU13" s="69">
        <v>0</v>
      </c>
      <c r="AV13" s="69">
        <v>0</v>
      </c>
      <c r="AW13" s="69">
        <v>0</v>
      </c>
      <c r="AX13" s="69">
        <v>0</v>
      </c>
      <c r="AY13" s="69">
        <f>SUM(H13:AX13)</f>
        <v>17</v>
      </c>
      <c r="AZ13" s="63" t="s">
        <v>446</v>
      </c>
    </row>
    <row r="14" spans="1:52" ht="31.5">
      <c r="A14" s="16">
        <v>4</v>
      </c>
      <c r="B14" s="66" t="s">
        <v>457</v>
      </c>
      <c r="C14" s="61" t="s">
        <v>179</v>
      </c>
      <c r="D14" s="61" t="s">
        <v>197</v>
      </c>
      <c r="E14" s="61" t="s">
        <v>407</v>
      </c>
      <c r="F14" s="61" t="s">
        <v>408</v>
      </c>
      <c r="G14" s="62">
        <v>10</v>
      </c>
      <c r="H14" s="63">
        <v>0</v>
      </c>
      <c r="I14" s="63">
        <v>0</v>
      </c>
      <c r="J14" s="63">
        <v>1</v>
      </c>
      <c r="K14" s="63">
        <v>2</v>
      </c>
      <c r="L14" s="63">
        <v>2</v>
      </c>
      <c r="M14" s="63">
        <v>2</v>
      </c>
      <c r="N14" s="63">
        <v>0</v>
      </c>
      <c r="O14" s="63">
        <v>0</v>
      </c>
      <c r="P14" s="69">
        <v>0</v>
      </c>
      <c r="Q14" s="69">
        <v>0</v>
      </c>
      <c r="R14" s="63">
        <v>0</v>
      </c>
      <c r="S14" s="63">
        <v>4</v>
      </c>
      <c r="T14" s="63">
        <v>4</v>
      </c>
      <c r="U14" s="63">
        <v>0</v>
      </c>
      <c r="V14" s="63">
        <v>0</v>
      </c>
      <c r="W14" s="63">
        <v>1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2">
        <v>0</v>
      </c>
      <c r="AD14" s="64">
        <v>0</v>
      </c>
      <c r="AE14" s="64">
        <v>0</v>
      </c>
      <c r="AF14" s="69">
        <v>0</v>
      </c>
      <c r="AG14" s="69">
        <v>0</v>
      </c>
      <c r="AH14" s="65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9">
        <v>0</v>
      </c>
      <c r="AU14" s="69">
        <v>0</v>
      </c>
      <c r="AV14" s="69">
        <v>0</v>
      </c>
      <c r="AW14" s="69">
        <v>0</v>
      </c>
      <c r="AX14" s="69">
        <v>0</v>
      </c>
      <c r="AY14" s="69">
        <f>SUM(H14:AX14)</f>
        <v>16</v>
      </c>
      <c r="AZ14" s="63" t="s">
        <v>446</v>
      </c>
    </row>
    <row r="15" spans="1:52" ht="31.5">
      <c r="A15" s="16">
        <v>5</v>
      </c>
      <c r="B15" s="66" t="s">
        <v>458</v>
      </c>
      <c r="C15" s="50" t="s">
        <v>280</v>
      </c>
      <c r="D15" s="50" t="s">
        <v>235</v>
      </c>
      <c r="E15" s="50" t="s">
        <v>246</v>
      </c>
      <c r="F15" s="50" t="s">
        <v>247</v>
      </c>
      <c r="G15" s="62">
        <v>10</v>
      </c>
      <c r="H15" s="62">
        <v>0</v>
      </c>
      <c r="I15" s="62">
        <v>0</v>
      </c>
      <c r="J15" s="63">
        <v>1</v>
      </c>
      <c r="K15" s="62">
        <v>0</v>
      </c>
      <c r="L15" s="62">
        <v>0</v>
      </c>
      <c r="M15" s="62">
        <v>0</v>
      </c>
      <c r="N15" s="63">
        <v>2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3">
        <v>1</v>
      </c>
      <c r="U15" s="63">
        <v>1</v>
      </c>
      <c r="V15" s="63">
        <v>2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3">
        <v>1</v>
      </c>
      <c r="AO15" s="63">
        <v>1</v>
      </c>
      <c r="AP15" s="62">
        <v>0</v>
      </c>
      <c r="AQ15" s="62">
        <v>0</v>
      </c>
      <c r="AR15" s="62">
        <v>0</v>
      </c>
      <c r="AS15" s="63">
        <v>4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9">
        <v>13</v>
      </c>
      <c r="AZ15" s="63" t="s">
        <v>446</v>
      </c>
    </row>
    <row r="16" spans="1:52" ht="31.5">
      <c r="A16" s="16">
        <v>6</v>
      </c>
      <c r="B16" s="66" t="s">
        <v>459</v>
      </c>
      <c r="C16" s="50" t="s">
        <v>176</v>
      </c>
      <c r="D16" s="50" t="s">
        <v>281</v>
      </c>
      <c r="E16" s="50" t="s">
        <v>246</v>
      </c>
      <c r="F16" s="50" t="s">
        <v>247</v>
      </c>
      <c r="G16" s="62">
        <v>10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3">
        <v>1</v>
      </c>
      <c r="N16" s="63">
        <v>2</v>
      </c>
      <c r="O16" s="63">
        <v>2</v>
      </c>
      <c r="P16" s="62">
        <v>0</v>
      </c>
      <c r="Q16" s="62">
        <v>0</v>
      </c>
      <c r="R16" s="62">
        <v>0</v>
      </c>
      <c r="S16" s="62">
        <v>0</v>
      </c>
      <c r="T16" s="63">
        <v>1</v>
      </c>
      <c r="U16" s="63">
        <v>2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3">
        <v>4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9">
        <v>12</v>
      </c>
      <c r="AZ16" s="63" t="s">
        <v>446</v>
      </c>
    </row>
    <row r="17" spans="1:52" ht="31.5">
      <c r="A17" s="16">
        <v>7</v>
      </c>
      <c r="B17" s="66" t="s">
        <v>460</v>
      </c>
      <c r="C17" s="50" t="s">
        <v>279</v>
      </c>
      <c r="D17" s="50" t="s">
        <v>277</v>
      </c>
      <c r="E17" s="50" t="s">
        <v>246</v>
      </c>
      <c r="F17" s="50" t="s">
        <v>247</v>
      </c>
      <c r="G17" s="62">
        <v>10</v>
      </c>
      <c r="H17" s="63">
        <v>0</v>
      </c>
      <c r="I17" s="63">
        <v>0</v>
      </c>
      <c r="J17" s="63">
        <v>1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2</v>
      </c>
      <c r="V17" s="63">
        <v>2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1</v>
      </c>
      <c r="AO17" s="63">
        <v>1</v>
      </c>
      <c r="AP17" s="63">
        <v>0</v>
      </c>
      <c r="AQ17" s="63">
        <v>0</v>
      </c>
      <c r="AR17" s="63">
        <v>0</v>
      </c>
      <c r="AS17" s="63">
        <v>5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9">
        <v>12</v>
      </c>
      <c r="AZ17" s="63" t="s">
        <v>446</v>
      </c>
    </row>
    <row r="18" spans="1:52" ht="31.5">
      <c r="A18" s="16">
        <v>8</v>
      </c>
      <c r="B18" s="66" t="s">
        <v>461</v>
      </c>
      <c r="C18" s="50" t="s">
        <v>276</v>
      </c>
      <c r="D18" s="50" t="s">
        <v>149</v>
      </c>
      <c r="E18" s="50" t="s">
        <v>246</v>
      </c>
      <c r="F18" s="50" t="s">
        <v>247</v>
      </c>
      <c r="G18" s="62">
        <v>10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1</v>
      </c>
      <c r="N18" s="63">
        <v>2</v>
      </c>
      <c r="O18" s="63">
        <v>0</v>
      </c>
      <c r="P18" s="69">
        <v>0</v>
      </c>
      <c r="Q18" s="69">
        <v>0</v>
      </c>
      <c r="R18" s="63">
        <v>0</v>
      </c>
      <c r="S18" s="63">
        <v>0</v>
      </c>
      <c r="T18" s="63">
        <v>0</v>
      </c>
      <c r="U18" s="63">
        <v>1</v>
      </c>
      <c r="V18" s="63">
        <v>1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2">
        <v>0</v>
      </c>
      <c r="AD18" s="64">
        <v>0</v>
      </c>
      <c r="AE18" s="64">
        <v>0</v>
      </c>
      <c r="AF18" s="69">
        <v>0</v>
      </c>
      <c r="AG18" s="69">
        <v>0</v>
      </c>
      <c r="AH18" s="65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3">
        <v>1</v>
      </c>
      <c r="AO18" s="63">
        <v>0</v>
      </c>
      <c r="AP18" s="63">
        <v>0</v>
      </c>
      <c r="AQ18" s="63">
        <v>0</v>
      </c>
      <c r="AR18" s="63">
        <v>0</v>
      </c>
      <c r="AS18" s="63">
        <v>5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11</v>
      </c>
      <c r="AZ18" s="63" t="s">
        <v>446</v>
      </c>
    </row>
    <row r="19" spans="1:52" ht="31.5">
      <c r="A19" s="16">
        <v>9</v>
      </c>
      <c r="B19" s="66" t="s">
        <v>462</v>
      </c>
      <c r="C19" s="66" t="s">
        <v>280</v>
      </c>
      <c r="D19" s="61" t="s">
        <v>171</v>
      </c>
      <c r="E19" s="61" t="s">
        <v>407</v>
      </c>
      <c r="F19" s="61" t="s">
        <v>408</v>
      </c>
      <c r="G19" s="62">
        <v>10</v>
      </c>
      <c r="H19" s="63">
        <v>1</v>
      </c>
      <c r="I19" s="63">
        <v>1</v>
      </c>
      <c r="J19" s="63">
        <v>1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9">
        <v>0</v>
      </c>
      <c r="Q19" s="69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2">
        <v>0</v>
      </c>
      <c r="AD19" s="64">
        <v>0</v>
      </c>
      <c r="AE19" s="64">
        <v>0</v>
      </c>
      <c r="AF19" s="69">
        <v>0</v>
      </c>
      <c r="AG19" s="69">
        <v>0</v>
      </c>
      <c r="AH19" s="65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3">
        <v>1</v>
      </c>
      <c r="AO19" s="63">
        <v>1</v>
      </c>
      <c r="AP19" s="63">
        <v>1</v>
      </c>
      <c r="AQ19" s="63">
        <v>1</v>
      </c>
      <c r="AR19" s="63">
        <v>0</v>
      </c>
      <c r="AS19" s="63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f>SUM(H19:AX19)</f>
        <v>7</v>
      </c>
      <c r="AZ19" s="63" t="s">
        <v>446</v>
      </c>
    </row>
    <row r="20" spans="1:52" ht="31.5">
      <c r="A20" s="16">
        <v>10</v>
      </c>
      <c r="B20" s="66" t="s">
        <v>463</v>
      </c>
      <c r="C20" s="50" t="s">
        <v>282</v>
      </c>
      <c r="D20" s="50" t="s">
        <v>283</v>
      </c>
      <c r="E20" s="50" t="s">
        <v>246</v>
      </c>
      <c r="F20" s="50" t="s">
        <v>247</v>
      </c>
      <c r="G20" s="62">
        <v>10</v>
      </c>
      <c r="H20" s="63">
        <v>1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2</v>
      </c>
      <c r="O20" s="63">
        <v>0</v>
      </c>
      <c r="P20" s="69">
        <v>0</v>
      </c>
      <c r="Q20" s="69">
        <v>0</v>
      </c>
      <c r="R20" s="63">
        <v>0</v>
      </c>
      <c r="S20" s="63">
        <v>1</v>
      </c>
      <c r="T20" s="63">
        <v>1</v>
      </c>
      <c r="U20" s="63">
        <v>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2">
        <v>0</v>
      </c>
      <c r="AD20" s="64">
        <v>0</v>
      </c>
      <c r="AE20" s="64">
        <v>0</v>
      </c>
      <c r="AF20" s="69">
        <v>0</v>
      </c>
      <c r="AG20" s="69">
        <v>0</v>
      </c>
      <c r="AH20" s="65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6</v>
      </c>
      <c r="AZ20" s="63" t="s">
        <v>446</v>
      </c>
    </row>
    <row r="21" spans="1:52" ht="31.5">
      <c r="A21" s="16">
        <v>11</v>
      </c>
      <c r="B21" s="66" t="s">
        <v>464</v>
      </c>
      <c r="C21" s="50" t="s">
        <v>279</v>
      </c>
      <c r="D21" s="50" t="s">
        <v>221</v>
      </c>
      <c r="E21" s="50" t="s">
        <v>246</v>
      </c>
      <c r="F21" s="50" t="s">
        <v>247</v>
      </c>
      <c r="G21" s="62">
        <v>10</v>
      </c>
      <c r="H21" s="63">
        <v>0</v>
      </c>
      <c r="I21" s="63">
        <v>0</v>
      </c>
      <c r="J21" s="63">
        <v>1</v>
      </c>
      <c r="K21" s="63">
        <v>0</v>
      </c>
      <c r="L21" s="63">
        <v>0</v>
      </c>
      <c r="M21" s="63">
        <v>1</v>
      </c>
      <c r="N21" s="63">
        <v>2</v>
      </c>
      <c r="O21" s="63">
        <v>0</v>
      </c>
      <c r="P21" s="69">
        <v>0</v>
      </c>
      <c r="Q21" s="69">
        <v>0</v>
      </c>
      <c r="R21" s="63">
        <v>0</v>
      </c>
      <c r="S21" s="63">
        <v>0</v>
      </c>
      <c r="T21" s="63">
        <v>0</v>
      </c>
      <c r="U21" s="63">
        <v>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9">
        <v>5</v>
      </c>
      <c r="AZ21" s="63" t="s">
        <v>446</v>
      </c>
    </row>
    <row r="22" spans="1:52" ht="21">
      <c r="A22" s="16">
        <v>12</v>
      </c>
      <c r="B22" s="46" t="s">
        <v>209</v>
      </c>
      <c r="C22" s="46" t="s">
        <v>210</v>
      </c>
      <c r="D22" s="46" t="s">
        <v>211</v>
      </c>
      <c r="E22" s="46" t="s">
        <v>212</v>
      </c>
      <c r="F22" s="46" t="s">
        <v>195</v>
      </c>
      <c r="G22" s="62">
        <v>10</v>
      </c>
      <c r="H22" s="63">
        <v>1</v>
      </c>
      <c r="I22" s="63">
        <v>1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9">
        <v>1</v>
      </c>
      <c r="Q22" s="69">
        <v>0</v>
      </c>
      <c r="R22" s="63">
        <v>0</v>
      </c>
      <c r="S22" s="63">
        <v>0</v>
      </c>
      <c r="T22" s="63">
        <v>0</v>
      </c>
      <c r="U22" s="63">
        <v>0</v>
      </c>
      <c r="V22" s="63">
        <v>1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2">
        <v>0</v>
      </c>
      <c r="AD22" s="64">
        <v>0</v>
      </c>
      <c r="AE22" s="64">
        <v>0</v>
      </c>
      <c r="AF22" s="69">
        <v>0</v>
      </c>
      <c r="AG22" s="69">
        <v>0</v>
      </c>
      <c r="AH22" s="65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9">
        <v>0</v>
      </c>
      <c r="AU22" s="69">
        <v>0</v>
      </c>
      <c r="AV22" s="69">
        <v>0</v>
      </c>
      <c r="AW22" s="69">
        <v>0</v>
      </c>
      <c r="AX22" s="69">
        <v>0</v>
      </c>
      <c r="AY22" s="69">
        <v>4</v>
      </c>
      <c r="AZ22" s="63" t="s">
        <v>446</v>
      </c>
    </row>
    <row r="23" spans="1:52" ht="31.5">
      <c r="A23" s="16">
        <v>13</v>
      </c>
      <c r="B23" s="50" t="s">
        <v>284</v>
      </c>
      <c r="C23" s="50" t="s">
        <v>189</v>
      </c>
      <c r="D23" s="50" t="s">
        <v>171</v>
      </c>
      <c r="E23" s="50" t="s">
        <v>246</v>
      </c>
      <c r="F23" s="50" t="s">
        <v>247</v>
      </c>
      <c r="G23" s="62">
        <v>10</v>
      </c>
      <c r="H23" s="63">
        <v>0</v>
      </c>
      <c r="I23" s="63">
        <v>0</v>
      </c>
      <c r="J23" s="63">
        <v>1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9">
        <v>2</v>
      </c>
      <c r="AZ23" s="63" t="s">
        <v>446</v>
      </c>
    </row>
  </sheetData>
  <mergeCells count="30">
    <mergeCell ref="AY9:AY10"/>
    <mergeCell ref="AZ9:AZ10"/>
    <mergeCell ref="N9:O9"/>
    <mergeCell ref="P9:Q9"/>
    <mergeCell ref="R9:R10"/>
    <mergeCell ref="S9:S10"/>
    <mergeCell ref="T9:T10"/>
    <mergeCell ref="AN9:AS9"/>
    <mergeCell ref="AT9:AX9"/>
    <mergeCell ref="U9:U10"/>
    <mergeCell ref="V9:V10"/>
    <mergeCell ref="W9:AM9"/>
    <mergeCell ref="A9:A10"/>
    <mergeCell ref="B9:B10"/>
    <mergeCell ref="C9:C10"/>
    <mergeCell ref="E9:E10"/>
    <mergeCell ref="D9:D10"/>
    <mergeCell ref="L9:L10"/>
    <mergeCell ref="M9:M10"/>
    <mergeCell ref="F9:F10"/>
    <mergeCell ref="G9:G10"/>
    <mergeCell ref="H9:H10"/>
    <mergeCell ref="I9:I10"/>
    <mergeCell ref="J9:J10"/>
    <mergeCell ref="K9:K10"/>
    <mergeCell ref="AT1:AZ1"/>
    <mergeCell ref="AT3:AZ3"/>
    <mergeCell ref="AT4:AZ4"/>
    <mergeCell ref="A7:AZ7"/>
    <mergeCell ref="A8:AZ8"/>
  </mergeCells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27"/>
  <sheetViews>
    <sheetView topLeftCell="A9" workbookViewId="0">
      <selection activeCell="BA17" sqref="BA17"/>
    </sheetView>
  </sheetViews>
  <sheetFormatPr defaultRowHeight="15"/>
  <cols>
    <col min="1" max="1" width="2.7109375" customWidth="1"/>
    <col min="2" max="2" width="6.5703125" customWidth="1"/>
    <col min="3" max="3" width="7.140625" customWidth="1"/>
    <col min="4" max="4" width="6.85546875" customWidth="1"/>
    <col min="5" max="5" width="8.28515625" customWidth="1"/>
    <col min="7" max="7" width="3" customWidth="1"/>
    <col min="8" max="8" width="2.7109375" customWidth="1"/>
    <col min="9" max="9" width="2.5703125" customWidth="1"/>
    <col min="10" max="10" width="2.42578125" customWidth="1"/>
    <col min="11" max="11" width="2.85546875" customWidth="1"/>
    <col min="12" max="15" width="2.5703125" customWidth="1"/>
    <col min="16" max="16" width="2.85546875" customWidth="1"/>
    <col min="17" max="17" width="2.5703125" customWidth="1"/>
    <col min="18" max="19" width="2.7109375" customWidth="1"/>
    <col min="20" max="20" width="2.5703125" customWidth="1"/>
    <col min="21" max="22" width="2.42578125" customWidth="1"/>
    <col min="23" max="24" width="2.5703125" customWidth="1"/>
    <col min="25" max="26" width="2.85546875" customWidth="1"/>
    <col min="27" max="27" width="2.42578125" customWidth="1"/>
    <col min="28" max="28" width="2.5703125" customWidth="1"/>
    <col min="29" max="35" width="2.7109375" customWidth="1"/>
    <col min="36" max="36" width="2.5703125" customWidth="1"/>
    <col min="37" max="38" width="2.7109375" customWidth="1"/>
    <col min="39" max="39" width="3" customWidth="1"/>
    <col min="40" max="43" width="2.7109375" customWidth="1"/>
    <col min="44" max="44" width="2.85546875" customWidth="1"/>
    <col min="45" max="45" width="2.7109375" customWidth="1"/>
    <col min="46" max="46" width="2.85546875" customWidth="1"/>
    <col min="47" max="47" width="2.7109375" customWidth="1"/>
    <col min="48" max="48" width="2.5703125" customWidth="1"/>
    <col min="49" max="49" width="2.85546875" customWidth="1"/>
    <col min="50" max="50" width="3.140625" customWidth="1"/>
    <col min="51" max="51" width="8" customWidth="1"/>
  </cols>
  <sheetData>
    <row r="1" spans="1:52" ht="15.75">
      <c r="AC1" s="5"/>
      <c r="AD1" s="5"/>
      <c r="AE1" s="5"/>
      <c r="AF1" s="5"/>
      <c r="AG1" s="5"/>
      <c r="AH1" s="1"/>
      <c r="AI1" s="1"/>
      <c r="AJ1" s="1"/>
      <c r="AK1" s="1"/>
      <c r="AL1" s="1"/>
      <c r="AM1" s="1"/>
      <c r="AN1" s="1"/>
      <c r="AO1" s="1"/>
      <c r="AP1" s="1"/>
      <c r="AT1" s="84" t="s">
        <v>12</v>
      </c>
      <c r="AU1" s="84"/>
      <c r="AV1" s="84"/>
      <c r="AW1" s="84"/>
      <c r="AX1" s="84"/>
      <c r="AY1" s="84"/>
      <c r="AZ1" s="84"/>
    </row>
    <row r="2" spans="1:52">
      <c r="AC2" s="11"/>
      <c r="AD2" s="11"/>
      <c r="AE2" s="11"/>
      <c r="AF2" s="11"/>
      <c r="AG2" s="11"/>
      <c r="AH2" s="10"/>
      <c r="AI2" s="10"/>
      <c r="AJ2" s="10"/>
      <c r="AK2" s="10"/>
      <c r="AL2" s="10"/>
      <c r="AM2" s="10"/>
      <c r="AN2" s="10"/>
      <c r="AO2" s="6"/>
      <c r="AP2" s="6"/>
      <c r="AQ2" s="6"/>
      <c r="AT2" s="4" t="s">
        <v>13</v>
      </c>
      <c r="AU2" s="4"/>
      <c r="AV2" s="4"/>
      <c r="AW2" s="4"/>
      <c r="AX2" s="4"/>
    </row>
    <row r="3" spans="1:52">
      <c r="AC3" s="36"/>
      <c r="AD3" s="36"/>
      <c r="AE3" s="36"/>
      <c r="AF3" s="36"/>
      <c r="AG3" s="36"/>
      <c r="AH3" s="7"/>
      <c r="AI3" s="7"/>
      <c r="AJ3" s="7"/>
      <c r="AK3" s="7"/>
      <c r="AL3" s="7"/>
      <c r="AM3" s="7"/>
      <c r="AN3" s="7"/>
      <c r="AO3" s="7"/>
      <c r="AP3" s="7"/>
      <c r="AQ3" s="6"/>
      <c r="AT3" s="85"/>
      <c r="AU3" s="85"/>
      <c r="AV3" s="85"/>
      <c r="AW3" s="85"/>
      <c r="AX3" s="85"/>
      <c r="AY3" s="85"/>
      <c r="AZ3" s="85"/>
    </row>
    <row r="4" spans="1:52" ht="15.75">
      <c r="AC4" s="8"/>
      <c r="AD4" s="8"/>
      <c r="AE4" s="8"/>
      <c r="AF4" s="8"/>
      <c r="AG4" s="8"/>
      <c r="AH4" s="2"/>
      <c r="AI4" s="2"/>
      <c r="AJ4" s="2"/>
      <c r="AK4" s="2"/>
      <c r="AL4" s="2"/>
      <c r="AM4" s="2"/>
      <c r="AN4" s="2"/>
      <c r="AO4" s="2"/>
      <c r="AP4" s="2"/>
      <c r="AT4" s="86" t="s">
        <v>14</v>
      </c>
      <c r="AU4" s="86"/>
      <c r="AV4" s="86"/>
      <c r="AW4" s="86"/>
      <c r="AX4" s="86"/>
      <c r="AY4" s="86"/>
      <c r="AZ4" s="86"/>
    </row>
    <row r="7" spans="1:52" ht="15.75">
      <c r="A7" s="92" t="s">
        <v>131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</row>
    <row r="8" spans="1:52" ht="15.75">
      <c r="A8" s="93" t="s">
        <v>124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</row>
    <row r="9" spans="1:52" ht="15" customHeight="1">
      <c r="A9" s="78" t="s">
        <v>0</v>
      </c>
      <c r="B9" s="78" t="s">
        <v>1</v>
      </c>
      <c r="C9" s="78" t="s">
        <v>2</v>
      </c>
      <c r="D9" s="78" t="s">
        <v>15</v>
      </c>
      <c r="E9" s="78" t="s">
        <v>3</v>
      </c>
      <c r="F9" s="78" t="s">
        <v>4</v>
      </c>
      <c r="G9" s="80" t="s">
        <v>5</v>
      </c>
      <c r="H9" s="118" t="s">
        <v>45</v>
      </c>
      <c r="I9" s="118" t="s">
        <v>46</v>
      </c>
      <c r="J9" s="118" t="s">
        <v>47</v>
      </c>
      <c r="K9" s="118" t="s">
        <v>30</v>
      </c>
      <c r="L9" s="118" t="s">
        <v>31</v>
      </c>
      <c r="M9" s="118" t="s">
        <v>33</v>
      </c>
      <c r="N9" s="103" t="s">
        <v>84</v>
      </c>
      <c r="O9" s="104"/>
      <c r="P9" s="103" t="s">
        <v>44</v>
      </c>
      <c r="Q9" s="104"/>
      <c r="R9" s="118" t="s">
        <v>109</v>
      </c>
      <c r="S9" s="118" t="s">
        <v>122</v>
      </c>
      <c r="T9" s="118" t="s">
        <v>110</v>
      </c>
      <c r="U9" s="118" t="s">
        <v>111</v>
      </c>
      <c r="V9" s="118" t="s">
        <v>112</v>
      </c>
      <c r="W9" s="121" t="s">
        <v>113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3"/>
      <c r="AN9" s="120" t="s">
        <v>118</v>
      </c>
      <c r="AO9" s="120"/>
      <c r="AP9" s="120"/>
      <c r="AQ9" s="120"/>
      <c r="AR9" s="120"/>
      <c r="AS9" s="120"/>
      <c r="AT9" s="120" t="s">
        <v>119</v>
      </c>
      <c r="AU9" s="120"/>
      <c r="AV9" s="120"/>
      <c r="AW9" s="120"/>
      <c r="AX9" s="120"/>
      <c r="AY9" s="112" t="s">
        <v>123</v>
      </c>
      <c r="AZ9" s="112" t="s">
        <v>27</v>
      </c>
    </row>
    <row r="10" spans="1:52" ht="24.75">
      <c r="A10" s="79"/>
      <c r="B10" s="79"/>
      <c r="C10" s="79"/>
      <c r="D10" s="79"/>
      <c r="E10" s="79"/>
      <c r="F10" s="79"/>
      <c r="G10" s="81"/>
      <c r="H10" s="119"/>
      <c r="I10" s="119"/>
      <c r="J10" s="119"/>
      <c r="K10" s="119"/>
      <c r="L10" s="119"/>
      <c r="M10" s="119"/>
      <c r="N10" s="37" t="s">
        <v>22</v>
      </c>
      <c r="O10" s="37" t="s">
        <v>23</v>
      </c>
      <c r="P10" s="37" t="s">
        <v>22</v>
      </c>
      <c r="Q10" s="37" t="s">
        <v>23</v>
      </c>
      <c r="R10" s="119"/>
      <c r="S10" s="119"/>
      <c r="T10" s="119"/>
      <c r="U10" s="119"/>
      <c r="V10" s="119"/>
      <c r="W10" s="38" t="s">
        <v>45</v>
      </c>
      <c r="X10" s="37" t="s">
        <v>46</v>
      </c>
      <c r="Y10" s="37" t="s">
        <v>47</v>
      </c>
      <c r="Z10" s="37" t="s">
        <v>88</v>
      </c>
      <c r="AA10" s="37" t="s">
        <v>89</v>
      </c>
      <c r="AB10" s="37" t="s">
        <v>90</v>
      </c>
      <c r="AC10" s="37" t="s">
        <v>91</v>
      </c>
      <c r="AD10" s="37" t="s">
        <v>92</v>
      </c>
      <c r="AE10" s="37" t="s">
        <v>93</v>
      </c>
      <c r="AF10" s="37" t="s">
        <v>94</v>
      </c>
      <c r="AG10" s="37" t="s">
        <v>95</v>
      </c>
      <c r="AH10" s="37" t="s">
        <v>96</v>
      </c>
      <c r="AI10" s="37" t="s">
        <v>97</v>
      </c>
      <c r="AJ10" s="37" t="s">
        <v>98</v>
      </c>
      <c r="AK10" s="37" t="s">
        <v>101</v>
      </c>
      <c r="AL10" s="37" t="s">
        <v>99</v>
      </c>
      <c r="AM10" s="37" t="s">
        <v>100</v>
      </c>
      <c r="AN10" s="37" t="s">
        <v>45</v>
      </c>
      <c r="AO10" s="37" t="s">
        <v>46</v>
      </c>
      <c r="AP10" s="37" t="s">
        <v>47</v>
      </c>
      <c r="AQ10" s="37" t="s">
        <v>88</v>
      </c>
      <c r="AR10" s="38" t="s">
        <v>89</v>
      </c>
      <c r="AS10" s="37" t="s">
        <v>117</v>
      </c>
      <c r="AT10" s="37" t="s">
        <v>120</v>
      </c>
      <c r="AU10" s="37" t="s">
        <v>114</v>
      </c>
      <c r="AV10" s="37" t="s">
        <v>115</v>
      </c>
      <c r="AW10" s="37" t="s">
        <v>116</v>
      </c>
      <c r="AX10" s="37" t="s">
        <v>121</v>
      </c>
      <c r="AY10" s="112"/>
      <c r="AZ10" s="112"/>
    </row>
    <row r="11" spans="1:52" ht="52.5">
      <c r="A11" s="51">
        <v>1</v>
      </c>
      <c r="B11" s="52" t="s">
        <v>238</v>
      </c>
      <c r="C11" s="52" t="s">
        <v>239</v>
      </c>
      <c r="D11" s="52" t="s">
        <v>197</v>
      </c>
      <c r="E11" s="52" t="s">
        <v>231</v>
      </c>
      <c r="F11" s="52" t="s">
        <v>240</v>
      </c>
      <c r="G11" s="67">
        <v>11</v>
      </c>
      <c r="H11" s="68">
        <v>1</v>
      </c>
      <c r="I11" s="68">
        <v>1</v>
      </c>
      <c r="J11" s="68">
        <v>1</v>
      </c>
      <c r="K11" s="68">
        <v>2</v>
      </c>
      <c r="L11" s="68">
        <v>2</v>
      </c>
      <c r="M11" s="68">
        <v>1</v>
      </c>
      <c r="N11" s="68">
        <v>2</v>
      </c>
      <c r="O11" s="68">
        <v>2</v>
      </c>
      <c r="P11" s="63">
        <v>2</v>
      </c>
      <c r="Q11" s="63">
        <v>2</v>
      </c>
      <c r="R11" s="68">
        <v>4</v>
      </c>
      <c r="S11" s="68">
        <v>2</v>
      </c>
      <c r="T11" s="68">
        <v>7</v>
      </c>
      <c r="U11" s="68">
        <v>6</v>
      </c>
      <c r="V11" s="68">
        <v>7</v>
      </c>
      <c r="W11" s="68">
        <v>1</v>
      </c>
      <c r="X11" s="68">
        <v>1</v>
      </c>
      <c r="Y11" s="68">
        <v>1</v>
      </c>
      <c r="Z11" s="68">
        <v>1</v>
      </c>
      <c r="AA11" s="68">
        <v>1</v>
      </c>
      <c r="AB11" s="68">
        <v>1</v>
      </c>
      <c r="AC11" s="67">
        <v>1</v>
      </c>
      <c r="AD11" s="73">
        <v>1</v>
      </c>
      <c r="AE11" s="73">
        <v>1</v>
      </c>
      <c r="AF11" s="63">
        <v>1</v>
      </c>
      <c r="AG11" s="68">
        <v>1</v>
      </c>
      <c r="AH11" s="54">
        <v>0</v>
      </c>
      <c r="AI11" s="63">
        <v>1</v>
      </c>
      <c r="AJ11" s="63">
        <v>0</v>
      </c>
      <c r="AK11" s="63">
        <v>1</v>
      </c>
      <c r="AL11" s="63">
        <v>0</v>
      </c>
      <c r="AM11" s="63">
        <v>0</v>
      </c>
      <c r="AN11" s="68">
        <v>1</v>
      </c>
      <c r="AO11" s="68">
        <v>1</v>
      </c>
      <c r="AP11" s="68">
        <v>0</v>
      </c>
      <c r="AQ11" s="68">
        <v>1</v>
      </c>
      <c r="AR11" s="68">
        <v>1</v>
      </c>
      <c r="AS11" s="68">
        <v>8</v>
      </c>
      <c r="AT11" s="63">
        <v>3</v>
      </c>
      <c r="AU11" s="63">
        <v>4</v>
      </c>
      <c r="AV11" s="63">
        <v>6</v>
      </c>
      <c r="AW11" s="63">
        <v>6</v>
      </c>
      <c r="AX11" s="63">
        <v>3</v>
      </c>
      <c r="AY11" s="63">
        <v>89</v>
      </c>
      <c r="AZ11" s="58" t="s">
        <v>412</v>
      </c>
    </row>
    <row r="12" spans="1:52" ht="52.5">
      <c r="A12" s="51">
        <v>2</v>
      </c>
      <c r="B12" s="52" t="s">
        <v>241</v>
      </c>
      <c r="C12" s="52" t="s">
        <v>242</v>
      </c>
      <c r="D12" s="52" t="s">
        <v>211</v>
      </c>
      <c r="E12" s="52" t="s">
        <v>231</v>
      </c>
      <c r="F12" s="52" t="s">
        <v>240</v>
      </c>
      <c r="G12" s="67">
        <v>11</v>
      </c>
      <c r="H12" s="68">
        <v>1</v>
      </c>
      <c r="I12" s="68">
        <v>1</v>
      </c>
      <c r="J12" s="68">
        <v>1</v>
      </c>
      <c r="K12" s="68">
        <v>2</v>
      </c>
      <c r="L12" s="68">
        <v>2</v>
      </c>
      <c r="M12" s="68">
        <v>2</v>
      </c>
      <c r="N12" s="68">
        <v>2</v>
      </c>
      <c r="O12" s="68">
        <v>2</v>
      </c>
      <c r="P12" s="63">
        <v>2</v>
      </c>
      <c r="Q12" s="63">
        <v>2</v>
      </c>
      <c r="R12" s="68">
        <v>4</v>
      </c>
      <c r="S12" s="68">
        <v>2</v>
      </c>
      <c r="T12" s="68">
        <v>7</v>
      </c>
      <c r="U12" s="68">
        <v>3</v>
      </c>
      <c r="V12" s="68">
        <v>7</v>
      </c>
      <c r="W12" s="68">
        <v>1</v>
      </c>
      <c r="X12" s="68">
        <v>1</v>
      </c>
      <c r="Y12" s="68">
        <v>1</v>
      </c>
      <c r="Z12" s="68">
        <v>1</v>
      </c>
      <c r="AA12" s="68">
        <v>1</v>
      </c>
      <c r="AB12" s="68">
        <v>0</v>
      </c>
      <c r="AC12" s="67">
        <v>1</v>
      </c>
      <c r="AD12" s="73">
        <v>0</v>
      </c>
      <c r="AE12" s="73">
        <v>1</v>
      </c>
      <c r="AF12" s="63">
        <v>1</v>
      </c>
      <c r="AG12" s="68">
        <v>0</v>
      </c>
      <c r="AH12" s="54">
        <v>1</v>
      </c>
      <c r="AI12" s="63">
        <v>0</v>
      </c>
      <c r="AJ12" s="63">
        <v>1</v>
      </c>
      <c r="AK12" s="63">
        <v>0</v>
      </c>
      <c r="AL12" s="63">
        <v>1</v>
      </c>
      <c r="AM12" s="63">
        <v>0</v>
      </c>
      <c r="AN12" s="68">
        <v>1</v>
      </c>
      <c r="AO12" s="68">
        <v>1</v>
      </c>
      <c r="AP12" s="68">
        <v>1</v>
      </c>
      <c r="AQ12" s="68">
        <v>0</v>
      </c>
      <c r="AR12" s="68">
        <v>1</v>
      </c>
      <c r="AS12" s="68">
        <v>8</v>
      </c>
      <c r="AT12" s="63">
        <v>4</v>
      </c>
      <c r="AU12" s="63">
        <v>4</v>
      </c>
      <c r="AV12" s="63">
        <v>4</v>
      </c>
      <c r="AW12" s="63">
        <v>6</v>
      </c>
      <c r="AX12" s="63">
        <v>4</v>
      </c>
      <c r="AY12" s="63">
        <v>85</v>
      </c>
      <c r="AZ12" s="63" t="s">
        <v>455</v>
      </c>
    </row>
    <row r="13" spans="1:52" ht="31.5">
      <c r="A13" s="16">
        <v>3</v>
      </c>
      <c r="B13" s="57" t="s">
        <v>365</v>
      </c>
      <c r="C13" s="57" t="s">
        <v>138</v>
      </c>
      <c r="D13" s="57" t="s">
        <v>190</v>
      </c>
      <c r="E13" s="57" t="s">
        <v>291</v>
      </c>
      <c r="F13" s="57" t="s">
        <v>292</v>
      </c>
      <c r="G13" s="62">
        <v>11</v>
      </c>
      <c r="H13" s="63">
        <v>1</v>
      </c>
      <c r="I13" s="63">
        <v>1</v>
      </c>
      <c r="J13" s="63">
        <v>1</v>
      </c>
      <c r="K13" s="63">
        <v>2</v>
      </c>
      <c r="L13" s="63">
        <v>2</v>
      </c>
      <c r="M13" s="63">
        <v>2</v>
      </c>
      <c r="N13" s="63">
        <v>2</v>
      </c>
      <c r="O13" s="63">
        <v>2</v>
      </c>
      <c r="P13" s="63">
        <v>2</v>
      </c>
      <c r="Q13" s="63">
        <v>2</v>
      </c>
      <c r="R13" s="63">
        <v>4</v>
      </c>
      <c r="S13" s="63">
        <v>4</v>
      </c>
      <c r="T13" s="63">
        <v>7</v>
      </c>
      <c r="U13" s="63">
        <v>6</v>
      </c>
      <c r="V13" s="63">
        <v>7</v>
      </c>
      <c r="W13" s="63">
        <v>1</v>
      </c>
      <c r="X13" s="63">
        <v>1</v>
      </c>
      <c r="Y13" s="63">
        <v>1</v>
      </c>
      <c r="Z13" s="63">
        <v>1</v>
      </c>
      <c r="AA13" s="63">
        <v>1</v>
      </c>
      <c r="AB13" s="63">
        <v>1</v>
      </c>
      <c r="AC13" s="62">
        <v>1</v>
      </c>
      <c r="AD13" s="64">
        <v>1</v>
      </c>
      <c r="AE13" s="64">
        <v>1</v>
      </c>
      <c r="AF13" s="63">
        <v>1</v>
      </c>
      <c r="AG13" s="63">
        <v>1</v>
      </c>
      <c r="AH13" s="58">
        <v>1</v>
      </c>
      <c r="AI13" s="63">
        <v>1</v>
      </c>
      <c r="AJ13" s="63">
        <v>1</v>
      </c>
      <c r="AK13" s="63">
        <v>1</v>
      </c>
      <c r="AL13" s="63">
        <v>1</v>
      </c>
      <c r="AM13" s="63">
        <v>1</v>
      </c>
      <c r="AN13" s="63">
        <v>1</v>
      </c>
      <c r="AO13" s="63">
        <v>1</v>
      </c>
      <c r="AP13" s="63">
        <v>1</v>
      </c>
      <c r="AQ13" s="63">
        <v>1</v>
      </c>
      <c r="AR13" s="63">
        <v>1</v>
      </c>
      <c r="AS13" s="63">
        <v>8</v>
      </c>
      <c r="AT13" s="63">
        <v>2</v>
      </c>
      <c r="AU13" s="63">
        <v>4</v>
      </c>
      <c r="AV13" s="63">
        <v>2</v>
      </c>
      <c r="AW13" s="63">
        <v>0</v>
      </c>
      <c r="AX13" s="63">
        <v>0</v>
      </c>
      <c r="AY13" s="63">
        <f t="shared" ref="AY13:AY19" si="0">SUM(H13:AX13)</f>
        <v>83</v>
      </c>
      <c r="AZ13" s="63" t="s">
        <v>455</v>
      </c>
    </row>
    <row r="14" spans="1:52" ht="31.5">
      <c r="A14" s="16">
        <v>4</v>
      </c>
      <c r="B14" s="77" t="s">
        <v>366</v>
      </c>
      <c r="C14" s="57" t="s">
        <v>179</v>
      </c>
      <c r="D14" s="57" t="s">
        <v>215</v>
      </c>
      <c r="E14" s="57" t="s">
        <v>291</v>
      </c>
      <c r="F14" s="57" t="s">
        <v>292</v>
      </c>
      <c r="G14" s="62">
        <v>11</v>
      </c>
      <c r="H14" s="63">
        <v>1</v>
      </c>
      <c r="I14" s="63">
        <v>1</v>
      </c>
      <c r="J14" s="63">
        <v>1</v>
      </c>
      <c r="K14" s="63">
        <v>2</v>
      </c>
      <c r="L14" s="63">
        <v>2</v>
      </c>
      <c r="M14" s="63">
        <v>2</v>
      </c>
      <c r="N14" s="63">
        <v>2</v>
      </c>
      <c r="O14" s="63">
        <v>2</v>
      </c>
      <c r="P14" s="63">
        <v>2</v>
      </c>
      <c r="Q14" s="63">
        <v>2</v>
      </c>
      <c r="R14" s="63">
        <v>4</v>
      </c>
      <c r="S14" s="63">
        <v>4</v>
      </c>
      <c r="T14" s="63">
        <v>7</v>
      </c>
      <c r="U14" s="63">
        <v>6</v>
      </c>
      <c r="V14" s="63">
        <v>7</v>
      </c>
      <c r="W14" s="63">
        <v>1</v>
      </c>
      <c r="X14" s="63">
        <v>1</v>
      </c>
      <c r="Y14" s="63">
        <v>1</v>
      </c>
      <c r="Z14" s="63">
        <v>1</v>
      </c>
      <c r="AA14" s="63">
        <v>1</v>
      </c>
      <c r="AB14" s="63">
        <v>1</v>
      </c>
      <c r="AC14" s="62">
        <v>1</v>
      </c>
      <c r="AD14" s="64">
        <v>1</v>
      </c>
      <c r="AE14" s="64">
        <v>1</v>
      </c>
      <c r="AF14" s="63">
        <v>1</v>
      </c>
      <c r="AG14" s="63">
        <v>1</v>
      </c>
      <c r="AH14" s="58">
        <v>1</v>
      </c>
      <c r="AI14" s="63">
        <v>1</v>
      </c>
      <c r="AJ14" s="63">
        <v>1</v>
      </c>
      <c r="AK14" s="63">
        <v>1</v>
      </c>
      <c r="AL14" s="63">
        <v>1</v>
      </c>
      <c r="AM14" s="63">
        <v>1</v>
      </c>
      <c r="AN14" s="63">
        <v>1</v>
      </c>
      <c r="AO14" s="63">
        <v>1</v>
      </c>
      <c r="AP14" s="63">
        <v>1</v>
      </c>
      <c r="AQ14" s="63">
        <v>1</v>
      </c>
      <c r="AR14" s="63">
        <v>1</v>
      </c>
      <c r="AS14" s="63">
        <v>8</v>
      </c>
      <c r="AT14" s="63">
        <v>0</v>
      </c>
      <c r="AU14" s="63">
        <v>4</v>
      </c>
      <c r="AV14" s="63">
        <v>0</v>
      </c>
      <c r="AW14" s="63">
        <v>0</v>
      </c>
      <c r="AX14" s="63">
        <v>0</v>
      </c>
      <c r="AY14" s="63">
        <f t="shared" si="0"/>
        <v>79</v>
      </c>
      <c r="AZ14" s="63" t="s">
        <v>455</v>
      </c>
    </row>
    <row r="15" spans="1:52" ht="31.5">
      <c r="A15" s="16">
        <v>5</v>
      </c>
      <c r="B15" s="57" t="s">
        <v>367</v>
      </c>
      <c r="C15" s="57" t="s">
        <v>151</v>
      </c>
      <c r="D15" s="57" t="s">
        <v>270</v>
      </c>
      <c r="E15" s="57" t="s">
        <v>291</v>
      </c>
      <c r="F15" s="57" t="s">
        <v>292</v>
      </c>
      <c r="G15" s="62">
        <v>11</v>
      </c>
      <c r="H15" s="63">
        <v>1</v>
      </c>
      <c r="I15" s="63">
        <v>1</v>
      </c>
      <c r="J15" s="63">
        <v>1</v>
      </c>
      <c r="K15" s="63">
        <v>2</v>
      </c>
      <c r="L15" s="63">
        <v>2</v>
      </c>
      <c r="M15" s="63">
        <v>2</v>
      </c>
      <c r="N15" s="63">
        <v>2</v>
      </c>
      <c r="O15" s="63">
        <v>2</v>
      </c>
      <c r="P15" s="63">
        <v>2</v>
      </c>
      <c r="Q15" s="63">
        <v>2</v>
      </c>
      <c r="R15" s="63">
        <v>4</v>
      </c>
      <c r="S15" s="63">
        <v>4</v>
      </c>
      <c r="T15" s="63">
        <v>7</v>
      </c>
      <c r="U15" s="63">
        <v>6</v>
      </c>
      <c r="V15" s="63">
        <v>7</v>
      </c>
      <c r="W15" s="63">
        <v>1</v>
      </c>
      <c r="X15" s="63">
        <v>1</v>
      </c>
      <c r="Y15" s="63">
        <v>1</v>
      </c>
      <c r="Z15" s="63">
        <v>1</v>
      </c>
      <c r="AA15" s="63">
        <v>1</v>
      </c>
      <c r="AB15" s="63">
        <v>1</v>
      </c>
      <c r="AC15" s="62">
        <v>1</v>
      </c>
      <c r="AD15" s="64">
        <v>1</v>
      </c>
      <c r="AE15" s="64">
        <v>1</v>
      </c>
      <c r="AF15" s="63">
        <v>1</v>
      </c>
      <c r="AG15" s="63">
        <v>1</v>
      </c>
      <c r="AH15" s="58">
        <v>1</v>
      </c>
      <c r="AI15" s="63">
        <v>1</v>
      </c>
      <c r="AJ15" s="63">
        <v>1</v>
      </c>
      <c r="AK15" s="63">
        <v>1</v>
      </c>
      <c r="AL15" s="63">
        <v>1</v>
      </c>
      <c r="AM15" s="63">
        <v>1</v>
      </c>
      <c r="AN15" s="63">
        <v>1</v>
      </c>
      <c r="AO15" s="63">
        <v>1</v>
      </c>
      <c r="AP15" s="63">
        <v>1</v>
      </c>
      <c r="AQ15" s="63">
        <v>1</v>
      </c>
      <c r="AR15" s="63">
        <v>1</v>
      </c>
      <c r="AS15" s="63">
        <v>8</v>
      </c>
      <c r="AT15" s="63">
        <v>0</v>
      </c>
      <c r="AU15" s="63">
        <v>2</v>
      </c>
      <c r="AV15" s="63">
        <v>0</v>
      </c>
      <c r="AW15" s="63">
        <v>0</v>
      </c>
      <c r="AX15" s="63">
        <v>0</v>
      </c>
      <c r="AY15" s="63">
        <f>SUM(H15:AX15)</f>
        <v>77</v>
      </c>
      <c r="AZ15" s="63" t="s">
        <v>455</v>
      </c>
    </row>
    <row r="16" spans="1:52" ht="31.5">
      <c r="A16" s="16">
        <v>6</v>
      </c>
      <c r="B16" s="57" t="s">
        <v>368</v>
      </c>
      <c r="C16" s="57" t="s">
        <v>369</v>
      </c>
      <c r="D16" s="57" t="s">
        <v>149</v>
      </c>
      <c r="E16" s="57" t="s">
        <v>291</v>
      </c>
      <c r="F16" s="57" t="s">
        <v>292</v>
      </c>
      <c r="G16" s="62">
        <v>11</v>
      </c>
      <c r="H16" s="63">
        <v>1</v>
      </c>
      <c r="I16" s="63">
        <v>1</v>
      </c>
      <c r="J16" s="63">
        <v>1</v>
      </c>
      <c r="K16" s="63">
        <v>2</v>
      </c>
      <c r="L16" s="63">
        <v>2</v>
      </c>
      <c r="M16" s="63">
        <v>2</v>
      </c>
      <c r="N16" s="63">
        <v>2</v>
      </c>
      <c r="O16" s="63">
        <v>2</v>
      </c>
      <c r="P16" s="63">
        <v>2</v>
      </c>
      <c r="Q16" s="63">
        <v>2</v>
      </c>
      <c r="R16" s="63">
        <v>4</v>
      </c>
      <c r="S16" s="63">
        <v>4</v>
      </c>
      <c r="T16" s="63">
        <v>7</v>
      </c>
      <c r="U16" s="63">
        <v>6</v>
      </c>
      <c r="V16" s="63">
        <v>7</v>
      </c>
      <c r="W16" s="63">
        <v>1</v>
      </c>
      <c r="X16" s="63">
        <v>1</v>
      </c>
      <c r="Y16" s="63">
        <v>1</v>
      </c>
      <c r="Z16" s="63">
        <v>1</v>
      </c>
      <c r="AA16" s="63">
        <v>1</v>
      </c>
      <c r="AB16" s="63">
        <v>1</v>
      </c>
      <c r="AC16" s="62">
        <v>1</v>
      </c>
      <c r="AD16" s="64">
        <v>1</v>
      </c>
      <c r="AE16" s="64">
        <v>1</v>
      </c>
      <c r="AF16" s="63">
        <v>1</v>
      </c>
      <c r="AG16" s="63">
        <v>1</v>
      </c>
      <c r="AH16" s="58">
        <v>1</v>
      </c>
      <c r="AI16" s="63">
        <v>1</v>
      </c>
      <c r="AJ16" s="63">
        <v>1</v>
      </c>
      <c r="AK16" s="63">
        <v>1</v>
      </c>
      <c r="AL16" s="63">
        <v>1</v>
      </c>
      <c r="AM16" s="63">
        <v>1</v>
      </c>
      <c r="AN16" s="63">
        <v>1</v>
      </c>
      <c r="AO16" s="63">
        <v>1</v>
      </c>
      <c r="AP16" s="63">
        <v>1</v>
      </c>
      <c r="AQ16" s="63">
        <v>1</v>
      </c>
      <c r="AR16" s="63">
        <v>1</v>
      </c>
      <c r="AS16" s="63">
        <v>8</v>
      </c>
      <c r="AT16" s="63">
        <v>0</v>
      </c>
      <c r="AU16" s="63">
        <v>2</v>
      </c>
      <c r="AV16" s="63">
        <v>0</v>
      </c>
      <c r="AW16" s="63">
        <v>0</v>
      </c>
      <c r="AX16" s="63">
        <v>0</v>
      </c>
      <c r="AY16" s="63">
        <f t="shared" si="0"/>
        <v>77</v>
      </c>
      <c r="AZ16" s="63" t="s">
        <v>455</v>
      </c>
    </row>
    <row r="17" spans="1:52" ht="31.5">
      <c r="A17" s="16">
        <v>7</v>
      </c>
      <c r="B17" s="57" t="s">
        <v>370</v>
      </c>
      <c r="C17" s="57" t="s">
        <v>193</v>
      </c>
      <c r="D17" s="57" t="s">
        <v>211</v>
      </c>
      <c r="E17" s="57" t="s">
        <v>291</v>
      </c>
      <c r="F17" s="57" t="s">
        <v>292</v>
      </c>
      <c r="G17" s="62">
        <v>11</v>
      </c>
      <c r="H17" s="63">
        <v>1</v>
      </c>
      <c r="I17" s="63">
        <v>1</v>
      </c>
      <c r="J17" s="63">
        <v>1</v>
      </c>
      <c r="K17" s="63">
        <v>2</v>
      </c>
      <c r="L17" s="63">
        <v>2</v>
      </c>
      <c r="M17" s="63">
        <v>2</v>
      </c>
      <c r="N17" s="63">
        <v>2</v>
      </c>
      <c r="O17" s="63">
        <v>2</v>
      </c>
      <c r="P17" s="63">
        <v>2</v>
      </c>
      <c r="Q17" s="63">
        <v>2</v>
      </c>
      <c r="R17" s="63">
        <v>0</v>
      </c>
      <c r="S17" s="63">
        <v>4</v>
      </c>
      <c r="T17" s="63">
        <v>0</v>
      </c>
      <c r="U17" s="63">
        <v>6</v>
      </c>
      <c r="V17" s="63">
        <v>7</v>
      </c>
      <c r="W17" s="63">
        <v>1</v>
      </c>
      <c r="X17" s="63">
        <v>1</v>
      </c>
      <c r="Y17" s="63">
        <v>1</v>
      </c>
      <c r="Z17" s="63">
        <v>1</v>
      </c>
      <c r="AA17" s="63">
        <v>1</v>
      </c>
      <c r="AB17" s="63">
        <v>1</v>
      </c>
      <c r="AC17" s="62">
        <v>1</v>
      </c>
      <c r="AD17" s="64">
        <v>1</v>
      </c>
      <c r="AE17" s="64">
        <v>1</v>
      </c>
      <c r="AF17" s="63">
        <v>1</v>
      </c>
      <c r="AG17" s="63">
        <v>1</v>
      </c>
      <c r="AH17" s="58">
        <v>1</v>
      </c>
      <c r="AI17" s="63">
        <v>1</v>
      </c>
      <c r="AJ17" s="63">
        <v>1</v>
      </c>
      <c r="AK17" s="63">
        <v>1</v>
      </c>
      <c r="AL17" s="63">
        <v>1</v>
      </c>
      <c r="AM17" s="63">
        <v>1</v>
      </c>
      <c r="AN17" s="63">
        <v>1</v>
      </c>
      <c r="AO17" s="63">
        <v>1</v>
      </c>
      <c r="AP17" s="63">
        <v>1</v>
      </c>
      <c r="AQ17" s="63">
        <v>1</v>
      </c>
      <c r="AR17" s="63">
        <v>1</v>
      </c>
      <c r="AS17" s="63">
        <v>8</v>
      </c>
      <c r="AT17" s="63">
        <v>2</v>
      </c>
      <c r="AU17" s="63">
        <v>2</v>
      </c>
      <c r="AV17" s="63">
        <v>2</v>
      </c>
      <c r="AW17" s="63">
        <v>2</v>
      </c>
      <c r="AX17" s="63">
        <v>0</v>
      </c>
      <c r="AY17" s="63">
        <f t="shared" si="0"/>
        <v>72</v>
      </c>
      <c r="AZ17" s="63" t="s">
        <v>446</v>
      </c>
    </row>
    <row r="18" spans="1:52" ht="31.5">
      <c r="A18" s="16">
        <v>8</v>
      </c>
      <c r="B18" s="57" t="s">
        <v>371</v>
      </c>
      <c r="C18" s="57" t="s">
        <v>372</v>
      </c>
      <c r="D18" s="57" t="s">
        <v>208</v>
      </c>
      <c r="E18" s="57" t="s">
        <v>291</v>
      </c>
      <c r="F18" s="57" t="s">
        <v>292</v>
      </c>
      <c r="G18" s="62">
        <v>11</v>
      </c>
      <c r="H18" s="63">
        <v>1</v>
      </c>
      <c r="I18" s="63">
        <v>1</v>
      </c>
      <c r="J18" s="63">
        <v>1</v>
      </c>
      <c r="K18" s="63">
        <v>2</v>
      </c>
      <c r="L18" s="63">
        <v>2</v>
      </c>
      <c r="M18" s="63">
        <v>2</v>
      </c>
      <c r="N18" s="63">
        <v>2</v>
      </c>
      <c r="O18" s="63">
        <v>2</v>
      </c>
      <c r="P18" s="63">
        <v>2</v>
      </c>
      <c r="Q18" s="63">
        <v>2</v>
      </c>
      <c r="R18" s="63">
        <v>0</v>
      </c>
      <c r="S18" s="63">
        <v>0</v>
      </c>
      <c r="T18" s="63">
        <v>0</v>
      </c>
      <c r="U18" s="63">
        <v>6</v>
      </c>
      <c r="V18" s="63">
        <v>7</v>
      </c>
      <c r="W18" s="63">
        <v>1</v>
      </c>
      <c r="X18" s="63">
        <v>1</v>
      </c>
      <c r="Y18" s="63">
        <v>1</v>
      </c>
      <c r="Z18" s="63">
        <v>1</v>
      </c>
      <c r="AA18" s="63">
        <v>1</v>
      </c>
      <c r="AB18" s="63">
        <v>1</v>
      </c>
      <c r="AC18" s="62">
        <v>1</v>
      </c>
      <c r="AD18" s="64">
        <v>1</v>
      </c>
      <c r="AE18" s="64">
        <v>1</v>
      </c>
      <c r="AF18" s="63">
        <v>1</v>
      </c>
      <c r="AG18" s="63">
        <v>1</v>
      </c>
      <c r="AH18" s="58">
        <v>1</v>
      </c>
      <c r="AI18" s="63">
        <v>1</v>
      </c>
      <c r="AJ18" s="63">
        <v>1</v>
      </c>
      <c r="AK18" s="63">
        <v>1</v>
      </c>
      <c r="AL18" s="63">
        <v>1</v>
      </c>
      <c r="AM18" s="63">
        <v>1</v>
      </c>
      <c r="AN18" s="63">
        <v>1</v>
      </c>
      <c r="AO18" s="63">
        <v>1</v>
      </c>
      <c r="AP18" s="63">
        <v>1</v>
      </c>
      <c r="AQ18" s="63">
        <v>1</v>
      </c>
      <c r="AR18" s="63">
        <v>1</v>
      </c>
      <c r="AS18" s="63">
        <v>8</v>
      </c>
      <c r="AT18" s="63">
        <v>0</v>
      </c>
      <c r="AU18" s="63">
        <v>2</v>
      </c>
      <c r="AV18" s="63">
        <v>0</v>
      </c>
      <c r="AW18" s="63">
        <v>0</v>
      </c>
      <c r="AX18" s="63">
        <v>0</v>
      </c>
      <c r="AY18" s="63">
        <f t="shared" si="0"/>
        <v>62</v>
      </c>
      <c r="AZ18" s="63" t="s">
        <v>446</v>
      </c>
    </row>
    <row r="19" spans="1:52" ht="31.5">
      <c r="A19" s="16">
        <v>9</v>
      </c>
      <c r="B19" s="57" t="s">
        <v>373</v>
      </c>
      <c r="C19" s="57" t="s">
        <v>328</v>
      </c>
      <c r="D19" s="57" t="s">
        <v>152</v>
      </c>
      <c r="E19" s="57" t="s">
        <v>291</v>
      </c>
      <c r="F19" s="57" t="s">
        <v>292</v>
      </c>
      <c r="G19" s="62">
        <v>11</v>
      </c>
      <c r="H19" s="63">
        <v>1</v>
      </c>
      <c r="I19" s="63">
        <v>1</v>
      </c>
      <c r="J19" s="63">
        <v>1</v>
      </c>
      <c r="K19" s="63">
        <v>1</v>
      </c>
      <c r="L19" s="63">
        <v>0</v>
      </c>
      <c r="M19" s="63">
        <v>1</v>
      </c>
      <c r="N19" s="63">
        <v>2</v>
      </c>
      <c r="O19" s="63">
        <v>2</v>
      </c>
      <c r="P19" s="63">
        <v>2</v>
      </c>
      <c r="Q19" s="63">
        <v>2</v>
      </c>
      <c r="R19" s="63">
        <v>0</v>
      </c>
      <c r="S19" s="63">
        <v>0</v>
      </c>
      <c r="T19" s="63">
        <v>0</v>
      </c>
      <c r="U19" s="63">
        <v>6</v>
      </c>
      <c r="V19" s="63">
        <v>7</v>
      </c>
      <c r="W19" s="63">
        <v>1</v>
      </c>
      <c r="X19" s="63">
        <v>1</v>
      </c>
      <c r="Y19" s="63">
        <v>1</v>
      </c>
      <c r="Z19" s="63">
        <v>1</v>
      </c>
      <c r="AA19" s="63">
        <v>1</v>
      </c>
      <c r="AB19" s="63">
        <v>1</v>
      </c>
      <c r="AC19" s="62">
        <v>1</v>
      </c>
      <c r="AD19" s="64">
        <v>1</v>
      </c>
      <c r="AE19" s="64">
        <v>1</v>
      </c>
      <c r="AF19" s="63">
        <v>1</v>
      </c>
      <c r="AG19" s="63">
        <v>1</v>
      </c>
      <c r="AH19" s="58">
        <v>1</v>
      </c>
      <c r="AI19" s="63">
        <v>1</v>
      </c>
      <c r="AJ19" s="63">
        <v>1</v>
      </c>
      <c r="AK19" s="63">
        <v>1</v>
      </c>
      <c r="AL19" s="63">
        <v>1</v>
      </c>
      <c r="AM19" s="63">
        <v>1</v>
      </c>
      <c r="AN19" s="63">
        <v>1</v>
      </c>
      <c r="AO19" s="63">
        <v>1</v>
      </c>
      <c r="AP19" s="63">
        <v>1</v>
      </c>
      <c r="AQ19" s="63">
        <v>1</v>
      </c>
      <c r="AR19" s="63">
        <v>1</v>
      </c>
      <c r="AS19" s="63">
        <v>8</v>
      </c>
      <c r="AT19" s="63">
        <v>0</v>
      </c>
      <c r="AU19" s="63">
        <v>2</v>
      </c>
      <c r="AV19" s="63">
        <v>0</v>
      </c>
      <c r="AW19" s="63">
        <v>0</v>
      </c>
      <c r="AX19" s="63">
        <v>0</v>
      </c>
      <c r="AY19" s="63">
        <f t="shared" si="0"/>
        <v>58</v>
      </c>
      <c r="AZ19" s="63" t="s">
        <v>446</v>
      </c>
    </row>
    <row r="20" spans="1:52" ht="21">
      <c r="A20" s="16">
        <v>10</v>
      </c>
      <c r="B20" s="57" t="s">
        <v>395</v>
      </c>
      <c r="C20" s="57" t="s">
        <v>182</v>
      </c>
      <c r="D20" s="57" t="s">
        <v>177</v>
      </c>
      <c r="E20" s="57" t="s">
        <v>391</v>
      </c>
      <c r="F20" s="57" t="s">
        <v>378</v>
      </c>
      <c r="G20" s="62">
        <v>11</v>
      </c>
      <c r="H20" s="63">
        <v>0</v>
      </c>
      <c r="I20" s="63">
        <v>1</v>
      </c>
      <c r="J20" s="63">
        <v>1</v>
      </c>
      <c r="K20" s="63">
        <v>2</v>
      </c>
      <c r="L20" s="63">
        <v>1</v>
      </c>
      <c r="M20" s="63">
        <v>2</v>
      </c>
      <c r="N20" s="63">
        <v>0</v>
      </c>
      <c r="O20" s="63">
        <v>0</v>
      </c>
      <c r="P20" s="63">
        <v>1</v>
      </c>
      <c r="Q20" s="63">
        <v>1</v>
      </c>
      <c r="R20" s="63">
        <v>0</v>
      </c>
      <c r="S20" s="63">
        <v>2</v>
      </c>
      <c r="T20" s="63">
        <v>2</v>
      </c>
      <c r="U20" s="63">
        <v>2</v>
      </c>
      <c r="V20" s="63">
        <v>2</v>
      </c>
      <c r="W20" s="63">
        <v>1</v>
      </c>
      <c r="X20" s="63">
        <v>1</v>
      </c>
      <c r="Y20" s="63">
        <v>0</v>
      </c>
      <c r="Z20" s="63">
        <v>1</v>
      </c>
      <c r="AA20" s="63">
        <v>1</v>
      </c>
      <c r="AB20" s="63">
        <v>0</v>
      </c>
      <c r="AC20" s="62">
        <v>0</v>
      </c>
      <c r="AD20" s="64">
        <v>1</v>
      </c>
      <c r="AE20" s="64">
        <v>1</v>
      </c>
      <c r="AF20" s="63">
        <v>1</v>
      </c>
      <c r="AG20" s="63">
        <v>1</v>
      </c>
      <c r="AH20" s="58">
        <v>1</v>
      </c>
      <c r="AI20" s="63">
        <v>1</v>
      </c>
      <c r="AJ20" s="63">
        <v>1</v>
      </c>
      <c r="AK20" s="63">
        <v>1</v>
      </c>
      <c r="AL20" s="63">
        <v>1</v>
      </c>
      <c r="AM20" s="63">
        <v>1</v>
      </c>
      <c r="AN20" s="63">
        <v>0</v>
      </c>
      <c r="AO20" s="63">
        <v>1</v>
      </c>
      <c r="AP20" s="63">
        <v>1</v>
      </c>
      <c r="AQ20" s="63">
        <v>0</v>
      </c>
      <c r="AR20" s="63">
        <v>0</v>
      </c>
      <c r="AS20" s="63">
        <v>6</v>
      </c>
      <c r="AT20" s="63">
        <v>1</v>
      </c>
      <c r="AU20" s="63">
        <v>0</v>
      </c>
      <c r="AV20" s="63">
        <v>4</v>
      </c>
      <c r="AW20" s="63">
        <v>4</v>
      </c>
      <c r="AX20" s="63">
        <v>2</v>
      </c>
      <c r="AY20" s="63">
        <v>50</v>
      </c>
      <c r="AZ20" s="63" t="s">
        <v>446</v>
      </c>
    </row>
    <row r="21" spans="1:52" ht="31.5">
      <c r="A21" s="16">
        <v>11</v>
      </c>
      <c r="B21" s="61" t="s">
        <v>449</v>
      </c>
      <c r="C21" s="61" t="s">
        <v>450</v>
      </c>
      <c r="D21" s="61" t="s">
        <v>149</v>
      </c>
      <c r="E21" s="61" t="s">
        <v>407</v>
      </c>
      <c r="F21" s="61" t="s">
        <v>408</v>
      </c>
      <c r="G21" s="62">
        <v>11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2</v>
      </c>
      <c r="O21" s="63">
        <v>2</v>
      </c>
      <c r="P21" s="63">
        <v>0</v>
      </c>
      <c r="Q21" s="63">
        <v>1</v>
      </c>
      <c r="R21" s="63">
        <v>4</v>
      </c>
      <c r="S21" s="63">
        <v>4</v>
      </c>
      <c r="T21" s="63">
        <v>7</v>
      </c>
      <c r="U21" s="63">
        <v>6</v>
      </c>
      <c r="V21" s="63">
        <v>5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2">
        <v>0</v>
      </c>
      <c r="AD21" s="64">
        <v>0</v>
      </c>
      <c r="AE21" s="64">
        <v>0</v>
      </c>
      <c r="AF21" s="63">
        <v>0</v>
      </c>
      <c r="AG21" s="63">
        <v>0</v>
      </c>
      <c r="AH21" s="58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8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f>SUM(H21:AX21)</f>
        <v>45</v>
      </c>
      <c r="AZ21" s="63" t="s">
        <v>446</v>
      </c>
    </row>
    <row r="22" spans="1:52" ht="42">
      <c r="A22" s="16">
        <v>12</v>
      </c>
      <c r="B22" s="57" t="s">
        <v>404</v>
      </c>
      <c r="C22" s="57" t="s">
        <v>166</v>
      </c>
      <c r="D22" s="57" t="s">
        <v>180</v>
      </c>
      <c r="E22" s="57" t="s">
        <v>399</v>
      </c>
      <c r="F22" s="57" t="s">
        <v>397</v>
      </c>
      <c r="G22" s="62">
        <v>11</v>
      </c>
      <c r="H22" s="63">
        <v>1</v>
      </c>
      <c r="I22" s="63">
        <v>0</v>
      </c>
      <c r="J22" s="63">
        <v>0</v>
      </c>
      <c r="K22" s="63">
        <v>1</v>
      </c>
      <c r="L22" s="63">
        <v>0</v>
      </c>
      <c r="M22" s="63">
        <v>0</v>
      </c>
      <c r="N22" s="63">
        <v>2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6</v>
      </c>
      <c r="U22" s="63">
        <v>4</v>
      </c>
      <c r="V22" s="63">
        <v>0</v>
      </c>
      <c r="W22" s="63">
        <v>1</v>
      </c>
      <c r="X22" s="63">
        <v>1</v>
      </c>
      <c r="Y22" s="63">
        <v>1</v>
      </c>
      <c r="Z22" s="63">
        <v>1</v>
      </c>
      <c r="AA22" s="63">
        <v>1</v>
      </c>
      <c r="AB22" s="63">
        <v>1</v>
      </c>
      <c r="AC22" s="62">
        <v>1</v>
      </c>
      <c r="AD22" s="64">
        <v>0</v>
      </c>
      <c r="AE22" s="64">
        <v>1</v>
      </c>
      <c r="AF22" s="63">
        <v>1</v>
      </c>
      <c r="AG22" s="63">
        <v>1</v>
      </c>
      <c r="AH22" s="58">
        <v>1</v>
      </c>
      <c r="AI22" s="63">
        <v>1</v>
      </c>
      <c r="AJ22" s="63">
        <v>1</v>
      </c>
      <c r="AK22" s="63">
        <v>1</v>
      </c>
      <c r="AL22" s="63">
        <v>1</v>
      </c>
      <c r="AM22" s="63">
        <v>1</v>
      </c>
      <c r="AN22" s="63">
        <v>1</v>
      </c>
      <c r="AO22" s="63">
        <v>1</v>
      </c>
      <c r="AP22" s="63">
        <v>0</v>
      </c>
      <c r="AQ22" s="63">
        <v>1</v>
      </c>
      <c r="AR22" s="63">
        <v>1</v>
      </c>
      <c r="AS22" s="63">
        <v>8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42</v>
      </c>
      <c r="AZ22" s="63" t="s">
        <v>446</v>
      </c>
    </row>
    <row r="23" spans="1:52" ht="31.5">
      <c r="A23" s="16">
        <v>13</v>
      </c>
      <c r="B23" s="61" t="s">
        <v>451</v>
      </c>
      <c r="C23" s="61" t="s">
        <v>452</v>
      </c>
      <c r="D23" s="61" t="s">
        <v>183</v>
      </c>
      <c r="E23" s="61" t="s">
        <v>407</v>
      </c>
      <c r="F23" s="61" t="s">
        <v>408</v>
      </c>
      <c r="G23" s="62">
        <v>11</v>
      </c>
      <c r="H23" s="63">
        <v>1</v>
      </c>
      <c r="I23" s="63">
        <v>1</v>
      </c>
      <c r="J23" s="63">
        <v>1</v>
      </c>
      <c r="K23" s="63">
        <v>2</v>
      </c>
      <c r="L23" s="63">
        <v>2</v>
      </c>
      <c r="M23" s="63">
        <v>2</v>
      </c>
      <c r="N23" s="63">
        <v>2</v>
      </c>
      <c r="O23" s="63">
        <v>2</v>
      </c>
      <c r="P23" s="63">
        <v>0</v>
      </c>
      <c r="Q23" s="63">
        <v>0</v>
      </c>
      <c r="R23" s="63">
        <v>4</v>
      </c>
      <c r="S23" s="63">
        <v>2</v>
      </c>
      <c r="T23" s="63">
        <v>5</v>
      </c>
      <c r="U23" s="63">
        <v>4</v>
      </c>
      <c r="V23" s="63">
        <v>5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2">
        <v>0</v>
      </c>
      <c r="AD23" s="64">
        <v>0</v>
      </c>
      <c r="AE23" s="64">
        <v>0</v>
      </c>
      <c r="AF23" s="63">
        <v>0</v>
      </c>
      <c r="AG23" s="63">
        <v>0</v>
      </c>
      <c r="AH23" s="58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1</v>
      </c>
      <c r="AO23" s="63">
        <v>1</v>
      </c>
      <c r="AP23" s="63">
        <v>1</v>
      </c>
      <c r="AQ23" s="63">
        <v>1</v>
      </c>
      <c r="AR23" s="63">
        <v>1</v>
      </c>
      <c r="AS23" s="63">
        <v>1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f>SUM(H23:AX23)</f>
        <v>39</v>
      </c>
      <c r="AZ23" s="63" t="s">
        <v>446</v>
      </c>
    </row>
    <row r="24" spans="1:52" ht="31.5">
      <c r="A24" s="16">
        <v>14</v>
      </c>
      <c r="B24" s="61" t="s">
        <v>454</v>
      </c>
      <c r="C24" s="61" t="s">
        <v>425</v>
      </c>
      <c r="D24" s="61" t="s">
        <v>453</v>
      </c>
      <c r="E24" s="61" t="s">
        <v>407</v>
      </c>
      <c r="F24" s="61" t="s">
        <v>408</v>
      </c>
      <c r="G24" s="62">
        <v>11</v>
      </c>
      <c r="H24" s="63">
        <v>1</v>
      </c>
      <c r="I24" s="63">
        <v>1</v>
      </c>
      <c r="J24" s="63">
        <v>1</v>
      </c>
      <c r="K24" s="63">
        <v>2</v>
      </c>
      <c r="L24" s="63">
        <v>1</v>
      </c>
      <c r="M24" s="63">
        <v>0</v>
      </c>
      <c r="N24" s="63">
        <v>2</v>
      </c>
      <c r="O24" s="63">
        <v>2</v>
      </c>
      <c r="P24" s="63">
        <v>0</v>
      </c>
      <c r="Q24" s="63">
        <v>0</v>
      </c>
      <c r="R24" s="63">
        <v>0</v>
      </c>
      <c r="S24" s="63">
        <v>4</v>
      </c>
      <c r="T24" s="63">
        <v>3</v>
      </c>
      <c r="U24" s="63">
        <v>1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2">
        <v>0</v>
      </c>
      <c r="AD24" s="64">
        <v>0</v>
      </c>
      <c r="AE24" s="64">
        <v>0</v>
      </c>
      <c r="AF24" s="63">
        <v>0</v>
      </c>
      <c r="AG24" s="63">
        <v>0</v>
      </c>
      <c r="AH24" s="58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8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f>SUM(H24:AX24)</f>
        <v>26</v>
      </c>
      <c r="AZ24" s="63" t="s">
        <v>446</v>
      </c>
    </row>
    <row r="25" spans="1:52" ht="31.5">
      <c r="A25" s="16">
        <v>15</v>
      </c>
      <c r="B25" s="46" t="s">
        <v>213</v>
      </c>
      <c r="C25" s="46" t="s">
        <v>214</v>
      </c>
      <c r="D25" s="46" t="s">
        <v>215</v>
      </c>
      <c r="E25" s="46" t="s">
        <v>204</v>
      </c>
      <c r="F25" s="46" t="s">
        <v>205</v>
      </c>
      <c r="G25" s="62">
        <v>11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2">
        <v>0</v>
      </c>
      <c r="AD25" s="64">
        <v>0</v>
      </c>
      <c r="AE25" s="64">
        <v>0</v>
      </c>
      <c r="AF25" s="63">
        <v>0</v>
      </c>
      <c r="AG25" s="63">
        <v>0</v>
      </c>
      <c r="AH25" s="58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1</v>
      </c>
      <c r="AO25" s="63">
        <v>1</v>
      </c>
      <c r="AP25" s="63">
        <v>1</v>
      </c>
      <c r="AQ25" s="63">
        <v>1</v>
      </c>
      <c r="AR25" s="63">
        <v>1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5</v>
      </c>
      <c r="AZ25" s="63" t="s">
        <v>446</v>
      </c>
    </row>
    <row r="26" spans="1:52" ht="31.5">
      <c r="A26" s="16">
        <v>16</v>
      </c>
      <c r="B26" s="50" t="s">
        <v>285</v>
      </c>
      <c r="C26" s="50" t="s">
        <v>286</v>
      </c>
      <c r="D26" s="50" t="s">
        <v>197</v>
      </c>
      <c r="E26" s="50" t="s">
        <v>246</v>
      </c>
      <c r="F26" s="50" t="s">
        <v>247</v>
      </c>
      <c r="G26" s="62">
        <v>11</v>
      </c>
      <c r="H26" s="63">
        <v>0</v>
      </c>
      <c r="I26" s="63">
        <v>0</v>
      </c>
      <c r="J26" s="63">
        <v>1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2">
        <v>0</v>
      </c>
      <c r="AD26" s="64">
        <v>0</v>
      </c>
      <c r="AE26" s="64">
        <v>0</v>
      </c>
      <c r="AF26" s="63">
        <v>0</v>
      </c>
      <c r="AG26" s="63">
        <v>0</v>
      </c>
      <c r="AH26" s="58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2</v>
      </c>
      <c r="AZ26" s="63" t="s">
        <v>446</v>
      </c>
    </row>
    <row r="27" spans="1:52" ht="42">
      <c r="A27" s="16">
        <v>17</v>
      </c>
      <c r="B27" s="46" t="s">
        <v>216</v>
      </c>
      <c r="C27" s="46" t="s">
        <v>217</v>
      </c>
      <c r="D27" s="46" t="s">
        <v>218</v>
      </c>
      <c r="E27" s="46" t="s">
        <v>194</v>
      </c>
      <c r="F27" s="46" t="s">
        <v>195</v>
      </c>
      <c r="G27" s="62">
        <v>11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2">
        <v>0</v>
      </c>
      <c r="AD27" s="64">
        <v>0</v>
      </c>
      <c r="AE27" s="64">
        <v>0</v>
      </c>
      <c r="AF27" s="63">
        <v>0</v>
      </c>
      <c r="AG27" s="63">
        <v>0</v>
      </c>
      <c r="AH27" s="58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1</v>
      </c>
      <c r="AZ27" s="63" t="s">
        <v>446</v>
      </c>
    </row>
  </sheetData>
  <mergeCells count="30">
    <mergeCell ref="C9:C10"/>
    <mergeCell ref="D9:D10"/>
    <mergeCell ref="E9:E10"/>
    <mergeCell ref="K9:K10"/>
    <mergeCell ref="F9:F10"/>
    <mergeCell ref="G9:G10"/>
    <mergeCell ref="H9:H10"/>
    <mergeCell ref="I9:I10"/>
    <mergeCell ref="J9:J10"/>
    <mergeCell ref="AT1:AZ1"/>
    <mergeCell ref="AT3:AZ3"/>
    <mergeCell ref="AT4:AZ4"/>
    <mergeCell ref="A7:AZ7"/>
    <mergeCell ref="A8:AZ8"/>
    <mergeCell ref="AY9:AY10"/>
    <mergeCell ref="AZ9:AZ10"/>
    <mergeCell ref="W9:AM9"/>
    <mergeCell ref="AN9:AS9"/>
    <mergeCell ref="A9:A10"/>
    <mergeCell ref="AT9:AX9"/>
    <mergeCell ref="L9:L10"/>
    <mergeCell ref="M9:M10"/>
    <mergeCell ref="N9:O9"/>
    <mergeCell ref="P9:Q9"/>
    <mergeCell ref="R9:R10"/>
    <mergeCell ref="T9:T10"/>
    <mergeCell ref="U9:U10"/>
    <mergeCell ref="V9:V10"/>
    <mergeCell ref="S9:S10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2020-10-18T18:13:25Z</dcterms:modified>
</cp:coreProperties>
</file>