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3"/>
  </bookViews>
  <sheets>
    <sheet name="5-6" sheetId="1" r:id="rId1"/>
    <sheet name="7" sheetId="2" r:id="rId2"/>
    <sheet name="8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<sst xmlns="http://schemas.openxmlformats.org/spreadsheetml/2006/main" count="1625" uniqueCount="483">
  <si>
    <t>№     п/п</t>
  </si>
  <si>
    <t>Класс</t>
  </si>
  <si>
    <t>Ф.И.О. учителя  (полностью)</t>
  </si>
  <si>
    <t>УТВЕРЖДАЮ:</t>
  </si>
  <si>
    <t>начальник отдела образования</t>
  </si>
  <si>
    <t>И.М. Немцева</t>
  </si>
  <si>
    <t xml:space="preserve">Задание </t>
  </si>
  <si>
    <t>Фамилия участника</t>
  </si>
  <si>
    <t>Имя участника</t>
  </si>
  <si>
    <t>Отчество участника</t>
  </si>
  <si>
    <t>Образовательное учреждение</t>
  </si>
  <si>
    <t>Задание 1</t>
  </si>
  <si>
    <t>Задание 2</t>
  </si>
  <si>
    <t>Задание 3</t>
  </si>
  <si>
    <t>10 баллов</t>
  </si>
  <si>
    <t>Задание 4</t>
  </si>
  <si>
    <t>5 баллов</t>
  </si>
  <si>
    <t>15 баллов</t>
  </si>
  <si>
    <t>20 баллов</t>
  </si>
  <si>
    <t>25 баллов</t>
  </si>
  <si>
    <t>30 баллов</t>
  </si>
  <si>
    <t>35 баллов</t>
  </si>
  <si>
    <t>Дарья</t>
  </si>
  <si>
    <t>Филиповна</t>
  </si>
  <si>
    <t>Курбанова Светлана Сергеевна</t>
  </si>
  <si>
    <t>Победитель</t>
  </si>
  <si>
    <t>Пчельников</t>
  </si>
  <si>
    <t>Денис</t>
  </si>
  <si>
    <t>Юрьевич</t>
  </si>
  <si>
    <t>Карасева</t>
  </si>
  <si>
    <t>Юлия</t>
  </si>
  <si>
    <t>Владимировна</t>
  </si>
  <si>
    <t>Распопова</t>
  </si>
  <si>
    <t>Брыкина</t>
  </si>
  <si>
    <t>Алексей</t>
  </si>
  <si>
    <t>Александрович</t>
  </si>
  <si>
    <t>Дедяева Марина Егоровна</t>
  </si>
  <si>
    <t>Сигарева</t>
  </si>
  <si>
    <t>Викторовна</t>
  </si>
  <si>
    <t>Черноус</t>
  </si>
  <si>
    <t>Ковалевский</t>
  </si>
  <si>
    <t>Дмитрий</t>
  </si>
  <si>
    <t>Сергеевич</t>
  </si>
  <si>
    <t>Кристина</t>
  </si>
  <si>
    <t>Злобина</t>
  </si>
  <si>
    <t>Алевтина</t>
  </si>
  <si>
    <t>Владиславовна</t>
  </si>
  <si>
    <t>Черномырдина</t>
  </si>
  <si>
    <t>Татьяна</t>
  </si>
  <si>
    <t>Геннадьевна</t>
  </si>
  <si>
    <t>Семикина</t>
  </si>
  <si>
    <t>Мария</t>
  </si>
  <si>
    <t>Николаевна</t>
  </si>
  <si>
    <t>Николаевич</t>
  </si>
  <si>
    <t>МБОУ "Лицей №1" п.Добринка</t>
  </si>
  <si>
    <t>Итого (макс 60 балов)</t>
  </si>
  <si>
    <t xml:space="preserve">Кретов </t>
  </si>
  <si>
    <t>Егор</t>
  </si>
  <si>
    <t>Валерьевич</t>
  </si>
  <si>
    <t>Подзоров</t>
  </si>
  <si>
    <t>Витальевич</t>
  </si>
  <si>
    <t>Маитыцина Ирина Александровна</t>
  </si>
  <si>
    <t xml:space="preserve">Лепихов </t>
  </si>
  <si>
    <t>Николай</t>
  </si>
  <si>
    <t>Дата проведения: 07.10.2019г.</t>
  </si>
  <si>
    <t xml:space="preserve">Зацепина </t>
  </si>
  <si>
    <t>Сергеевна</t>
  </si>
  <si>
    <t>Прозорова</t>
  </si>
  <si>
    <t xml:space="preserve">Наумов </t>
  </si>
  <si>
    <t>Александр</t>
  </si>
  <si>
    <t>Наумова</t>
  </si>
  <si>
    <t>Елизавета</t>
  </si>
  <si>
    <t>Михайловна</t>
  </si>
  <si>
    <t>Матыцина Ирина Александровна</t>
  </si>
  <si>
    <t>Дорофеева</t>
  </si>
  <si>
    <t>Игоренва</t>
  </si>
  <si>
    <t>Сергеенва</t>
  </si>
  <si>
    <t>Артем</t>
  </si>
  <si>
    <t>Романович</t>
  </si>
  <si>
    <t>Итого (макс 57 баллла)</t>
  </si>
  <si>
    <t>Шелухин</t>
  </si>
  <si>
    <t>Дмитриевич</t>
  </si>
  <si>
    <t>Бредихин</t>
  </si>
  <si>
    <t>Максимович</t>
  </si>
  <si>
    <t>Итого (макс 62 балл)</t>
  </si>
  <si>
    <t>22 баллов</t>
  </si>
  <si>
    <t>Алексеенва</t>
  </si>
  <si>
    <t>Ситников</t>
  </si>
  <si>
    <t>Итого (макс 82  балла)</t>
  </si>
  <si>
    <t xml:space="preserve">Юшков </t>
  </si>
  <si>
    <t>Стефанова</t>
  </si>
  <si>
    <t>Юрьевна</t>
  </si>
  <si>
    <t>Данковцев</t>
  </si>
  <si>
    <t>Данила</t>
  </si>
  <si>
    <t>итого (макс. 92 балла)</t>
  </si>
  <si>
    <t>Софья</t>
  </si>
  <si>
    <t>Эдуардовна</t>
  </si>
  <si>
    <t>Кретов</t>
  </si>
  <si>
    <t>Тюмнева</t>
  </si>
  <si>
    <t>Полина</t>
  </si>
  <si>
    <t>28 баллов</t>
  </si>
  <si>
    <t>Итого (макс 103 балла)</t>
  </si>
  <si>
    <t>Дата проведения: 07.10.2019</t>
  </si>
  <si>
    <t xml:space="preserve">Некрасова </t>
  </si>
  <si>
    <t>Наталья</t>
  </si>
  <si>
    <t>Павловна</t>
  </si>
  <si>
    <t>Курзякова Любовь Васильевна</t>
  </si>
  <si>
    <t>МБОУ СШ ст. Хворостянка</t>
  </si>
  <si>
    <t>участник</t>
  </si>
  <si>
    <t>Климентова</t>
  </si>
  <si>
    <t xml:space="preserve">Анастасия </t>
  </si>
  <si>
    <t>Попова Светлана Николаевна</t>
  </si>
  <si>
    <t>МБОУ СШ с. Талицкий Чамлык</t>
  </si>
  <si>
    <t>Валикова</t>
  </si>
  <si>
    <t>Стрельникова</t>
  </si>
  <si>
    <t xml:space="preserve">Юлия </t>
  </si>
  <si>
    <t>Андреевна</t>
  </si>
  <si>
    <t>Красников</t>
  </si>
  <si>
    <t>Кирилл</t>
  </si>
  <si>
    <t xml:space="preserve">Пешков </t>
  </si>
  <si>
    <t>Данил</t>
  </si>
  <si>
    <t xml:space="preserve">Губин </t>
  </si>
  <si>
    <t>Андрей</t>
  </si>
  <si>
    <t>Владимирович</t>
  </si>
  <si>
    <t>Давыдова Лариса Михайловна</t>
  </si>
  <si>
    <t>МБОУ "Гимназия им.И.М.Макаренкова" с.Ольговка</t>
  </si>
  <si>
    <t>Шестаков</t>
  </si>
  <si>
    <t>Леонид</t>
  </si>
  <si>
    <t>Владиславович</t>
  </si>
  <si>
    <t>Енина</t>
  </si>
  <si>
    <t>Ерохина Людмила Юрьевна</t>
  </si>
  <si>
    <t>МБОУ СОШ №2 п. Добринка</t>
  </si>
  <si>
    <t>13, 2</t>
  </si>
  <si>
    <t>Корнеев</t>
  </si>
  <si>
    <t>Пантелеймон</t>
  </si>
  <si>
    <t>11, 6</t>
  </si>
  <si>
    <t>Попова</t>
  </si>
  <si>
    <t>Анастасия</t>
  </si>
  <si>
    <t>Гурова Ольга Викторовна</t>
  </si>
  <si>
    <t>МБОУ СШ п.Петровский</t>
  </si>
  <si>
    <t>Воропаева</t>
  </si>
  <si>
    <t>Зацепина Галина Викторовна</t>
  </si>
  <si>
    <t>МБОУ СОШ с.Мазейка</t>
  </si>
  <si>
    <t>Титов</t>
  </si>
  <si>
    <t>Игорь</t>
  </si>
  <si>
    <t>Викторович</t>
  </si>
  <si>
    <t>Незнамова</t>
  </si>
  <si>
    <t>Панова Ольга Серафимовна</t>
  </si>
  <si>
    <t>МБОУ СОШ с. В.Матренка</t>
  </si>
  <si>
    <t>Терехова</t>
  </si>
  <si>
    <t>Виктория</t>
  </si>
  <si>
    <t>Витальевна</t>
  </si>
  <si>
    <t>Рейтинг-протокол школьного этапа всероссийской олимпиады школьников по предмету "Биология" 11 класс в 2019-2020 уч.г.</t>
  </si>
  <si>
    <t>Победитель/ призёр/участник</t>
  </si>
  <si>
    <t>Рейтинг-протокол школьного этапа всероссийской олимпиады школьников по предмету "Биология" 10 класс в 2019-2020 уч.г.</t>
  </si>
  <si>
    <t>Уварова</t>
  </si>
  <si>
    <t xml:space="preserve">Леньшина </t>
  </si>
  <si>
    <t>Анатольевна</t>
  </si>
  <si>
    <t>Кулакова Инесса Евгеньевна</t>
  </si>
  <si>
    <t xml:space="preserve">Белобородова </t>
  </si>
  <si>
    <t>Колаев</t>
  </si>
  <si>
    <t>Алексеевич</t>
  </si>
  <si>
    <t>Александровна</t>
  </si>
  <si>
    <t>Расторгуева</t>
  </si>
  <si>
    <t>МБОУ СОШ с.В.Матренка</t>
  </si>
  <si>
    <t>Кидинова</t>
  </si>
  <si>
    <t>Жубанова</t>
  </si>
  <si>
    <t xml:space="preserve">Полина </t>
  </si>
  <si>
    <t>Васильевна</t>
  </si>
  <si>
    <t>Селютина</t>
  </si>
  <si>
    <t>Сергеева</t>
  </si>
  <si>
    <t>Ольга</t>
  </si>
  <si>
    <t>МБОУ СШ п. Петровский</t>
  </si>
  <si>
    <t>Тишкина</t>
  </si>
  <si>
    <t>Виолетта</t>
  </si>
  <si>
    <t>Евгеньевна</t>
  </si>
  <si>
    <t>Несмеянов</t>
  </si>
  <si>
    <t>Иван</t>
  </si>
  <si>
    <t>Рейтинг-протокол школьного этапа всероссийской олимпиады школьников по предмету "Биология" 9 класс в 2019-2020 уч.г.</t>
  </si>
  <si>
    <t>Пеленицына</t>
  </si>
  <si>
    <t>Максимовна</t>
  </si>
  <si>
    <t>Коробкина</t>
  </si>
  <si>
    <t>Алина</t>
  </si>
  <si>
    <t>Харитонова Ольга Сергеевна</t>
  </si>
  <si>
    <t>МБОУ СОШ с.Дубовое</t>
  </si>
  <si>
    <t>Тимирев</t>
  </si>
  <si>
    <t>Кикин</t>
  </si>
  <si>
    <t>Вартанович</t>
  </si>
  <si>
    <t>Хохлова</t>
  </si>
  <si>
    <t>Ксения</t>
  </si>
  <si>
    <t>Пронина</t>
  </si>
  <si>
    <t>Анна</t>
  </si>
  <si>
    <t>Логвин</t>
  </si>
  <si>
    <t>Федор</t>
  </si>
  <si>
    <t>Богачева</t>
  </si>
  <si>
    <t>Диана</t>
  </si>
  <si>
    <t>9А</t>
  </si>
  <si>
    <t>11, 2</t>
  </si>
  <si>
    <t>Кореневская</t>
  </si>
  <si>
    <t>Лазутина Елена Дмитриевна</t>
  </si>
  <si>
    <t>9В</t>
  </si>
  <si>
    <t>Панарина</t>
  </si>
  <si>
    <t>Алексеевна</t>
  </si>
  <si>
    <t>10, 4</t>
  </si>
  <si>
    <t>Алехина</t>
  </si>
  <si>
    <t>13, 6</t>
  </si>
  <si>
    <t>Иванова</t>
  </si>
  <si>
    <t xml:space="preserve">Олеговна </t>
  </si>
  <si>
    <t>10, 8</t>
  </si>
  <si>
    <t>Екатерина</t>
  </si>
  <si>
    <t>Дымская</t>
  </si>
  <si>
    <t xml:space="preserve">Чернова </t>
  </si>
  <si>
    <t>Вероника</t>
  </si>
  <si>
    <t>Олеговна</t>
  </si>
  <si>
    <t xml:space="preserve">Сундеева </t>
  </si>
  <si>
    <t>Дроздов</t>
  </si>
  <si>
    <t>Павел</t>
  </si>
  <si>
    <t>Казьмин</t>
  </si>
  <si>
    <t>Алексеандрович</t>
  </si>
  <si>
    <t xml:space="preserve">Зайцев </t>
  </si>
  <si>
    <t xml:space="preserve">Дроздов </t>
  </si>
  <si>
    <t>Михаил</t>
  </si>
  <si>
    <t>Андреевич</t>
  </si>
  <si>
    <t xml:space="preserve">Иванова </t>
  </si>
  <si>
    <t>Дмитриевна</t>
  </si>
  <si>
    <t>Кретова Татьяна Сергеевна</t>
  </si>
  <si>
    <t>МБОУ СШ с.Пушкино</t>
  </si>
  <si>
    <t>Беляева</t>
  </si>
  <si>
    <t>Ангелина</t>
  </si>
  <si>
    <t>Фоменко</t>
  </si>
  <si>
    <t>Призёр</t>
  </si>
  <si>
    <t>Куклина</t>
  </si>
  <si>
    <t>София</t>
  </si>
  <si>
    <t>Стрельникова Елена Михайловна</t>
  </si>
  <si>
    <t>Кучерявенко</t>
  </si>
  <si>
    <t>Даниил</t>
  </si>
  <si>
    <t>Макашова</t>
  </si>
  <si>
    <t>Алёна</t>
  </si>
  <si>
    <t>Ивановна</t>
  </si>
  <si>
    <t>Участник</t>
  </si>
  <si>
    <t>Панкова</t>
  </si>
  <si>
    <t>Валерия</t>
  </si>
  <si>
    <t>Копцева</t>
  </si>
  <si>
    <t>Горбуленко</t>
  </si>
  <si>
    <t>Дудин</t>
  </si>
  <si>
    <t>Максим</t>
  </si>
  <si>
    <t>Игоревич</t>
  </si>
  <si>
    <t>Глинистая</t>
  </si>
  <si>
    <t>Петрухина</t>
  </si>
  <si>
    <t>Валерьевна</t>
  </si>
  <si>
    <t>Палашкова</t>
  </si>
  <si>
    <t xml:space="preserve">Демидова </t>
  </si>
  <si>
    <t>МБОУ СШ с. Н. Матренка</t>
  </si>
  <si>
    <t xml:space="preserve">Галанцев </t>
  </si>
  <si>
    <t>Елисеева</t>
  </si>
  <si>
    <t>Александра</t>
  </si>
  <si>
    <t>Сулимова</t>
  </si>
  <si>
    <t>Элина</t>
  </si>
  <si>
    <t>Рейтинг-протокол школьного этапа всероссийской олимпиады школьников по предмету "Биология"8 класс в 2019-2020 уч.г.</t>
  </si>
  <si>
    <t>Чернышова</t>
  </si>
  <si>
    <t>Дарьина</t>
  </si>
  <si>
    <t>Зайцева</t>
  </si>
  <si>
    <t>Путилин</t>
  </si>
  <si>
    <t>Геннадьевич</t>
  </si>
  <si>
    <t>Жиркин</t>
  </si>
  <si>
    <t>Наумова Татьяна Михайловна</t>
  </si>
  <si>
    <t>Жигулина</t>
  </si>
  <si>
    <t>Иванов</t>
  </si>
  <si>
    <t>Благодатских</t>
  </si>
  <si>
    <t>Петр</t>
  </si>
  <si>
    <t>Павлючкова</t>
  </si>
  <si>
    <t>Копытин</t>
  </si>
  <si>
    <t>Павлович</t>
  </si>
  <si>
    <t>Смирнов</t>
  </si>
  <si>
    <t>Ярослав</t>
  </si>
  <si>
    <t xml:space="preserve">Романович </t>
  </si>
  <si>
    <t>8А</t>
  </si>
  <si>
    <t>Хаванцева</t>
  </si>
  <si>
    <t>Вяеславовна</t>
  </si>
  <si>
    <t>6, 4</t>
  </si>
  <si>
    <t>Галко</t>
  </si>
  <si>
    <t>Илья</t>
  </si>
  <si>
    <t>Кириллович</t>
  </si>
  <si>
    <t xml:space="preserve">Бутрина </t>
  </si>
  <si>
    <t>Шмарина</t>
  </si>
  <si>
    <t xml:space="preserve">Фролов </t>
  </si>
  <si>
    <t>Леонов</t>
  </si>
  <si>
    <t>Никита</t>
  </si>
  <si>
    <t>Олегович</t>
  </si>
  <si>
    <t>Беляев</t>
  </si>
  <si>
    <t xml:space="preserve">Данила </t>
  </si>
  <si>
    <t xml:space="preserve">Комарова </t>
  </si>
  <si>
    <t>Олеся</t>
  </si>
  <si>
    <t>Игоревна</t>
  </si>
  <si>
    <t>МБОУ СШ с. Пушкино</t>
  </si>
  <si>
    <t xml:space="preserve">Шершнева </t>
  </si>
  <si>
    <t xml:space="preserve">Романцов </t>
  </si>
  <si>
    <t xml:space="preserve">Вячеслав </t>
  </si>
  <si>
    <t xml:space="preserve">Мягков </t>
  </si>
  <si>
    <t>Сергей</t>
  </si>
  <si>
    <t>Сабирова</t>
  </si>
  <si>
    <t>Илхамовна</t>
  </si>
  <si>
    <t>Фролов</t>
  </si>
  <si>
    <t>Васильевич</t>
  </si>
  <si>
    <t>Токарчук</t>
  </si>
  <si>
    <t>Алена</t>
  </si>
  <si>
    <t>Воробьев</t>
  </si>
  <si>
    <t>Антон</t>
  </si>
  <si>
    <t>Бобкина</t>
  </si>
  <si>
    <t>Паршинцева</t>
  </si>
  <si>
    <t>Литвинов</t>
  </si>
  <si>
    <t>Шишиморова</t>
  </si>
  <si>
    <t>Дзукаев</t>
  </si>
  <si>
    <t>Руслан</t>
  </si>
  <si>
    <t>Вадимович</t>
  </si>
  <si>
    <t>Тарасов</t>
  </si>
  <si>
    <t>Сошевская</t>
  </si>
  <si>
    <t>Тимоховцева</t>
  </si>
  <si>
    <t>Денисовна</t>
  </si>
  <si>
    <t>Аксенова</t>
  </si>
  <si>
    <t>МБОУ СОШс. В.Матренка</t>
  </si>
  <si>
    <t>Астанкова</t>
  </si>
  <si>
    <t>Варвара</t>
  </si>
  <si>
    <t>Вячеславовна</t>
  </si>
  <si>
    <t>Барабаш</t>
  </si>
  <si>
    <t xml:space="preserve">Александра </t>
  </si>
  <si>
    <t>МБОУ СОш с.Мазейка</t>
  </si>
  <si>
    <t>Скоморохова</t>
  </si>
  <si>
    <t>Камынина</t>
  </si>
  <si>
    <t>Ильин</t>
  </si>
  <si>
    <t xml:space="preserve">Перфилова </t>
  </si>
  <si>
    <t>Альбина</t>
  </si>
  <si>
    <t>Руслановна</t>
  </si>
  <si>
    <t>Проскурякова</t>
  </si>
  <si>
    <t>Ульяна</t>
  </si>
  <si>
    <t>7Б</t>
  </si>
  <si>
    <t>Артамошин</t>
  </si>
  <si>
    <t>Шестернина</t>
  </si>
  <si>
    <t>7А</t>
  </si>
  <si>
    <t>Селиванов</t>
  </si>
  <si>
    <t>Станислав</t>
  </si>
  <si>
    <t>4, 4</t>
  </si>
  <si>
    <t>Афанасьева</t>
  </si>
  <si>
    <t>Рудакова</t>
  </si>
  <si>
    <t xml:space="preserve">Черникова </t>
  </si>
  <si>
    <t>Борисова</t>
  </si>
  <si>
    <t xml:space="preserve">Донская </t>
  </si>
  <si>
    <t>Бессонова</t>
  </si>
  <si>
    <t>Ушакова</t>
  </si>
  <si>
    <t>Инга</t>
  </si>
  <si>
    <t xml:space="preserve">Черников </t>
  </si>
  <si>
    <t>Епишина</t>
  </si>
  <si>
    <t>Карина</t>
  </si>
  <si>
    <t>Бахшиева</t>
  </si>
  <si>
    <t>Арина</t>
  </si>
  <si>
    <t>Анаровна</t>
  </si>
  <si>
    <t>Михалев</t>
  </si>
  <si>
    <t xml:space="preserve">Анисиов </t>
  </si>
  <si>
    <t xml:space="preserve">Долгих </t>
  </si>
  <si>
    <t>Паршина</t>
  </si>
  <si>
    <t>Черникина</t>
  </si>
  <si>
    <t>Шеховцова</t>
  </si>
  <si>
    <t>Евгения</t>
  </si>
  <si>
    <t>Каширин</t>
  </si>
  <si>
    <t>Красинская</t>
  </si>
  <si>
    <t>Рейтинг-протокол школьного этапа всероссийской олимпиады школьников по предмету "Биология"5-6 класс в 2019-2020 уч.г.</t>
  </si>
  <si>
    <t xml:space="preserve">Бородина </t>
  </si>
  <si>
    <t xml:space="preserve">Киселева </t>
  </si>
  <si>
    <t>Элеонора</t>
  </si>
  <si>
    <t>Лилия</t>
  </si>
  <si>
    <t>Маргарита</t>
  </si>
  <si>
    <t xml:space="preserve">Комолых </t>
  </si>
  <si>
    <t xml:space="preserve">Пригородова </t>
  </si>
  <si>
    <t>Ярослава</t>
  </si>
  <si>
    <t>Бобровский</t>
  </si>
  <si>
    <t>Титова</t>
  </si>
  <si>
    <t>Умалатова</t>
  </si>
  <si>
    <t>Мадина</t>
  </si>
  <si>
    <t>Абдулгамидовна</t>
  </si>
  <si>
    <t xml:space="preserve">Аленичев </t>
  </si>
  <si>
    <t>Анатольевич</t>
  </si>
  <si>
    <t>Гурова Ольга.Викторовна.</t>
  </si>
  <si>
    <t xml:space="preserve">Андрейкина </t>
  </si>
  <si>
    <t>Брязгунова</t>
  </si>
  <si>
    <t xml:space="preserve">Горощак </t>
  </si>
  <si>
    <t>Василий</t>
  </si>
  <si>
    <t>Федорович</t>
  </si>
  <si>
    <t>Гриценко</t>
  </si>
  <si>
    <t>Кобец</t>
  </si>
  <si>
    <t>Несмеянова</t>
  </si>
  <si>
    <t>Перов</t>
  </si>
  <si>
    <t>Степанян</t>
  </si>
  <si>
    <t>Сона</t>
  </si>
  <si>
    <t>Амаяковна</t>
  </si>
  <si>
    <t>Евтюхин</t>
  </si>
  <si>
    <t>Каширская</t>
  </si>
  <si>
    <t>Вадимовна</t>
  </si>
  <si>
    <t>Коновалов</t>
  </si>
  <si>
    <t>Лобков</t>
  </si>
  <si>
    <t>Савикова</t>
  </si>
  <si>
    <t>Оксана</t>
  </si>
  <si>
    <t>Саргсян</t>
  </si>
  <si>
    <t>Сильва</t>
  </si>
  <si>
    <t>Аругуновна</t>
  </si>
  <si>
    <t>Шугаева</t>
  </si>
  <si>
    <t>Годовиков</t>
  </si>
  <si>
    <t>Яков</t>
  </si>
  <si>
    <t>6А</t>
  </si>
  <si>
    <t>Неретин</t>
  </si>
  <si>
    <t>Георгиевич</t>
  </si>
  <si>
    <t>Тюмнев</t>
  </si>
  <si>
    <t>6В</t>
  </si>
  <si>
    <t>Нестерова</t>
  </si>
  <si>
    <t>Жариков</t>
  </si>
  <si>
    <t>Матвей</t>
  </si>
  <si>
    <t>Шанина</t>
  </si>
  <si>
    <t>Васильева</t>
  </si>
  <si>
    <t xml:space="preserve">Анна </t>
  </si>
  <si>
    <t>Малыхин</t>
  </si>
  <si>
    <t>Першина</t>
  </si>
  <si>
    <t>Критсина</t>
  </si>
  <si>
    <t>Пахомцев</t>
  </si>
  <si>
    <t>Конов</t>
  </si>
  <si>
    <t>Иванович</t>
  </si>
  <si>
    <t>Горшкова</t>
  </si>
  <si>
    <t>Крутских</t>
  </si>
  <si>
    <t>Сахарова</t>
  </si>
  <si>
    <t>5А</t>
  </si>
  <si>
    <t>Уколов</t>
  </si>
  <si>
    <t>Владислав</t>
  </si>
  <si>
    <t>Вахнина</t>
  </si>
  <si>
    <t>Константиновна</t>
  </si>
  <si>
    <t>Белянкина</t>
  </si>
  <si>
    <t>Антюфеев</t>
  </si>
  <si>
    <t>Черкасов</t>
  </si>
  <si>
    <t>Владимир</t>
  </si>
  <si>
    <t>Ложникова</t>
  </si>
  <si>
    <t>Команов</t>
  </si>
  <si>
    <t>Павлова</t>
  </si>
  <si>
    <t xml:space="preserve">Двуреченскаих </t>
  </si>
  <si>
    <t>Гатилин</t>
  </si>
  <si>
    <t xml:space="preserve">Глотов </t>
  </si>
  <si>
    <t xml:space="preserve">Терновых </t>
  </si>
  <si>
    <t xml:space="preserve">Заячников </t>
  </si>
  <si>
    <t>Бабич</t>
  </si>
  <si>
    <t>Юльяна</t>
  </si>
  <si>
    <t>Яковлевна</t>
  </si>
  <si>
    <t>Дедяева</t>
  </si>
  <si>
    <t>Клевцова</t>
  </si>
  <si>
    <t xml:space="preserve">Дарья </t>
  </si>
  <si>
    <t>Путилина</t>
  </si>
  <si>
    <t>Кондрашина</t>
  </si>
  <si>
    <t>Бирюков</t>
  </si>
  <si>
    <t>Гаврилова</t>
  </si>
  <si>
    <t>Симонова</t>
  </si>
  <si>
    <t xml:space="preserve">Кузнецов </t>
  </si>
  <si>
    <t>Валеревич</t>
  </si>
  <si>
    <t>Хромченкова</t>
  </si>
  <si>
    <t>Величко</t>
  </si>
  <si>
    <t>Бахтина</t>
  </si>
  <si>
    <t>Пуриче</t>
  </si>
  <si>
    <t>Серафим</t>
  </si>
  <si>
    <t>Михайлович</t>
  </si>
  <si>
    <t xml:space="preserve">Литвинов </t>
  </si>
  <si>
    <t xml:space="preserve"> Иван </t>
  </si>
  <si>
    <t>Дзукаева</t>
  </si>
  <si>
    <t xml:space="preserve">Попова </t>
  </si>
  <si>
    <t xml:space="preserve">Ульяна </t>
  </si>
  <si>
    <t xml:space="preserve">Екатерина </t>
  </si>
  <si>
    <t>Костомаров</t>
  </si>
  <si>
    <t xml:space="preserve">Дмитрий </t>
  </si>
  <si>
    <t>Каширина</t>
  </si>
  <si>
    <t>Надежда</t>
  </si>
  <si>
    <t>Шевелёв</t>
  </si>
  <si>
    <t>Овсянникова</t>
  </si>
  <si>
    <t>Елена</t>
  </si>
  <si>
    <t>Комарова</t>
  </si>
  <si>
    <t>Шипилов</t>
  </si>
  <si>
    <t>Насонова Маргарита Игоревна</t>
  </si>
  <si>
    <t>Рейтинг-протокол школьного этапа всероссийской олимпиады школьников по предмету "Биология"7 класс в 2019-2020 уч.г.</t>
  </si>
  <si>
    <t>МБОУ СОШ с.Пушкино</t>
  </si>
  <si>
    <t>Перова</t>
  </si>
  <si>
    <t xml:space="preserve">Валерия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</si>
</sst>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5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/>
    </xf>
    <xf numFmtId="49" fontId="3" fillId="0" borderId="10" xfId="0" applyNumberFormat="1" applyFont="1" applyBorder="1" applyAlignment="1">
      <alignment horizontal="left" vertical="top"/>
    </xf>
    <xf numFmtId="16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02"/>
  <sheetViews>
    <sheetView zoomScalePageLayoutView="0" workbookViewId="0" topLeftCell="A39">
      <selection activeCell="O59" sqref="O59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11.8515625" style="0" customWidth="1"/>
    <col min="4" max="4" width="15.00390625" style="0" customWidth="1"/>
    <col min="5" max="5" width="17.421875" style="0" customWidth="1"/>
    <col min="6" max="6" width="16.8515625" style="0" customWidth="1"/>
    <col min="7" max="7" width="5.57421875" style="0" customWidth="1"/>
    <col min="8" max="11" width="7.00390625" style="0" customWidth="1"/>
    <col min="12" max="12" width="6.8515625" style="0" customWidth="1"/>
    <col min="13" max="13" width="10.7109375" style="0" customWidth="1"/>
  </cols>
  <sheetData>
    <row r="4" spans="2:11" ht="16.5" customHeight="1">
      <c r="B4" s="9"/>
      <c r="C4" s="8"/>
      <c r="H4" s="4" t="s">
        <v>3</v>
      </c>
      <c r="I4" s="4"/>
      <c r="J4" s="4"/>
      <c r="K4" s="4"/>
    </row>
    <row r="5" spans="8:11" ht="12.75">
      <c r="H5" s="4" t="s">
        <v>4</v>
      </c>
      <c r="I5" s="4"/>
      <c r="J5" s="4"/>
      <c r="K5" s="4"/>
    </row>
    <row r="6" spans="8:12" ht="12.75">
      <c r="H6" s="6"/>
      <c r="I6" s="6"/>
      <c r="J6" s="6"/>
      <c r="K6" s="6"/>
      <c r="L6" s="1"/>
    </row>
    <row r="7" spans="8:12" ht="12.75">
      <c r="H7" s="7" t="s">
        <v>5</v>
      </c>
      <c r="I7" s="7"/>
      <c r="J7" s="7"/>
      <c r="K7" s="7"/>
      <c r="L7" s="1"/>
    </row>
    <row r="8" spans="1:13" ht="33.75" customHeight="1">
      <c r="A8" s="40" t="s">
        <v>365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3.75" customHeight="1">
      <c r="A9" s="38" t="s">
        <v>64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 customHeight="1">
      <c r="A10" s="35" t="s">
        <v>0</v>
      </c>
      <c r="B10" s="35" t="s">
        <v>7</v>
      </c>
      <c r="C10" s="35" t="s">
        <v>8</v>
      </c>
      <c r="D10" s="35" t="s">
        <v>9</v>
      </c>
      <c r="E10" s="35" t="s">
        <v>2</v>
      </c>
      <c r="F10" s="35" t="s">
        <v>10</v>
      </c>
      <c r="G10" s="35" t="s">
        <v>1</v>
      </c>
      <c r="H10" s="36" t="s">
        <v>6</v>
      </c>
      <c r="I10" s="37"/>
      <c r="J10" s="37"/>
      <c r="K10" s="37"/>
      <c r="L10" s="35" t="s">
        <v>55</v>
      </c>
      <c r="M10" s="35" t="s">
        <v>153</v>
      </c>
    </row>
    <row r="11" spans="1:13" ht="25.5">
      <c r="A11" s="35"/>
      <c r="B11" s="35"/>
      <c r="C11" s="35"/>
      <c r="D11" s="35"/>
      <c r="E11" s="35"/>
      <c r="F11" s="35"/>
      <c r="G11" s="35"/>
      <c r="H11" s="14" t="s">
        <v>11</v>
      </c>
      <c r="I11" s="14" t="s">
        <v>12</v>
      </c>
      <c r="J11" s="14" t="s">
        <v>13</v>
      </c>
      <c r="K11" s="14" t="s">
        <v>15</v>
      </c>
      <c r="L11" s="35"/>
      <c r="M11" s="35"/>
    </row>
    <row r="12" spans="1:13" ht="25.5">
      <c r="A12" s="35"/>
      <c r="B12" s="35"/>
      <c r="C12" s="35"/>
      <c r="D12" s="35"/>
      <c r="E12" s="35"/>
      <c r="F12" s="35"/>
      <c r="G12" s="35"/>
      <c r="H12" s="14" t="s">
        <v>14</v>
      </c>
      <c r="I12" s="14" t="s">
        <v>14</v>
      </c>
      <c r="J12" s="14" t="s">
        <v>14</v>
      </c>
      <c r="K12" s="14" t="s">
        <v>20</v>
      </c>
      <c r="L12" s="35"/>
      <c r="M12" s="35"/>
    </row>
    <row r="13" spans="1:13" ht="25.5">
      <c r="A13" s="22">
        <v>1</v>
      </c>
      <c r="B13" s="14" t="s">
        <v>56</v>
      </c>
      <c r="C13" s="14" t="s">
        <v>57</v>
      </c>
      <c r="D13" s="14" t="s">
        <v>58</v>
      </c>
      <c r="E13" s="14" t="s">
        <v>24</v>
      </c>
      <c r="F13" s="14" t="s">
        <v>54</v>
      </c>
      <c r="G13" s="14">
        <v>6</v>
      </c>
      <c r="H13" s="21">
        <v>9</v>
      </c>
      <c r="I13" s="21">
        <v>10</v>
      </c>
      <c r="J13" s="21">
        <v>10</v>
      </c>
      <c r="K13" s="24">
        <v>30</v>
      </c>
      <c r="L13" s="21">
        <f aca="true" t="shared" si="0" ref="L13:L45">SUM(H13:K13)</f>
        <v>59</v>
      </c>
      <c r="M13" s="14" t="s">
        <v>25</v>
      </c>
    </row>
    <row r="14" spans="1:13" ht="38.25">
      <c r="A14" s="22">
        <v>2</v>
      </c>
      <c r="B14" s="14" t="s">
        <v>477</v>
      </c>
      <c r="C14" s="14" t="s">
        <v>120</v>
      </c>
      <c r="D14" s="14" t="s">
        <v>123</v>
      </c>
      <c r="E14" s="14" t="s">
        <v>478</v>
      </c>
      <c r="F14" s="14" t="s">
        <v>107</v>
      </c>
      <c r="G14" s="31">
        <v>5</v>
      </c>
      <c r="H14" s="21">
        <v>7</v>
      </c>
      <c r="I14" s="21">
        <v>8</v>
      </c>
      <c r="J14" s="21">
        <v>8</v>
      </c>
      <c r="K14" s="21">
        <v>26</v>
      </c>
      <c r="L14" s="21">
        <f t="shared" si="0"/>
        <v>49</v>
      </c>
      <c r="M14" s="14" t="s">
        <v>230</v>
      </c>
    </row>
    <row r="15" spans="1:13" ht="25.5">
      <c r="A15" s="22">
        <v>3</v>
      </c>
      <c r="B15" s="14" t="s">
        <v>405</v>
      </c>
      <c r="C15" s="14" t="s">
        <v>406</v>
      </c>
      <c r="D15" s="14" t="s">
        <v>28</v>
      </c>
      <c r="E15" s="14" t="s">
        <v>199</v>
      </c>
      <c r="F15" s="14" t="s">
        <v>131</v>
      </c>
      <c r="G15" s="30" t="s">
        <v>407</v>
      </c>
      <c r="H15" s="21">
        <v>8</v>
      </c>
      <c r="I15" s="21">
        <v>4</v>
      </c>
      <c r="J15" s="21">
        <v>6</v>
      </c>
      <c r="K15" s="21">
        <v>30</v>
      </c>
      <c r="L15" s="21">
        <f t="shared" si="0"/>
        <v>48</v>
      </c>
      <c r="M15" s="14" t="s">
        <v>230</v>
      </c>
    </row>
    <row r="16" spans="1:13" ht="38.25">
      <c r="A16" s="22">
        <v>4</v>
      </c>
      <c r="B16" s="18" t="s">
        <v>438</v>
      </c>
      <c r="C16" s="18" t="s">
        <v>209</v>
      </c>
      <c r="D16" s="18" t="s">
        <v>318</v>
      </c>
      <c r="E16" s="14" t="s">
        <v>124</v>
      </c>
      <c r="F16" s="14" t="s">
        <v>125</v>
      </c>
      <c r="G16" s="18">
        <v>5</v>
      </c>
      <c r="H16" s="15">
        <v>6</v>
      </c>
      <c r="I16" s="15">
        <v>8</v>
      </c>
      <c r="J16" s="15">
        <v>10</v>
      </c>
      <c r="K16" s="15">
        <v>22</v>
      </c>
      <c r="L16" s="15">
        <f t="shared" si="0"/>
        <v>46</v>
      </c>
      <c r="M16" s="14" t="s">
        <v>230</v>
      </c>
    </row>
    <row r="17" spans="1:13" ht="25.5">
      <c r="A17" s="22">
        <v>5</v>
      </c>
      <c r="B17" s="14" t="s">
        <v>59</v>
      </c>
      <c r="C17" s="14" t="s">
        <v>41</v>
      </c>
      <c r="D17" s="14" t="s">
        <v>60</v>
      </c>
      <c r="E17" s="14" t="s">
        <v>61</v>
      </c>
      <c r="F17" s="14" t="s">
        <v>54</v>
      </c>
      <c r="G17" s="14">
        <v>6</v>
      </c>
      <c r="H17" s="21">
        <v>6</v>
      </c>
      <c r="I17" s="21">
        <v>8</v>
      </c>
      <c r="J17" s="21">
        <v>10</v>
      </c>
      <c r="K17" s="21">
        <v>22</v>
      </c>
      <c r="L17" s="21">
        <f t="shared" si="0"/>
        <v>46</v>
      </c>
      <c r="M17" s="14" t="s">
        <v>230</v>
      </c>
    </row>
    <row r="18" spans="1:13" ht="38.25">
      <c r="A18" s="22">
        <v>6</v>
      </c>
      <c r="B18" s="14" t="s">
        <v>439</v>
      </c>
      <c r="C18" s="18" t="s">
        <v>57</v>
      </c>
      <c r="D18" s="18" t="s">
        <v>35</v>
      </c>
      <c r="E18" s="14" t="s">
        <v>124</v>
      </c>
      <c r="F18" s="14" t="s">
        <v>125</v>
      </c>
      <c r="G18" s="18">
        <v>5</v>
      </c>
      <c r="H18" s="15">
        <v>5</v>
      </c>
      <c r="I18" s="15">
        <v>6</v>
      </c>
      <c r="J18" s="15">
        <v>10</v>
      </c>
      <c r="K18" s="15">
        <v>24</v>
      </c>
      <c r="L18" s="15">
        <f t="shared" si="0"/>
        <v>45</v>
      </c>
      <c r="M18" s="14" t="s">
        <v>230</v>
      </c>
    </row>
    <row r="19" spans="1:13" ht="25.5">
      <c r="A19" s="22">
        <v>7</v>
      </c>
      <c r="B19" s="14" t="s">
        <v>62</v>
      </c>
      <c r="C19" s="14" t="s">
        <v>63</v>
      </c>
      <c r="D19" s="14" t="s">
        <v>53</v>
      </c>
      <c r="E19" s="14" t="s">
        <v>24</v>
      </c>
      <c r="F19" s="14" t="s">
        <v>54</v>
      </c>
      <c r="G19" s="14">
        <v>6</v>
      </c>
      <c r="H19" s="21">
        <v>7</v>
      </c>
      <c r="I19" s="21">
        <v>6</v>
      </c>
      <c r="J19" s="21">
        <v>10</v>
      </c>
      <c r="K19" s="21">
        <v>22</v>
      </c>
      <c r="L19" s="21">
        <f t="shared" si="0"/>
        <v>45</v>
      </c>
      <c r="M19" s="14" t="s">
        <v>230</v>
      </c>
    </row>
    <row r="20" spans="1:13" ht="25.5">
      <c r="A20" s="22">
        <v>8</v>
      </c>
      <c r="B20" s="14" t="s">
        <v>408</v>
      </c>
      <c r="C20" s="14" t="s">
        <v>287</v>
      </c>
      <c r="D20" s="14" t="s">
        <v>409</v>
      </c>
      <c r="E20" s="14" t="s">
        <v>199</v>
      </c>
      <c r="F20" s="14" t="s">
        <v>131</v>
      </c>
      <c r="G20" s="30" t="s">
        <v>407</v>
      </c>
      <c r="H20" s="21">
        <v>10</v>
      </c>
      <c r="I20" s="21">
        <v>4</v>
      </c>
      <c r="J20" s="21">
        <v>8</v>
      </c>
      <c r="K20" s="21">
        <v>22</v>
      </c>
      <c r="L20" s="21">
        <f t="shared" si="0"/>
        <v>44</v>
      </c>
      <c r="M20" s="14" t="s">
        <v>230</v>
      </c>
    </row>
    <row r="21" spans="1:13" ht="25.5">
      <c r="A21" s="22">
        <v>9</v>
      </c>
      <c r="B21" s="14" t="s">
        <v>404</v>
      </c>
      <c r="C21" s="14" t="s">
        <v>171</v>
      </c>
      <c r="D21" s="14" t="s">
        <v>116</v>
      </c>
      <c r="E21" s="14" t="s">
        <v>381</v>
      </c>
      <c r="F21" s="14" t="s">
        <v>172</v>
      </c>
      <c r="G21" s="14">
        <v>6</v>
      </c>
      <c r="H21" s="21">
        <v>10</v>
      </c>
      <c r="I21" s="21">
        <v>6</v>
      </c>
      <c r="J21" s="21">
        <v>6</v>
      </c>
      <c r="K21" s="21">
        <v>22</v>
      </c>
      <c r="L21" s="21">
        <f t="shared" si="0"/>
        <v>44</v>
      </c>
      <c r="M21" s="14" t="s">
        <v>230</v>
      </c>
    </row>
    <row r="22" spans="1:13" ht="25.5">
      <c r="A22" s="22">
        <v>10</v>
      </c>
      <c r="B22" s="14" t="s">
        <v>410</v>
      </c>
      <c r="C22" s="14" t="s">
        <v>122</v>
      </c>
      <c r="D22" s="14" t="s">
        <v>222</v>
      </c>
      <c r="E22" s="14" t="s">
        <v>130</v>
      </c>
      <c r="F22" s="14" t="s">
        <v>131</v>
      </c>
      <c r="G22" s="30" t="s">
        <v>411</v>
      </c>
      <c r="H22" s="21">
        <v>8</v>
      </c>
      <c r="I22" s="21">
        <v>6</v>
      </c>
      <c r="J22" s="21">
        <v>6</v>
      </c>
      <c r="K22" s="21">
        <v>22</v>
      </c>
      <c r="L22" s="21">
        <f t="shared" si="0"/>
        <v>42</v>
      </c>
      <c r="M22" s="14" t="s">
        <v>230</v>
      </c>
    </row>
    <row r="23" spans="1:13" ht="38.25">
      <c r="A23" s="22">
        <v>11</v>
      </c>
      <c r="B23" s="18" t="s">
        <v>440</v>
      </c>
      <c r="C23" s="18" t="s">
        <v>41</v>
      </c>
      <c r="D23" s="18" t="s">
        <v>42</v>
      </c>
      <c r="E23" s="14" t="s">
        <v>124</v>
      </c>
      <c r="F23" s="14" t="s">
        <v>125</v>
      </c>
      <c r="G23" s="18">
        <v>6</v>
      </c>
      <c r="H23" s="15">
        <v>5</v>
      </c>
      <c r="I23" s="15">
        <v>2</v>
      </c>
      <c r="J23" s="15">
        <v>8</v>
      </c>
      <c r="K23" s="15">
        <v>26</v>
      </c>
      <c r="L23" s="15">
        <f t="shared" si="0"/>
        <v>41</v>
      </c>
      <c r="M23" s="14" t="s">
        <v>230</v>
      </c>
    </row>
    <row r="24" spans="1:13" ht="25.5">
      <c r="A24" s="22">
        <v>12</v>
      </c>
      <c r="B24" s="21" t="s">
        <v>465</v>
      </c>
      <c r="C24" s="21" t="s">
        <v>48</v>
      </c>
      <c r="D24" s="21" t="s">
        <v>396</v>
      </c>
      <c r="E24" s="21" t="s">
        <v>233</v>
      </c>
      <c r="F24" s="21" t="s">
        <v>112</v>
      </c>
      <c r="G24" s="21">
        <v>6</v>
      </c>
      <c r="H24" s="21">
        <v>7</v>
      </c>
      <c r="I24" s="21">
        <v>6</v>
      </c>
      <c r="J24" s="21">
        <v>10</v>
      </c>
      <c r="K24" s="21">
        <v>18</v>
      </c>
      <c r="L24" s="21">
        <f t="shared" si="0"/>
        <v>41</v>
      </c>
      <c r="M24" s="14" t="s">
        <v>230</v>
      </c>
    </row>
    <row r="25" spans="1:13" ht="25.5">
      <c r="A25" s="22">
        <v>13</v>
      </c>
      <c r="B25" s="14" t="s">
        <v>388</v>
      </c>
      <c r="C25" s="14" t="s">
        <v>245</v>
      </c>
      <c r="D25" s="14" t="s">
        <v>222</v>
      </c>
      <c r="E25" s="14" t="s">
        <v>381</v>
      </c>
      <c r="F25" s="14" t="s">
        <v>172</v>
      </c>
      <c r="G25" s="14">
        <v>5</v>
      </c>
      <c r="H25" s="21">
        <v>7</v>
      </c>
      <c r="I25" s="21">
        <v>4</v>
      </c>
      <c r="J25" s="21">
        <v>10</v>
      </c>
      <c r="K25" s="21">
        <v>20</v>
      </c>
      <c r="L25" s="21">
        <f t="shared" si="0"/>
        <v>41</v>
      </c>
      <c r="M25" s="14" t="s">
        <v>230</v>
      </c>
    </row>
    <row r="26" spans="1:13" ht="25.5">
      <c r="A26" s="22">
        <v>14</v>
      </c>
      <c r="B26" s="21" t="s">
        <v>466</v>
      </c>
      <c r="C26" s="21" t="s">
        <v>467</v>
      </c>
      <c r="D26" s="21" t="s">
        <v>318</v>
      </c>
      <c r="E26" s="21" t="s">
        <v>111</v>
      </c>
      <c r="F26" s="21" t="s">
        <v>112</v>
      </c>
      <c r="G26" s="21">
        <v>5</v>
      </c>
      <c r="H26" s="21">
        <v>7</v>
      </c>
      <c r="I26" s="21">
        <v>2</v>
      </c>
      <c r="J26" s="21">
        <v>10</v>
      </c>
      <c r="K26" s="21">
        <v>22</v>
      </c>
      <c r="L26" s="21">
        <f t="shared" si="0"/>
        <v>41</v>
      </c>
      <c r="M26" s="14" t="s">
        <v>230</v>
      </c>
    </row>
    <row r="27" spans="1:13" ht="25.5">
      <c r="A27" s="22">
        <v>15</v>
      </c>
      <c r="B27" s="14" t="s">
        <v>412</v>
      </c>
      <c r="C27" s="14" t="s">
        <v>22</v>
      </c>
      <c r="D27" s="14" t="s">
        <v>66</v>
      </c>
      <c r="E27" s="14" t="s">
        <v>199</v>
      </c>
      <c r="F27" s="14" t="s">
        <v>131</v>
      </c>
      <c r="G27" s="30" t="s">
        <v>407</v>
      </c>
      <c r="H27" s="21">
        <v>6</v>
      </c>
      <c r="I27" s="21">
        <v>2</v>
      </c>
      <c r="J27" s="21">
        <v>8</v>
      </c>
      <c r="K27" s="21">
        <v>24</v>
      </c>
      <c r="L27" s="21">
        <f t="shared" si="0"/>
        <v>40</v>
      </c>
      <c r="M27" s="14" t="s">
        <v>230</v>
      </c>
    </row>
    <row r="28" spans="1:13" ht="38.25">
      <c r="A28" s="22">
        <v>16</v>
      </c>
      <c r="B28" s="14" t="s">
        <v>439</v>
      </c>
      <c r="C28" s="14" t="s">
        <v>30</v>
      </c>
      <c r="D28" s="14" t="s">
        <v>31</v>
      </c>
      <c r="E28" s="14" t="s">
        <v>124</v>
      </c>
      <c r="F28" s="14" t="s">
        <v>125</v>
      </c>
      <c r="G28" s="14">
        <v>5</v>
      </c>
      <c r="H28" s="21">
        <v>5</v>
      </c>
      <c r="I28" s="21">
        <v>4</v>
      </c>
      <c r="J28" s="21">
        <v>10</v>
      </c>
      <c r="K28" s="21">
        <v>18</v>
      </c>
      <c r="L28" s="21">
        <f t="shared" si="0"/>
        <v>37</v>
      </c>
      <c r="M28" s="14" t="s">
        <v>230</v>
      </c>
    </row>
    <row r="29" spans="1:13" ht="25.5">
      <c r="A29" s="22">
        <v>17</v>
      </c>
      <c r="B29" s="14" t="s">
        <v>413</v>
      </c>
      <c r="C29" s="14" t="s">
        <v>414</v>
      </c>
      <c r="D29" s="14" t="s">
        <v>161</v>
      </c>
      <c r="E29" s="14" t="s">
        <v>199</v>
      </c>
      <c r="F29" s="14" t="s">
        <v>131</v>
      </c>
      <c r="G29" s="30" t="s">
        <v>407</v>
      </c>
      <c r="H29" s="21">
        <v>7</v>
      </c>
      <c r="I29" s="21">
        <v>8</v>
      </c>
      <c r="J29" s="21">
        <v>6</v>
      </c>
      <c r="K29" s="21">
        <v>16</v>
      </c>
      <c r="L29" s="21">
        <f t="shared" si="0"/>
        <v>37</v>
      </c>
      <c r="M29" s="14" t="s">
        <v>230</v>
      </c>
    </row>
    <row r="30" spans="1:13" ht="25.5">
      <c r="A30" s="22">
        <v>18</v>
      </c>
      <c r="B30" s="14" t="s">
        <v>415</v>
      </c>
      <c r="C30" s="14" t="s">
        <v>51</v>
      </c>
      <c r="D30" s="14" t="s">
        <v>116</v>
      </c>
      <c r="E30" s="14" t="s">
        <v>199</v>
      </c>
      <c r="F30" s="14" t="s">
        <v>131</v>
      </c>
      <c r="G30" s="30" t="s">
        <v>407</v>
      </c>
      <c r="H30" s="21">
        <v>5</v>
      </c>
      <c r="I30" s="21">
        <v>2</v>
      </c>
      <c r="J30" s="21">
        <v>6</v>
      </c>
      <c r="K30" s="21">
        <v>24</v>
      </c>
      <c r="L30" s="21">
        <f t="shared" si="0"/>
        <v>37</v>
      </c>
      <c r="M30" s="14" t="s">
        <v>230</v>
      </c>
    </row>
    <row r="31" spans="1:13" ht="25.5">
      <c r="A31" s="22">
        <v>19</v>
      </c>
      <c r="B31" s="12" t="s">
        <v>33</v>
      </c>
      <c r="C31" s="12" t="s">
        <v>51</v>
      </c>
      <c r="D31" s="12" t="s">
        <v>75</v>
      </c>
      <c r="E31" s="12" t="s">
        <v>73</v>
      </c>
      <c r="F31" s="14" t="s">
        <v>54</v>
      </c>
      <c r="G31" s="12">
        <v>6</v>
      </c>
      <c r="H31" s="24">
        <v>5</v>
      </c>
      <c r="I31" s="24">
        <v>5</v>
      </c>
      <c r="J31" s="24">
        <v>10</v>
      </c>
      <c r="K31" s="24">
        <v>16</v>
      </c>
      <c r="L31" s="24">
        <f t="shared" si="0"/>
        <v>36</v>
      </c>
      <c r="M31" s="14" t="s">
        <v>230</v>
      </c>
    </row>
    <row r="32" spans="1:13" ht="38.25">
      <c r="A32" s="22">
        <v>20</v>
      </c>
      <c r="B32" s="18" t="s">
        <v>441</v>
      </c>
      <c r="C32" s="18" t="s">
        <v>177</v>
      </c>
      <c r="D32" s="18" t="s">
        <v>53</v>
      </c>
      <c r="E32" s="14" t="s">
        <v>158</v>
      </c>
      <c r="F32" s="14" t="s">
        <v>125</v>
      </c>
      <c r="G32" s="18">
        <v>6</v>
      </c>
      <c r="H32" s="15">
        <v>10</v>
      </c>
      <c r="I32" s="15">
        <v>4</v>
      </c>
      <c r="J32" s="15">
        <v>4</v>
      </c>
      <c r="K32" s="15">
        <v>18</v>
      </c>
      <c r="L32" s="15">
        <f t="shared" si="0"/>
        <v>36</v>
      </c>
      <c r="M32" s="14" t="s">
        <v>230</v>
      </c>
    </row>
    <row r="33" spans="1:13" ht="25.5">
      <c r="A33" s="22">
        <v>21</v>
      </c>
      <c r="B33" s="14" t="s">
        <v>416</v>
      </c>
      <c r="C33" s="14" t="s">
        <v>417</v>
      </c>
      <c r="D33" s="14" t="s">
        <v>116</v>
      </c>
      <c r="E33" s="14" t="s">
        <v>199</v>
      </c>
      <c r="F33" s="14" t="s">
        <v>131</v>
      </c>
      <c r="G33" s="30" t="s">
        <v>407</v>
      </c>
      <c r="H33" s="21">
        <v>6</v>
      </c>
      <c r="I33" s="21">
        <v>8</v>
      </c>
      <c r="J33" s="21">
        <v>6</v>
      </c>
      <c r="K33" s="21">
        <v>16</v>
      </c>
      <c r="L33" s="21">
        <f t="shared" si="0"/>
        <v>36</v>
      </c>
      <c r="M33" s="14" t="s">
        <v>230</v>
      </c>
    </row>
    <row r="34" spans="1:13" ht="25.5">
      <c r="A34" s="22">
        <v>22</v>
      </c>
      <c r="B34" s="12" t="s">
        <v>70</v>
      </c>
      <c r="C34" s="12" t="s">
        <v>71</v>
      </c>
      <c r="D34" s="12" t="s">
        <v>72</v>
      </c>
      <c r="E34" s="12" t="s">
        <v>73</v>
      </c>
      <c r="F34" s="14" t="s">
        <v>54</v>
      </c>
      <c r="G34" s="12">
        <v>6</v>
      </c>
      <c r="H34" s="24">
        <v>6</v>
      </c>
      <c r="I34" s="24">
        <v>6</v>
      </c>
      <c r="J34" s="24">
        <v>6</v>
      </c>
      <c r="K34" s="24">
        <v>18</v>
      </c>
      <c r="L34" s="24">
        <f t="shared" si="0"/>
        <v>36</v>
      </c>
      <c r="M34" s="14" t="s">
        <v>230</v>
      </c>
    </row>
    <row r="35" spans="1:13" ht="25.5">
      <c r="A35" s="22">
        <v>23</v>
      </c>
      <c r="B35" s="14" t="s">
        <v>371</v>
      </c>
      <c r="C35" s="14" t="s">
        <v>77</v>
      </c>
      <c r="D35" s="14" t="s">
        <v>35</v>
      </c>
      <c r="E35" s="14" t="s">
        <v>183</v>
      </c>
      <c r="F35" s="14" t="s">
        <v>184</v>
      </c>
      <c r="G35" s="14">
        <v>6</v>
      </c>
      <c r="H35" s="21">
        <v>8</v>
      </c>
      <c r="I35" s="21">
        <v>4</v>
      </c>
      <c r="J35" s="21">
        <v>10</v>
      </c>
      <c r="K35" s="21">
        <v>14</v>
      </c>
      <c r="L35" s="21">
        <f t="shared" si="0"/>
        <v>36</v>
      </c>
      <c r="M35" s="14" t="s">
        <v>230</v>
      </c>
    </row>
    <row r="36" spans="1:13" ht="25.5">
      <c r="A36" s="22">
        <v>24</v>
      </c>
      <c r="B36" s="14" t="s">
        <v>481</v>
      </c>
      <c r="C36" s="14" t="s">
        <v>482</v>
      </c>
      <c r="D36" s="14" t="s">
        <v>105</v>
      </c>
      <c r="E36" s="14" t="s">
        <v>147</v>
      </c>
      <c r="F36" s="14" t="s">
        <v>148</v>
      </c>
      <c r="G36" s="14">
        <v>6</v>
      </c>
      <c r="H36" s="21">
        <v>8</v>
      </c>
      <c r="I36" s="21">
        <v>6</v>
      </c>
      <c r="J36" s="21">
        <v>10</v>
      </c>
      <c r="K36" s="21">
        <v>12</v>
      </c>
      <c r="L36" s="21">
        <v>36</v>
      </c>
      <c r="M36" s="14" t="s">
        <v>230</v>
      </c>
    </row>
    <row r="37" spans="1:13" ht="25.5">
      <c r="A37" s="22">
        <v>25</v>
      </c>
      <c r="B37" s="14" t="s">
        <v>418</v>
      </c>
      <c r="C37" s="14" t="s">
        <v>221</v>
      </c>
      <c r="D37" s="14" t="s">
        <v>161</v>
      </c>
      <c r="E37" s="14" t="s">
        <v>199</v>
      </c>
      <c r="F37" s="14" t="s">
        <v>131</v>
      </c>
      <c r="G37" s="30" t="s">
        <v>407</v>
      </c>
      <c r="H37" s="21">
        <v>5</v>
      </c>
      <c r="I37" s="21">
        <v>4</v>
      </c>
      <c r="J37" s="21">
        <v>6</v>
      </c>
      <c r="K37" s="21">
        <v>20</v>
      </c>
      <c r="L37" s="21">
        <f t="shared" si="0"/>
        <v>35</v>
      </c>
      <c r="M37" s="14" t="s">
        <v>230</v>
      </c>
    </row>
    <row r="38" spans="1:13" ht="25.5">
      <c r="A38" s="22">
        <v>26</v>
      </c>
      <c r="B38" s="14" t="s">
        <v>419</v>
      </c>
      <c r="C38" s="14" t="s">
        <v>420</v>
      </c>
      <c r="D38" s="14" t="s">
        <v>151</v>
      </c>
      <c r="E38" s="14" t="s">
        <v>199</v>
      </c>
      <c r="F38" s="14" t="s">
        <v>131</v>
      </c>
      <c r="G38" s="30" t="s">
        <v>407</v>
      </c>
      <c r="H38" s="21">
        <v>5</v>
      </c>
      <c r="I38" s="21">
        <v>6</v>
      </c>
      <c r="J38" s="21">
        <v>6</v>
      </c>
      <c r="K38" s="21">
        <v>18</v>
      </c>
      <c r="L38" s="21">
        <f t="shared" si="0"/>
        <v>35</v>
      </c>
      <c r="M38" s="14" t="s">
        <v>230</v>
      </c>
    </row>
    <row r="39" spans="1:13" ht="25.5">
      <c r="A39" s="22">
        <v>27</v>
      </c>
      <c r="B39" s="14" t="s">
        <v>372</v>
      </c>
      <c r="C39" s="14" t="s">
        <v>373</v>
      </c>
      <c r="D39" s="14" t="s">
        <v>116</v>
      </c>
      <c r="E39" s="14" t="s">
        <v>183</v>
      </c>
      <c r="F39" s="14" t="s">
        <v>184</v>
      </c>
      <c r="G39" s="29">
        <v>5</v>
      </c>
      <c r="H39" s="21">
        <v>7</v>
      </c>
      <c r="I39" s="21">
        <v>4</v>
      </c>
      <c r="J39" s="21">
        <v>6</v>
      </c>
      <c r="K39" s="21">
        <v>18</v>
      </c>
      <c r="L39" s="21">
        <f t="shared" si="0"/>
        <v>35</v>
      </c>
      <c r="M39" s="14" t="s">
        <v>230</v>
      </c>
    </row>
    <row r="40" spans="1:13" ht="38.25">
      <c r="A40" s="22">
        <v>28</v>
      </c>
      <c r="B40" s="18" t="s">
        <v>443</v>
      </c>
      <c r="C40" s="18" t="s">
        <v>235</v>
      </c>
      <c r="D40" s="18" t="s">
        <v>222</v>
      </c>
      <c r="E40" s="14" t="s">
        <v>124</v>
      </c>
      <c r="F40" s="14" t="s">
        <v>125</v>
      </c>
      <c r="G40" s="18">
        <v>5</v>
      </c>
      <c r="H40" s="15">
        <v>2</v>
      </c>
      <c r="I40" s="15">
        <v>2</v>
      </c>
      <c r="J40" s="15">
        <v>8</v>
      </c>
      <c r="K40" s="15">
        <v>22</v>
      </c>
      <c r="L40" s="15">
        <f t="shared" si="0"/>
        <v>34</v>
      </c>
      <c r="M40" s="14" t="s">
        <v>230</v>
      </c>
    </row>
    <row r="41" spans="1:13" ht="25.5">
      <c r="A41" s="22">
        <v>29</v>
      </c>
      <c r="B41" s="14" t="s">
        <v>395</v>
      </c>
      <c r="C41" s="14" t="s">
        <v>150</v>
      </c>
      <c r="D41" s="14" t="s">
        <v>396</v>
      </c>
      <c r="E41" s="14" t="s">
        <v>381</v>
      </c>
      <c r="F41" s="14" t="s">
        <v>172</v>
      </c>
      <c r="G41" s="14">
        <v>6</v>
      </c>
      <c r="H41" s="21">
        <v>8</v>
      </c>
      <c r="I41" s="21">
        <v>6</v>
      </c>
      <c r="J41" s="21">
        <v>4</v>
      </c>
      <c r="K41" s="21">
        <v>16</v>
      </c>
      <c r="L41" s="21">
        <f t="shared" si="0"/>
        <v>34</v>
      </c>
      <c r="M41" s="14" t="s">
        <v>230</v>
      </c>
    </row>
    <row r="42" spans="1:13" ht="25.5">
      <c r="A42" s="22">
        <v>30</v>
      </c>
      <c r="B42" s="21" t="s">
        <v>236</v>
      </c>
      <c r="C42" s="21" t="s">
        <v>468</v>
      </c>
      <c r="D42" s="21" t="s">
        <v>238</v>
      </c>
      <c r="E42" s="21" t="s">
        <v>233</v>
      </c>
      <c r="F42" s="21" t="s">
        <v>112</v>
      </c>
      <c r="G42" s="21">
        <v>6</v>
      </c>
      <c r="H42" s="21">
        <v>6</v>
      </c>
      <c r="I42" s="21">
        <v>4</v>
      </c>
      <c r="J42" s="21">
        <v>6</v>
      </c>
      <c r="K42" s="21">
        <v>18</v>
      </c>
      <c r="L42" s="21">
        <f t="shared" si="0"/>
        <v>34</v>
      </c>
      <c r="M42" s="14" t="s">
        <v>230</v>
      </c>
    </row>
    <row r="43" spans="1:13" ht="25.5">
      <c r="A43" s="22">
        <v>31</v>
      </c>
      <c r="B43" s="14" t="s">
        <v>390</v>
      </c>
      <c r="C43" s="14" t="s">
        <v>122</v>
      </c>
      <c r="D43" s="14" t="s">
        <v>78</v>
      </c>
      <c r="E43" s="14" t="s">
        <v>381</v>
      </c>
      <c r="F43" s="14" t="s">
        <v>172</v>
      </c>
      <c r="G43" s="14">
        <v>5</v>
      </c>
      <c r="H43" s="21">
        <v>7</v>
      </c>
      <c r="I43" s="21">
        <v>6</v>
      </c>
      <c r="J43" s="21">
        <v>9</v>
      </c>
      <c r="K43" s="21">
        <v>12</v>
      </c>
      <c r="L43" s="21">
        <f t="shared" si="0"/>
        <v>34</v>
      </c>
      <c r="M43" s="14" t="s">
        <v>230</v>
      </c>
    </row>
    <row r="44" spans="1:13" ht="38.25">
      <c r="A44" s="22">
        <v>32</v>
      </c>
      <c r="B44" s="18" t="s">
        <v>442</v>
      </c>
      <c r="C44" s="18" t="s">
        <v>122</v>
      </c>
      <c r="D44" s="18" t="s">
        <v>272</v>
      </c>
      <c r="E44" s="14" t="s">
        <v>158</v>
      </c>
      <c r="F44" s="14" t="s">
        <v>125</v>
      </c>
      <c r="G44" s="18">
        <v>6</v>
      </c>
      <c r="H44" s="15">
        <v>10</v>
      </c>
      <c r="I44" s="15">
        <v>2</v>
      </c>
      <c r="J44" s="15">
        <v>6</v>
      </c>
      <c r="K44" s="15">
        <v>16</v>
      </c>
      <c r="L44" s="15">
        <f t="shared" si="0"/>
        <v>34</v>
      </c>
      <c r="M44" s="14" t="s">
        <v>230</v>
      </c>
    </row>
    <row r="45" spans="1:13" ht="38.25">
      <c r="A45" s="22">
        <v>33</v>
      </c>
      <c r="B45" s="14" t="s">
        <v>444</v>
      </c>
      <c r="C45" s="14" t="s">
        <v>445</v>
      </c>
      <c r="D45" s="14" t="s">
        <v>446</v>
      </c>
      <c r="E45" s="14" t="s">
        <v>124</v>
      </c>
      <c r="F45" s="14" t="s">
        <v>125</v>
      </c>
      <c r="G45" s="18">
        <v>5</v>
      </c>
      <c r="H45" s="15">
        <v>5</v>
      </c>
      <c r="I45" s="15">
        <v>6</v>
      </c>
      <c r="J45" s="15">
        <v>6</v>
      </c>
      <c r="K45" s="15">
        <v>16</v>
      </c>
      <c r="L45" s="15">
        <f t="shared" si="0"/>
        <v>33</v>
      </c>
      <c r="M45" s="14" t="s">
        <v>230</v>
      </c>
    </row>
    <row r="46" spans="1:13" ht="38.25">
      <c r="A46" s="22">
        <v>34</v>
      </c>
      <c r="B46" s="14" t="s">
        <v>447</v>
      </c>
      <c r="C46" s="14" t="s">
        <v>71</v>
      </c>
      <c r="D46" s="14" t="s">
        <v>213</v>
      </c>
      <c r="E46" s="14" t="s">
        <v>124</v>
      </c>
      <c r="F46" s="14" t="s">
        <v>125</v>
      </c>
      <c r="G46" s="18">
        <v>5</v>
      </c>
      <c r="H46" s="15">
        <v>7</v>
      </c>
      <c r="I46" s="15">
        <v>4</v>
      </c>
      <c r="J46" s="15">
        <v>6</v>
      </c>
      <c r="K46" s="15">
        <v>16</v>
      </c>
      <c r="L46" s="15">
        <f aca="true" t="shared" si="1" ref="L46:L77">SUM(H46:K46)</f>
        <v>33</v>
      </c>
      <c r="M46" s="14" t="s">
        <v>230</v>
      </c>
    </row>
    <row r="47" spans="1:13" ht="25.5">
      <c r="A47" s="22">
        <v>35</v>
      </c>
      <c r="B47" s="14" t="s">
        <v>74</v>
      </c>
      <c r="C47" s="14" t="s">
        <v>30</v>
      </c>
      <c r="D47" s="14" t="s">
        <v>76</v>
      </c>
      <c r="E47" s="12" t="s">
        <v>73</v>
      </c>
      <c r="F47" s="14" t="s">
        <v>54</v>
      </c>
      <c r="G47" s="14">
        <v>6</v>
      </c>
      <c r="H47" s="21">
        <v>5</v>
      </c>
      <c r="I47" s="21">
        <v>6</v>
      </c>
      <c r="J47" s="21">
        <v>10</v>
      </c>
      <c r="K47" s="21">
        <v>12</v>
      </c>
      <c r="L47" s="21">
        <f t="shared" si="1"/>
        <v>33</v>
      </c>
      <c r="M47" s="14" t="s">
        <v>230</v>
      </c>
    </row>
    <row r="48" spans="1:13" ht="25.5">
      <c r="A48" s="22">
        <v>36</v>
      </c>
      <c r="B48" s="14" t="s">
        <v>421</v>
      </c>
      <c r="C48" s="14" t="s">
        <v>287</v>
      </c>
      <c r="D48" s="14" t="s">
        <v>53</v>
      </c>
      <c r="E48" s="14" t="s">
        <v>199</v>
      </c>
      <c r="F48" s="14" t="s">
        <v>131</v>
      </c>
      <c r="G48" s="30" t="s">
        <v>407</v>
      </c>
      <c r="H48" s="21">
        <v>7</v>
      </c>
      <c r="I48" s="21">
        <v>4</v>
      </c>
      <c r="J48" s="21">
        <v>6</v>
      </c>
      <c r="K48" s="21">
        <v>16</v>
      </c>
      <c r="L48" s="21">
        <f t="shared" si="1"/>
        <v>33</v>
      </c>
      <c r="M48" s="14" t="s">
        <v>230</v>
      </c>
    </row>
    <row r="49" spans="1:13" ht="25.5">
      <c r="A49" s="22">
        <v>37</v>
      </c>
      <c r="B49" s="14" t="s">
        <v>422</v>
      </c>
      <c r="C49" s="14" t="s">
        <v>41</v>
      </c>
      <c r="D49" s="14" t="s">
        <v>423</v>
      </c>
      <c r="E49" s="14" t="s">
        <v>199</v>
      </c>
      <c r="F49" s="14" t="s">
        <v>131</v>
      </c>
      <c r="G49" s="30" t="s">
        <v>407</v>
      </c>
      <c r="H49" s="21">
        <v>6</v>
      </c>
      <c r="I49" s="21">
        <v>6</v>
      </c>
      <c r="J49" s="21">
        <v>6</v>
      </c>
      <c r="K49" s="21">
        <v>14</v>
      </c>
      <c r="L49" s="21">
        <f t="shared" si="1"/>
        <v>32</v>
      </c>
      <c r="M49" s="14" t="s">
        <v>239</v>
      </c>
    </row>
    <row r="50" spans="1:13" ht="25.5">
      <c r="A50" s="22">
        <v>38</v>
      </c>
      <c r="B50" s="14" t="s">
        <v>382</v>
      </c>
      <c r="C50" s="14" t="s">
        <v>71</v>
      </c>
      <c r="D50" s="14" t="s">
        <v>151</v>
      </c>
      <c r="E50" s="14" t="s">
        <v>381</v>
      </c>
      <c r="F50" s="14" t="s">
        <v>172</v>
      </c>
      <c r="G50" s="14">
        <v>5</v>
      </c>
      <c r="H50" s="21">
        <v>7</v>
      </c>
      <c r="I50" s="21">
        <v>6</v>
      </c>
      <c r="J50" s="21">
        <v>8</v>
      </c>
      <c r="K50" s="21">
        <v>10</v>
      </c>
      <c r="L50" s="21">
        <f t="shared" si="1"/>
        <v>31</v>
      </c>
      <c r="M50" s="14" t="s">
        <v>239</v>
      </c>
    </row>
    <row r="51" spans="1:13" ht="25.5">
      <c r="A51" s="22">
        <v>39</v>
      </c>
      <c r="B51" s="14" t="s">
        <v>424</v>
      </c>
      <c r="C51" s="14" t="s">
        <v>417</v>
      </c>
      <c r="D51" s="14" t="s">
        <v>52</v>
      </c>
      <c r="E51" s="14" t="s">
        <v>199</v>
      </c>
      <c r="F51" s="14" t="s">
        <v>131</v>
      </c>
      <c r="G51" s="30" t="s">
        <v>407</v>
      </c>
      <c r="H51" s="21">
        <v>5</v>
      </c>
      <c r="I51" s="21">
        <v>6</v>
      </c>
      <c r="J51" s="21">
        <v>2</v>
      </c>
      <c r="K51" s="21">
        <v>18</v>
      </c>
      <c r="L51" s="21">
        <f t="shared" si="1"/>
        <v>31</v>
      </c>
      <c r="M51" s="14" t="s">
        <v>239</v>
      </c>
    </row>
    <row r="52" spans="1:13" ht="25.5">
      <c r="A52" s="22">
        <v>40</v>
      </c>
      <c r="B52" s="14" t="s">
        <v>397</v>
      </c>
      <c r="C52" s="14" t="s">
        <v>177</v>
      </c>
      <c r="D52" s="14" t="s">
        <v>81</v>
      </c>
      <c r="E52" s="14" t="s">
        <v>381</v>
      </c>
      <c r="F52" s="14" t="s">
        <v>172</v>
      </c>
      <c r="G52" s="14">
        <v>6</v>
      </c>
      <c r="H52" s="21">
        <v>7</v>
      </c>
      <c r="I52" s="21">
        <v>6</v>
      </c>
      <c r="J52" s="21">
        <v>8</v>
      </c>
      <c r="K52" s="21">
        <v>10</v>
      </c>
      <c r="L52" s="21">
        <f t="shared" si="1"/>
        <v>31</v>
      </c>
      <c r="M52" s="14" t="s">
        <v>239</v>
      </c>
    </row>
    <row r="53" spans="1:13" ht="25.5">
      <c r="A53" s="22">
        <v>41</v>
      </c>
      <c r="B53" s="15" t="s">
        <v>87</v>
      </c>
      <c r="C53" s="15" t="s">
        <v>77</v>
      </c>
      <c r="D53" s="15" t="s">
        <v>78</v>
      </c>
      <c r="E53" s="12" t="s">
        <v>73</v>
      </c>
      <c r="F53" s="14" t="s">
        <v>54</v>
      </c>
      <c r="G53" s="15">
        <v>5</v>
      </c>
      <c r="H53" s="15">
        <v>5</v>
      </c>
      <c r="I53" s="15">
        <v>2</v>
      </c>
      <c r="J53" s="15">
        <v>8</v>
      </c>
      <c r="K53" s="15">
        <v>16</v>
      </c>
      <c r="L53" s="15">
        <f t="shared" si="1"/>
        <v>31</v>
      </c>
      <c r="M53" s="14" t="s">
        <v>239</v>
      </c>
    </row>
    <row r="54" spans="1:13" ht="25.5">
      <c r="A54" s="22">
        <v>42</v>
      </c>
      <c r="B54" s="21" t="s">
        <v>469</v>
      </c>
      <c r="C54" s="21" t="s">
        <v>470</v>
      </c>
      <c r="D54" s="21" t="s">
        <v>35</v>
      </c>
      <c r="E54" s="21" t="s">
        <v>111</v>
      </c>
      <c r="F54" s="21" t="s">
        <v>112</v>
      </c>
      <c r="G54" s="21">
        <v>5</v>
      </c>
      <c r="H54" s="21">
        <v>8</v>
      </c>
      <c r="I54" s="21">
        <v>6</v>
      </c>
      <c r="J54" s="21">
        <v>4</v>
      </c>
      <c r="K54" s="21">
        <v>12</v>
      </c>
      <c r="L54" s="21">
        <f t="shared" si="1"/>
        <v>30</v>
      </c>
      <c r="M54" s="14" t="s">
        <v>239</v>
      </c>
    </row>
    <row r="55" spans="1:13" ht="45" customHeight="1">
      <c r="A55" s="23">
        <v>43</v>
      </c>
      <c r="B55" s="18" t="s">
        <v>448</v>
      </c>
      <c r="C55" s="18" t="s">
        <v>449</v>
      </c>
      <c r="D55" s="18" t="s">
        <v>116</v>
      </c>
      <c r="E55" s="14" t="s">
        <v>158</v>
      </c>
      <c r="F55" s="14" t="s">
        <v>125</v>
      </c>
      <c r="G55" s="18">
        <v>6</v>
      </c>
      <c r="H55" s="15">
        <v>6</v>
      </c>
      <c r="I55" s="15">
        <v>4</v>
      </c>
      <c r="J55" s="15">
        <v>8</v>
      </c>
      <c r="K55" s="15">
        <v>12</v>
      </c>
      <c r="L55" s="15">
        <f t="shared" si="1"/>
        <v>30</v>
      </c>
      <c r="M55" s="14" t="s">
        <v>239</v>
      </c>
    </row>
    <row r="56" spans="1:13" ht="41.25" customHeight="1">
      <c r="A56" s="23">
        <v>44</v>
      </c>
      <c r="B56" s="18" t="s">
        <v>450</v>
      </c>
      <c r="C56" s="18" t="s">
        <v>95</v>
      </c>
      <c r="D56" s="18" t="s">
        <v>162</v>
      </c>
      <c r="E56" s="14" t="s">
        <v>124</v>
      </c>
      <c r="F56" s="14" t="s">
        <v>125</v>
      </c>
      <c r="G56" s="18">
        <v>5</v>
      </c>
      <c r="H56" s="34">
        <v>4</v>
      </c>
      <c r="I56" s="34">
        <v>8</v>
      </c>
      <c r="J56" s="34">
        <v>6</v>
      </c>
      <c r="K56" s="34">
        <v>12</v>
      </c>
      <c r="L56" s="34">
        <f t="shared" si="1"/>
        <v>30</v>
      </c>
      <c r="M56" s="14" t="s">
        <v>239</v>
      </c>
    </row>
    <row r="57" spans="1:13" ht="24" customHeight="1">
      <c r="A57" s="23">
        <v>45</v>
      </c>
      <c r="B57" s="14" t="s">
        <v>425</v>
      </c>
      <c r="C57" s="14" t="s">
        <v>95</v>
      </c>
      <c r="D57" s="14" t="s">
        <v>52</v>
      </c>
      <c r="E57" s="14" t="s">
        <v>199</v>
      </c>
      <c r="F57" s="14" t="s">
        <v>131</v>
      </c>
      <c r="G57" s="30" t="s">
        <v>407</v>
      </c>
      <c r="H57" s="21">
        <v>7</v>
      </c>
      <c r="I57" s="21">
        <v>4</v>
      </c>
      <c r="J57" s="21">
        <v>10</v>
      </c>
      <c r="K57" s="21">
        <v>8</v>
      </c>
      <c r="L57" s="21">
        <f t="shared" si="1"/>
        <v>29</v>
      </c>
      <c r="M57" s="14" t="s">
        <v>239</v>
      </c>
    </row>
    <row r="58" spans="1:13" ht="30.75" customHeight="1">
      <c r="A58" s="23">
        <v>46</v>
      </c>
      <c r="B58" s="14" t="s">
        <v>426</v>
      </c>
      <c r="C58" s="14" t="s">
        <v>22</v>
      </c>
      <c r="D58" s="14" t="s">
        <v>318</v>
      </c>
      <c r="E58" s="14" t="s">
        <v>199</v>
      </c>
      <c r="F58" s="14" t="s">
        <v>131</v>
      </c>
      <c r="G58" s="30" t="s">
        <v>407</v>
      </c>
      <c r="H58" s="21">
        <v>5</v>
      </c>
      <c r="I58" s="21">
        <v>4</v>
      </c>
      <c r="J58" s="21">
        <v>10</v>
      </c>
      <c r="K58" s="21">
        <v>10</v>
      </c>
      <c r="L58" s="21">
        <f t="shared" si="1"/>
        <v>29</v>
      </c>
      <c r="M58" s="14" t="s">
        <v>239</v>
      </c>
    </row>
    <row r="59" spans="1:13" ht="39.75" customHeight="1">
      <c r="A59" s="23">
        <v>47</v>
      </c>
      <c r="B59" s="18" t="s">
        <v>266</v>
      </c>
      <c r="C59" s="18" t="s">
        <v>352</v>
      </c>
      <c r="D59" s="18" t="s">
        <v>52</v>
      </c>
      <c r="E59" s="14" t="s">
        <v>124</v>
      </c>
      <c r="F59" s="14" t="s">
        <v>125</v>
      </c>
      <c r="G59" s="12">
        <v>5</v>
      </c>
      <c r="H59" s="15">
        <v>4</v>
      </c>
      <c r="I59" s="15">
        <v>10</v>
      </c>
      <c r="J59" s="15">
        <v>6</v>
      </c>
      <c r="K59" s="15">
        <v>8</v>
      </c>
      <c r="L59" s="15">
        <f t="shared" si="1"/>
        <v>28</v>
      </c>
      <c r="M59" s="14" t="s">
        <v>239</v>
      </c>
    </row>
    <row r="60" spans="1:13" ht="44.25" customHeight="1">
      <c r="A60" s="23">
        <v>48</v>
      </c>
      <c r="B60" s="18" t="s">
        <v>451</v>
      </c>
      <c r="C60" s="18" t="s">
        <v>449</v>
      </c>
      <c r="D60" s="18" t="s">
        <v>96</v>
      </c>
      <c r="E60" s="14" t="s">
        <v>158</v>
      </c>
      <c r="F60" s="14" t="s">
        <v>125</v>
      </c>
      <c r="G60" s="18">
        <v>6</v>
      </c>
      <c r="H60" s="15">
        <v>5</v>
      </c>
      <c r="I60" s="15">
        <v>10</v>
      </c>
      <c r="J60" s="15">
        <v>6</v>
      </c>
      <c r="K60" s="15">
        <v>6</v>
      </c>
      <c r="L60" s="15">
        <f t="shared" si="1"/>
        <v>27</v>
      </c>
      <c r="M60" s="14" t="s">
        <v>239</v>
      </c>
    </row>
    <row r="61" spans="1:13" ht="36.75" customHeight="1">
      <c r="A61" s="15">
        <v>49</v>
      </c>
      <c r="B61" s="14" t="s">
        <v>398</v>
      </c>
      <c r="C61" s="14" t="s">
        <v>245</v>
      </c>
      <c r="D61" s="14" t="s">
        <v>42</v>
      </c>
      <c r="E61" s="14" t="s">
        <v>381</v>
      </c>
      <c r="F61" s="14" t="s">
        <v>172</v>
      </c>
      <c r="G61" s="14">
        <v>6</v>
      </c>
      <c r="H61" s="21">
        <v>3</v>
      </c>
      <c r="I61" s="21">
        <v>4</v>
      </c>
      <c r="J61" s="21">
        <v>8</v>
      </c>
      <c r="K61" s="21">
        <v>12</v>
      </c>
      <c r="L61" s="21">
        <f t="shared" si="1"/>
        <v>27</v>
      </c>
      <c r="M61" s="14" t="s">
        <v>239</v>
      </c>
    </row>
    <row r="62" spans="1:13" ht="24.75" customHeight="1">
      <c r="A62" s="15">
        <v>50</v>
      </c>
      <c r="B62" s="14" t="s">
        <v>375</v>
      </c>
      <c r="C62" s="14" t="s">
        <v>191</v>
      </c>
      <c r="D62" s="14" t="s">
        <v>157</v>
      </c>
      <c r="E62" s="14" t="s">
        <v>141</v>
      </c>
      <c r="F62" s="14" t="s">
        <v>142</v>
      </c>
      <c r="G62" s="14">
        <v>6</v>
      </c>
      <c r="H62" s="21">
        <v>7</v>
      </c>
      <c r="I62" s="21">
        <v>4</v>
      </c>
      <c r="J62" s="21">
        <v>6</v>
      </c>
      <c r="K62" s="21">
        <v>10</v>
      </c>
      <c r="L62" s="21">
        <f t="shared" si="1"/>
        <v>27</v>
      </c>
      <c r="M62" s="14" t="s">
        <v>239</v>
      </c>
    </row>
    <row r="63" spans="1:13" ht="39.75" customHeight="1">
      <c r="A63" s="15">
        <v>51</v>
      </c>
      <c r="B63" s="18" t="s">
        <v>452</v>
      </c>
      <c r="C63" s="18" t="s">
        <v>287</v>
      </c>
      <c r="D63" s="18" t="s">
        <v>60</v>
      </c>
      <c r="E63" s="14" t="s">
        <v>158</v>
      </c>
      <c r="F63" s="14" t="s">
        <v>125</v>
      </c>
      <c r="G63" s="25">
        <v>6</v>
      </c>
      <c r="H63" s="34">
        <v>8</v>
      </c>
      <c r="I63" s="34">
        <v>4</v>
      </c>
      <c r="J63" s="34">
        <v>6</v>
      </c>
      <c r="K63" s="34">
        <v>8</v>
      </c>
      <c r="L63" s="34">
        <f t="shared" si="1"/>
        <v>26</v>
      </c>
      <c r="M63" s="14" t="s">
        <v>239</v>
      </c>
    </row>
    <row r="64" spans="1:13" ht="32.25" customHeight="1">
      <c r="A64" s="15">
        <v>52</v>
      </c>
      <c r="B64" s="14" t="s">
        <v>366</v>
      </c>
      <c r="C64" s="14" t="s">
        <v>71</v>
      </c>
      <c r="D64" s="14" t="s">
        <v>293</v>
      </c>
      <c r="E64" s="14" t="s">
        <v>147</v>
      </c>
      <c r="F64" s="14" t="s">
        <v>148</v>
      </c>
      <c r="G64" s="14">
        <v>5</v>
      </c>
      <c r="H64" s="21">
        <v>6</v>
      </c>
      <c r="I64" s="21">
        <v>2</v>
      </c>
      <c r="J64" s="21">
        <v>10</v>
      </c>
      <c r="K64" s="21">
        <v>8</v>
      </c>
      <c r="L64" s="21">
        <f t="shared" si="1"/>
        <v>26</v>
      </c>
      <c r="M64" s="14" t="s">
        <v>239</v>
      </c>
    </row>
    <row r="65" spans="1:13" ht="26.25" customHeight="1">
      <c r="A65" s="15">
        <v>53</v>
      </c>
      <c r="B65" s="14" t="s">
        <v>367</v>
      </c>
      <c r="C65" s="14" t="s">
        <v>195</v>
      </c>
      <c r="D65" s="14" t="s">
        <v>38</v>
      </c>
      <c r="E65" s="14" t="s">
        <v>147</v>
      </c>
      <c r="F65" s="14" t="s">
        <v>148</v>
      </c>
      <c r="G65" s="14">
        <v>5</v>
      </c>
      <c r="H65" s="21">
        <v>6</v>
      </c>
      <c r="I65" s="21">
        <v>2</v>
      </c>
      <c r="J65" s="21">
        <v>6</v>
      </c>
      <c r="K65" s="21">
        <v>12</v>
      </c>
      <c r="L65" s="21">
        <f t="shared" si="1"/>
        <v>26</v>
      </c>
      <c r="M65" s="14" t="s">
        <v>239</v>
      </c>
    </row>
    <row r="66" spans="1:13" ht="24" customHeight="1">
      <c r="A66" s="15">
        <v>54</v>
      </c>
      <c r="B66" s="14" t="s">
        <v>136</v>
      </c>
      <c r="C66" s="14" t="s">
        <v>99</v>
      </c>
      <c r="D66" s="14" t="s">
        <v>66</v>
      </c>
      <c r="E66" s="14" t="s">
        <v>130</v>
      </c>
      <c r="F66" s="14" t="s">
        <v>131</v>
      </c>
      <c r="G66" s="30" t="s">
        <v>427</v>
      </c>
      <c r="H66" s="21">
        <v>6</v>
      </c>
      <c r="I66" s="21">
        <v>6</v>
      </c>
      <c r="J66" s="21">
        <v>6</v>
      </c>
      <c r="K66" s="21">
        <v>8</v>
      </c>
      <c r="L66" s="21">
        <f t="shared" si="1"/>
        <v>26</v>
      </c>
      <c r="M66" s="14" t="s">
        <v>239</v>
      </c>
    </row>
    <row r="67" spans="1:13" ht="32.25" customHeight="1">
      <c r="A67" s="15">
        <v>55</v>
      </c>
      <c r="B67" s="14" t="s">
        <v>399</v>
      </c>
      <c r="C67" s="14" t="s">
        <v>400</v>
      </c>
      <c r="D67" s="14" t="s">
        <v>66</v>
      </c>
      <c r="E67" s="14" t="s">
        <v>381</v>
      </c>
      <c r="F67" s="14" t="s">
        <v>172</v>
      </c>
      <c r="G67" s="14">
        <v>6</v>
      </c>
      <c r="H67" s="21">
        <v>4</v>
      </c>
      <c r="I67" s="21">
        <v>6</v>
      </c>
      <c r="J67" s="21">
        <v>6</v>
      </c>
      <c r="K67" s="21">
        <v>10</v>
      </c>
      <c r="L67" s="21">
        <f t="shared" si="1"/>
        <v>26</v>
      </c>
      <c r="M67" s="14" t="s">
        <v>239</v>
      </c>
    </row>
    <row r="68" spans="1:13" ht="29.25" customHeight="1">
      <c r="A68" s="15">
        <v>56</v>
      </c>
      <c r="B68" s="14" t="s">
        <v>428</v>
      </c>
      <c r="C68" s="14" t="s">
        <v>429</v>
      </c>
      <c r="D68" s="14" t="s">
        <v>28</v>
      </c>
      <c r="E68" s="14" t="s">
        <v>199</v>
      </c>
      <c r="F68" s="14" t="s">
        <v>131</v>
      </c>
      <c r="G68" s="30" t="s">
        <v>407</v>
      </c>
      <c r="H68" s="21">
        <v>8</v>
      </c>
      <c r="I68" s="21">
        <v>4</v>
      </c>
      <c r="J68" s="21">
        <v>6</v>
      </c>
      <c r="K68" s="21">
        <v>8</v>
      </c>
      <c r="L68" s="21">
        <f t="shared" si="1"/>
        <v>26</v>
      </c>
      <c r="M68" s="14" t="s">
        <v>239</v>
      </c>
    </row>
    <row r="69" spans="1:13" ht="30.75" customHeight="1">
      <c r="A69" s="15">
        <v>57</v>
      </c>
      <c r="B69" s="14" t="s">
        <v>384</v>
      </c>
      <c r="C69" s="14" t="s">
        <v>385</v>
      </c>
      <c r="D69" s="14" t="s">
        <v>386</v>
      </c>
      <c r="E69" s="14" t="s">
        <v>381</v>
      </c>
      <c r="F69" s="14" t="s">
        <v>172</v>
      </c>
      <c r="G69" s="14">
        <v>5</v>
      </c>
      <c r="H69" s="21">
        <v>5</v>
      </c>
      <c r="I69" s="21">
        <v>4</v>
      </c>
      <c r="J69" s="21">
        <v>6</v>
      </c>
      <c r="K69" s="21">
        <v>10</v>
      </c>
      <c r="L69" s="21">
        <f t="shared" si="1"/>
        <v>25</v>
      </c>
      <c r="M69" s="14" t="s">
        <v>239</v>
      </c>
    </row>
    <row r="70" spans="1:13" ht="32.25" customHeight="1">
      <c r="A70" s="15">
        <v>58</v>
      </c>
      <c r="B70" s="14" t="s">
        <v>367</v>
      </c>
      <c r="C70" s="14" t="s">
        <v>368</v>
      </c>
      <c r="D70" s="14" t="s">
        <v>66</v>
      </c>
      <c r="E70" s="14" t="s">
        <v>147</v>
      </c>
      <c r="F70" s="14" t="s">
        <v>148</v>
      </c>
      <c r="G70" s="14">
        <v>6</v>
      </c>
      <c r="H70" s="21">
        <v>5</v>
      </c>
      <c r="I70" s="21">
        <v>4</v>
      </c>
      <c r="J70" s="21">
        <v>10</v>
      </c>
      <c r="K70" s="21">
        <v>6</v>
      </c>
      <c r="L70" s="21">
        <f t="shared" si="1"/>
        <v>25</v>
      </c>
      <c r="M70" s="14" t="s">
        <v>239</v>
      </c>
    </row>
    <row r="71" spans="1:13" ht="26.25" customHeight="1">
      <c r="A71" s="15">
        <v>59</v>
      </c>
      <c r="B71" s="14" t="s">
        <v>430</v>
      </c>
      <c r="C71" s="14" t="s">
        <v>305</v>
      </c>
      <c r="D71" s="14" t="s">
        <v>431</v>
      </c>
      <c r="E71" s="14" t="s">
        <v>199</v>
      </c>
      <c r="F71" s="14" t="s">
        <v>131</v>
      </c>
      <c r="G71" s="30" t="s">
        <v>407</v>
      </c>
      <c r="H71" s="21">
        <v>8</v>
      </c>
      <c r="I71" s="21">
        <v>4</v>
      </c>
      <c r="J71" s="21">
        <v>6</v>
      </c>
      <c r="K71" s="21">
        <v>6</v>
      </c>
      <c r="L71" s="21">
        <f t="shared" si="1"/>
        <v>24</v>
      </c>
      <c r="M71" s="14" t="s">
        <v>239</v>
      </c>
    </row>
    <row r="72" spans="1:13" ht="39.75" customHeight="1">
      <c r="A72" s="15">
        <v>60</v>
      </c>
      <c r="B72" s="18" t="s">
        <v>453</v>
      </c>
      <c r="C72" s="18" t="s">
        <v>228</v>
      </c>
      <c r="D72" s="18" t="s">
        <v>31</v>
      </c>
      <c r="E72" s="14" t="s">
        <v>158</v>
      </c>
      <c r="F72" s="14" t="s">
        <v>125</v>
      </c>
      <c r="G72" s="18">
        <v>6</v>
      </c>
      <c r="H72" s="15">
        <v>4</v>
      </c>
      <c r="I72" s="15">
        <v>4</v>
      </c>
      <c r="J72" s="15">
        <v>10</v>
      </c>
      <c r="K72" s="15">
        <v>6</v>
      </c>
      <c r="L72" s="15">
        <f t="shared" si="1"/>
        <v>24</v>
      </c>
      <c r="M72" s="14" t="s">
        <v>239</v>
      </c>
    </row>
    <row r="73" spans="1:13" ht="31.5" customHeight="1">
      <c r="A73" s="15">
        <v>61</v>
      </c>
      <c r="B73" s="14" t="s">
        <v>379</v>
      </c>
      <c r="C73" s="14" t="s">
        <v>274</v>
      </c>
      <c r="D73" s="14" t="s">
        <v>380</v>
      </c>
      <c r="E73" s="14" t="s">
        <v>381</v>
      </c>
      <c r="F73" s="14" t="s">
        <v>172</v>
      </c>
      <c r="G73" s="14">
        <v>5</v>
      </c>
      <c r="H73" s="21">
        <v>5</v>
      </c>
      <c r="I73" s="21">
        <v>4</v>
      </c>
      <c r="J73" s="21">
        <v>8</v>
      </c>
      <c r="K73" s="21">
        <v>6</v>
      </c>
      <c r="L73" s="21">
        <f t="shared" si="1"/>
        <v>23</v>
      </c>
      <c r="M73" s="14" t="s">
        <v>239</v>
      </c>
    </row>
    <row r="74" spans="1:13" ht="27" customHeight="1">
      <c r="A74" s="15">
        <v>62</v>
      </c>
      <c r="B74" s="14" t="s">
        <v>432</v>
      </c>
      <c r="C74" s="14" t="s">
        <v>362</v>
      </c>
      <c r="D74" s="14" t="s">
        <v>66</v>
      </c>
      <c r="E74" s="14" t="s">
        <v>130</v>
      </c>
      <c r="F74" s="14" t="s">
        <v>131</v>
      </c>
      <c r="G74" s="30" t="s">
        <v>427</v>
      </c>
      <c r="H74" s="21">
        <v>5</v>
      </c>
      <c r="I74" s="21">
        <v>2</v>
      </c>
      <c r="J74" s="21">
        <v>10</v>
      </c>
      <c r="K74" s="21">
        <v>6</v>
      </c>
      <c r="L74" s="21">
        <f t="shared" si="1"/>
        <v>23</v>
      </c>
      <c r="M74" s="14" t="s">
        <v>239</v>
      </c>
    </row>
    <row r="75" spans="1:13" ht="51" customHeight="1">
      <c r="A75" s="15">
        <v>63</v>
      </c>
      <c r="B75" s="18" t="s">
        <v>455</v>
      </c>
      <c r="C75" s="18" t="s">
        <v>274</v>
      </c>
      <c r="D75" s="18" t="s">
        <v>456</v>
      </c>
      <c r="E75" s="14" t="s">
        <v>124</v>
      </c>
      <c r="F75" s="14" t="s">
        <v>125</v>
      </c>
      <c r="G75" s="18">
        <v>5</v>
      </c>
      <c r="H75" s="34">
        <v>5</v>
      </c>
      <c r="I75" s="34">
        <v>4</v>
      </c>
      <c r="J75" s="34">
        <v>4</v>
      </c>
      <c r="K75" s="34">
        <v>10</v>
      </c>
      <c r="L75" s="34">
        <f t="shared" si="1"/>
        <v>23</v>
      </c>
      <c r="M75" s="14" t="s">
        <v>239</v>
      </c>
    </row>
    <row r="76" spans="1:13" ht="42.75" customHeight="1">
      <c r="A76" s="15">
        <v>64</v>
      </c>
      <c r="B76" s="18" t="s">
        <v>454</v>
      </c>
      <c r="C76" s="18" t="s">
        <v>48</v>
      </c>
      <c r="D76" s="18" t="s">
        <v>157</v>
      </c>
      <c r="E76" s="14" t="s">
        <v>158</v>
      </c>
      <c r="F76" s="14" t="s">
        <v>125</v>
      </c>
      <c r="G76" s="18">
        <v>6</v>
      </c>
      <c r="H76" s="15">
        <v>7</v>
      </c>
      <c r="I76" s="15">
        <v>4</v>
      </c>
      <c r="J76" s="15">
        <v>2</v>
      </c>
      <c r="K76" s="15">
        <v>10</v>
      </c>
      <c r="L76" s="15">
        <f t="shared" si="1"/>
        <v>23</v>
      </c>
      <c r="M76" s="14" t="s">
        <v>239</v>
      </c>
    </row>
    <row r="77" spans="1:13" ht="27.75" customHeight="1">
      <c r="A77" s="15">
        <v>65</v>
      </c>
      <c r="B77" s="14" t="s">
        <v>149</v>
      </c>
      <c r="C77" s="14" t="s">
        <v>369</v>
      </c>
      <c r="D77" s="14" t="s">
        <v>151</v>
      </c>
      <c r="E77" s="14" t="s">
        <v>147</v>
      </c>
      <c r="F77" s="14" t="s">
        <v>148</v>
      </c>
      <c r="G77" s="14">
        <v>5</v>
      </c>
      <c r="H77" s="21">
        <v>5</v>
      </c>
      <c r="I77" s="21">
        <v>6</v>
      </c>
      <c r="J77" s="21">
        <v>6</v>
      </c>
      <c r="K77" s="21">
        <v>6</v>
      </c>
      <c r="L77" s="21">
        <f t="shared" si="1"/>
        <v>23</v>
      </c>
      <c r="M77" s="14" t="s">
        <v>239</v>
      </c>
    </row>
    <row r="78" spans="1:13" ht="28.5" customHeight="1">
      <c r="A78" s="15">
        <v>66</v>
      </c>
      <c r="B78" s="14" t="s">
        <v>433</v>
      </c>
      <c r="C78" s="14" t="s">
        <v>77</v>
      </c>
      <c r="D78" s="14" t="s">
        <v>53</v>
      </c>
      <c r="E78" s="14" t="s">
        <v>130</v>
      </c>
      <c r="F78" s="14" t="s">
        <v>131</v>
      </c>
      <c r="G78" s="30" t="s">
        <v>427</v>
      </c>
      <c r="H78" s="21">
        <v>8</v>
      </c>
      <c r="I78" s="21">
        <v>4</v>
      </c>
      <c r="J78" s="21">
        <v>6</v>
      </c>
      <c r="K78" s="21">
        <v>4</v>
      </c>
      <c r="L78" s="21">
        <f aca="true" t="shared" si="2" ref="L78:L102">SUM(H78:K78)</f>
        <v>22</v>
      </c>
      <c r="M78" s="14" t="s">
        <v>239</v>
      </c>
    </row>
    <row r="79" spans="1:13" ht="27" customHeight="1">
      <c r="A79" s="15">
        <v>67</v>
      </c>
      <c r="B79" s="14" t="s">
        <v>383</v>
      </c>
      <c r="C79" s="14" t="s">
        <v>171</v>
      </c>
      <c r="D79" s="14" t="s">
        <v>162</v>
      </c>
      <c r="E79" s="14" t="s">
        <v>381</v>
      </c>
      <c r="F79" s="14" t="s">
        <v>172</v>
      </c>
      <c r="G79" s="14">
        <v>5</v>
      </c>
      <c r="H79" s="21">
        <v>6</v>
      </c>
      <c r="I79" s="21">
        <v>2</v>
      </c>
      <c r="J79" s="21">
        <v>8</v>
      </c>
      <c r="K79" s="21">
        <v>6</v>
      </c>
      <c r="L79" s="21">
        <f t="shared" si="2"/>
        <v>22</v>
      </c>
      <c r="M79" s="14" t="s">
        <v>239</v>
      </c>
    </row>
    <row r="80" spans="1:13" ht="43.5" customHeight="1">
      <c r="A80" s="15">
        <v>68</v>
      </c>
      <c r="B80" s="18" t="s">
        <v>458</v>
      </c>
      <c r="C80" s="18" t="s">
        <v>209</v>
      </c>
      <c r="D80" s="18" t="s">
        <v>318</v>
      </c>
      <c r="E80" s="14" t="s">
        <v>124</v>
      </c>
      <c r="F80" s="14" t="s">
        <v>125</v>
      </c>
      <c r="G80" s="18">
        <v>5</v>
      </c>
      <c r="H80" s="15">
        <v>4</v>
      </c>
      <c r="I80" s="15">
        <v>2</v>
      </c>
      <c r="J80" s="15">
        <v>2</v>
      </c>
      <c r="K80" s="15">
        <v>14</v>
      </c>
      <c r="L80" s="15">
        <f t="shared" si="2"/>
        <v>22</v>
      </c>
      <c r="M80" s="14" t="s">
        <v>239</v>
      </c>
    </row>
    <row r="81" spans="1:13" ht="30.75" customHeight="1">
      <c r="A81" s="15">
        <v>69</v>
      </c>
      <c r="B81" s="21" t="s">
        <v>471</v>
      </c>
      <c r="C81" s="21" t="s">
        <v>472</v>
      </c>
      <c r="D81" s="21" t="s">
        <v>162</v>
      </c>
      <c r="E81" s="21" t="s">
        <v>233</v>
      </c>
      <c r="F81" s="21" t="s">
        <v>112</v>
      </c>
      <c r="G81" s="21">
        <v>6</v>
      </c>
      <c r="H81" s="21">
        <v>4</v>
      </c>
      <c r="I81" s="21">
        <v>2</v>
      </c>
      <c r="J81" s="21">
        <v>4</v>
      </c>
      <c r="K81" s="21">
        <v>12</v>
      </c>
      <c r="L81" s="21">
        <f t="shared" si="2"/>
        <v>22</v>
      </c>
      <c r="M81" s="14" t="s">
        <v>239</v>
      </c>
    </row>
    <row r="82" spans="1:13" ht="45.75" customHeight="1">
      <c r="A82" s="15">
        <v>70</v>
      </c>
      <c r="B82" s="18" t="s">
        <v>457</v>
      </c>
      <c r="C82" s="18" t="s">
        <v>189</v>
      </c>
      <c r="D82" s="18" t="s">
        <v>31</v>
      </c>
      <c r="E82" s="14" t="s">
        <v>124</v>
      </c>
      <c r="F82" s="14" t="s">
        <v>125</v>
      </c>
      <c r="G82" s="18">
        <v>5</v>
      </c>
      <c r="H82" s="34">
        <v>4</v>
      </c>
      <c r="I82" s="34">
        <v>2</v>
      </c>
      <c r="J82" s="34">
        <v>6</v>
      </c>
      <c r="K82" s="34">
        <v>10</v>
      </c>
      <c r="L82" s="34">
        <f t="shared" si="2"/>
        <v>22</v>
      </c>
      <c r="M82" s="14" t="s">
        <v>239</v>
      </c>
    </row>
    <row r="83" spans="1:13" ht="39" customHeight="1">
      <c r="A83" s="15">
        <v>71</v>
      </c>
      <c r="B83" s="18" t="s">
        <v>425</v>
      </c>
      <c r="C83" s="18" t="s">
        <v>189</v>
      </c>
      <c r="D83" s="18" t="s">
        <v>52</v>
      </c>
      <c r="E83" s="14" t="s">
        <v>158</v>
      </c>
      <c r="F83" s="14" t="s">
        <v>125</v>
      </c>
      <c r="G83" s="18">
        <v>6</v>
      </c>
      <c r="H83" s="15">
        <v>9</v>
      </c>
      <c r="I83" s="15">
        <v>2</v>
      </c>
      <c r="J83" s="15">
        <v>4</v>
      </c>
      <c r="K83" s="15">
        <v>6</v>
      </c>
      <c r="L83" s="15">
        <f t="shared" si="2"/>
        <v>21</v>
      </c>
      <c r="M83" s="14" t="s">
        <v>239</v>
      </c>
    </row>
    <row r="84" spans="1:13" ht="33.75" customHeight="1">
      <c r="A84" s="15">
        <v>72</v>
      </c>
      <c r="B84" s="14" t="s">
        <v>434</v>
      </c>
      <c r="C84" s="14" t="s">
        <v>435</v>
      </c>
      <c r="D84" s="14" t="s">
        <v>42</v>
      </c>
      <c r="E84" s="14" t="s">
        <v>199</v>
      </c>
      <c r="F84" s="14" t="s">
        <v>131</v>
      </c>
      <c r="G84" s="30" t="s">
        <v>407</v>
      </c>
      <c r="H84" s="21">
        <v>7</v>
      </c>
      <c r="I84" s="21">
        <v>0</v>
      </c>
      <c r="J84" s="21">
        <v>4</v>
      </c>
      <c r="K84" s="21">
        <v>10</v>
      </c>
      <c r="L84" s="21">
        <f t="shared" si="2"/>
        <v>21</v>
      </c>
      <c r="M84" s="14" t="s">
        <v>239</v>
      </c>
    </row>
    <row r="85" spans="1:13" ht="41.25" customHeight="1">
      <c r="A85" s="15">
        <v>73</v>
      </c>
      <c r="B85" s="18" t="s">
        <v>459</v>
      </c>
      <c r="C85" s="18" t="s">
        <v>99</v>
      </c>
      <c r="D85" s="18" t="s">
        <v>38</v>
      </c>
      <c r="E85" s="14" t="s">
        <v>124</v>
      </c>
      <c r="F85" s="14" t="s">
        <v>125</v>
      </c>
      <c r="G85" s="18">
        <v>5</v>
      </c>
      <c r="H85" s="15">
        <v>6</v>
      </c>
      <c r="I85" s="15">
        <v>2</v>
      </c>
      <c r="J85" s="15">
        <v>10</v>
      </c>
      <c r="K85" s="15">
        <v>2</v>
      </c>
      <c r="L85" s="15">
        <f t="shared" si="2"/>
        <v>20</v>
      </c>
      <c r="M85" s="14" t="s">
        <v>239</v>
      </c>
    </row>
    <row r="86" spans="1:13" ht="36" customHeight="1">
      <c r="A86" s="15">
        <v>74</v>
      </c>
      <c r="B86" s="21" t="s">
        <v>473</v>
      </c>
      <c r="C86" s="21" t="s">
        <v>118</v>
      </c>
      <c r="D86" s="21" t="s">
        <v>123</v>
      </c>
      <c r="E86" s="21" t="s">
        <v>233</v>
      </c>
      <c r="F86" s="21" t="s">
        <v>112</v>
      </c>
      <c r="G86" s="21">
        <v>6</v>
      </c>
      <c r="H86" s="21">
        <v>7</v>
      </c>
      <c r="I86" s="21">
        <v>2</v>
      </c>
      <c r="J86" s="21">
        <v>8</v>
      </c>
      <c r="K86" s="21">
        <v>2</v>
      </c>
      <c r="L86" s="21">
        <f t="shared" si="2"/>
        <v>19</v>
      </c>
      <c r="M86" s="14" t="s">
        <v>239</v>
      </c>
    </row>
    <row r="87" spans="1:13" ht="37.5" customHeight="1">
      <c r="A87" s="15">
        <v>75</v>
      </c>
      <c r="B87" s="14" t="s">
        <v>374</v>
      </c>
      <c r="C87" s="14" t="s">
        <v>245</v>
      </c>
      <c r="D87" s="14" t="s">
        <v>42</v>
      </c>
      <c r="E87" s="14" t="s">
        <v>183</v>
      </c>
      <c r="F87" s="14" t="s">
        <v>184</v>
      </c>
      <c r="G87" s="29">
        <v>6</v>
      </c>
      <c r="H87" s="21">
        <v>6</v>
      </c>
      <c r="I87" s="21">
        <v>2</v>
      </c>
      <c r="J87" s="21">
        <v>6</v>
      </c>
      <c r="K87" s="21">
        <v>4</v>
      </c>
      <c r="L87" s="21">
        <f t="shared" si="2"/>
        <v>18</v>
      </c>
      <c r="M87" s="14" t="s">
        <v>239</v>
      </c>
    </row>
    <row r="88" spans="1:13" ht="31.5" customHeight="1">
      <c r="A88" s="15">
        <v>76</v>
      </c>
      <c r="B88" s="21" t="s">
        <v>476</v>
      </c>
      <c r="C88" s="21" t="s">
        <v>472</v>
      </c>
      <c r="D88" s="21" t="s">
        <v>202</v>
      </c>
      <c r="E88" s="21" t="s">
        <v>111</v>
      </c>
      <c r="F88" s="21" t="s">
        <v>112</v>
      </c>
      <c r="G88" s="21">
        <v>5</v>
      </c>
      <c r="H88" s="21">
        <v>8</v>
      </c>
      <c r="I88" s="21">
        <v>0</v>
      </c>
      <c r="J88" s="21">
        <v>10</v>
      </c>
      <c r="K88" s="21">
        <v>0</v>
      </c>
      <c r="L88" s="21">
        <f t="shared" si="2"/>
        <v>18</v>
      </c>
      <c r="M88" s="14" t="s">
        <v>239</v>
      </c>
    </row>
    <row r="89" spans="1:13" ht="30.75" customHeight="1">
      <c r="A89" s="15">
        <v>77</v>
      </c>
      <c r="B89" s="14" t="s">
        <v>436</v>
      </c>
      <c r="C89" s="14" t="s">
        <v>241</v>
      </c>
      <c r="D89" s="14" t="s">
        <v>66</v>
      </c>
      <c r="E89" s="14" t="s">
        <v>199</v>
      </c>
      <c r="F89" s="14" t="s">
        <v>131</v>
      </c>
      <c r="G89" s="30" t="s">
        <v>407</v>
      </c>
      <c r="H89" s="21">
        <v>4</v>
      </c>
      <c r="I89" s="21">
        <v>4</v>
      </c>
      <c r="J89" s="21">
        <v>8</v>
      </c>
      <c r="K89" s="21">
        <v>2</v>
      </c>
      <c r="L89" s="21">
        <f t="shared" si="2"/>
        <v>18</v>
      </c>
      <c r="M89" s="14" t="s">
        <v>239</v>
      </c>
    </row>
    <row r="90" spans="1:13" ht="32.25" customHeight="1">
      <c r="A90" s="15">
        <v>78</v>
      </c>
      <c r="B90" s="14" t="s">
        <v>389</v>
      </c>
      <c r="C90" s="14" t="s">
        <v>189</v>
      </c>
      <c r="D90" s="14" t="s">
        <v>224</v>
      </c>
      <c r="E90" s="14" t="s">
        <v>381</v>
      </c>
      <c r="F90" s="14" t="s">
        <v>172</v>
      </c>
      <c r="G90" s="14">
        <v>5</v>
      </c>
      <c r="H90" s="21">
        <v>6</v>
      </c>
      <c r="I90" s="21">
        <v>6</v>
      </c>
      <c r="J90" s="21">
        <v>6</v>
      </c>
      <c r="K90" s="21">
        <v>0</v>
      </c>
      <c r="L90" s="21">
        <f t="shared" si="2"/>
        <v>18</v>
      </c>
      <c r="M90" s="14" t="s">
        <v>239</v>
      </c>
    </row>
    <row r="91" spans="1:13" ht="39" customHeight="1">
      <c r="A91" s="15">
        <v>79</v>
      </c>
      <c r="B91" s="21" t="s">
        <v>474</v>
      </c>
      <c r="C91" s="21" t="s">
        <v>475</v>
      </c>
      <c r="D91" s="21" t="s">
        <v>66</v>
      </c>
      <c r="E91" s="21" t="s">
        <v>233</v>
      </c>
      <c r="F91" s="21" t="s">
        <v>112</v>
      </c>
      <c r="G91" s="21">
        <v>6</v>
      </c>
      <c r="H91" s="21">
        <v>4</v>
      </c>
      <c r="I91" s="21">
        <v>2</v>
      </c>
      <c r="J91" s="21">
        <v>6</v>
      </c>
      <c r="K91" s="21">
        <v>6</v>
      </c>
      <c r="L91" s="21">
        <f t="shared" si="2"/>
        <v>18</v>
      </c>
      <c r="M91" s="14" t="s">
        <v>239</v>
      </c>
    </row>
    <row r="92" spans="1:13" ht="42.75" customHeight="1">
      <c r="A92" s="15">
        <v>80</v>
      </c>
      <c r="B92" s="18" t="s">
        <v>460</v>
      </c>
      <c r="C92" s="18" t="s">
        <v>461</v>
      </c>
      <c r="D92" s="18" t="s">
        <v>462</v>
      </c>
      <c r="E92" s="14" t="s">
        <v>124</v>
      </c>
      <c r="F92" s="14" t="s">
        <v>125</v>
      </c>
      <c r="G92" s="18">
        <v>5</v>
      </c>
      <c r="H92" s="15">
        <v>3</v>
      </c>
      <c r="I92" s="15">
        <v>0</v>
      </c>
      <c r="J92" s="15">
        <v>4</v>
      </c>
      <c r="K92" s="15">
        <v>10</v>
      </c>
      <c r="L92" s="15">
        <f t="shared" si="2"/>
        <v>17</v>
      </c>
      <c r="M92" s="14" t="s">
        <v>239</v>
      </c>
    </row>
    <row r="93" spans="1:13" ht="40.5" customHeight="1">
      <c r="A93" s="15">
        <v>81</v>
      </c>
      <c r="B93" s="18" t="s">
        <v>419</v>
      </c>
      <c r="C93" s="18" t="s">
        <v>30</v>
      </c>
      <c r="D93" s="18" t="s">
        <v>52</v>
      </c>
      <c r="E93" s="14" t="s">
        <v>158</v>
      </c>
      <c r="F93" s="14" t="s">
        <v>125</v>
      </c>
      <c r="G93" s="18">
        <v>6</v>
      </c>
      <c r="H93" s="15">
        <v>4</v>
      </c>
      <c r="I93" s="15">
        <v>4</v>
      </c>
      <c r="J93" s="15">
        <v>6</v>
      </c>
      <c r="K93" s="15">
        <v>2</v>
      </c>
      <c r="L93" s="15">
        <f t="shared" si="2"/>
        <v>16</v>
      </c>
      <c r="M93" s="14" t="s">
        <v>239</v>
      </c>
    </row>
    <row r="94" spans="1:13" ht="35.25" customHeight="1">
      <c r="A94" s="15">
        <v>82</v>
      </c>
      <c r="B94" s="14" t="s">
        <v>387</v>
      </c>
      <c r="C94" s="14" t="s">
        <v>22</v>
      </c>
      <c r="D94" s="14" t="s">
        <v>116</v>
      </c>
      <c r="E94" s="14" t="s">
        <v>381</v>
      </c>
      <c r="F94" s="14" t="s">
        <v>172</v>
      </c>
      <c r="G94" s="14">
        <v>5</v>
      </c>
      <c r="H94" s="21">
        <v>5</v>
      </c>
      <c r="I94" s="21">
        <v>2</v>
      </c>
      <c r="J94" s="21">
        <v>0</v>
      </c>
      <c r="K94" s="21">
        <v>8</v>
      </c>
      <c r="L94" s="21">
        <f t="shared" si="2"/>
        <v>15</v>
      </c>
      <c r="M94" s="14" t="s">
        <v>239</v>
      </c>
    </row>
    <row r="95" spans="1:13" ht="41.25" customHeight="1">
      <c r="A95" s="15">
        <v>83</v>
      </c>
      <c r="B95" s="18" t="s">
        <v>463</v>
      </c>
      <c r="C95" s="18" t="s">
        <v>464</v>
      </c>
      <c r="D95" s="18" t="s">
        <v>35</v>
      </c>
      <c r="E95" s="14" t="s">
        <v>124</v>
      </c>
      <c r="F95" s="14" t="s">
        <v>125</v>
      </c>
      <c r="G95" s="18">
        <v>5</v>
      </c>
      <c r="H95" s="34">
        <v>2</v>
      </c>
      <c r="I95" s="34">
        <v>2</v>
      </c>
      <c r="J95" s="34">
        <v>10</v>
      </c>
      <c r="K95" s="34">
        <v>0</v>
      </c>
      <c r="L95" s="15">
        <f t="shared" si="2"/>
        <v>14</v>
      </c>
      <c r="M95" s="14" t="s">
        <v>239</v>
      </c>
    </row>
    <row r="96" spans="1:13" ht="41.25" customHeight="1">
      <c r="A96" s="15">
        <v>84</v>
      </c>
      <c r="B96" s="14" t="s">
        <v>149</v>
      </c>
      <c r="C96" s="14" t="s">
        <v>370</v>
      </c>
      <c r="D96" s="14" t="s">
        <v>151</v>
      </c>
      <c r="E96" s="14" t="s">
        <v>147</v>
      </c>
      <c r="F96" s="14" t="s">
        <v>148</v>
      </c>
      <c r="G96" s="31">
        <v>5</v>
      </c>
      <c r="H96" s="21">
        <v>4</v>
      </c>
      <c r="I96" s="21">
        <v>4</v>
      </c>
      <c r="J96" s="21">
        <v>4</v>
      </c>
      <c r="K96" s="21">
        <v>2</v>
      </c>
      <c r="L96" s="21">
        <f t="shared" si="2"/>
        <v>14</v>
      </c>
      <c r="M96" s="14" t="s">
        <v>239</v>
      </c>
    </row>
    <row r="97" spans="1:13" ht="34.5" customHeight="1">
      <c r="A97" s="15">
        <v>85</v>
      </c>
      <c r="B97" s="14" t="s">
        <v>376</v>
      </c>
      <c r="C97" s="14" t="s">
        <v>377</v>
      </c>
      <c r="D97" s="14" t="s">
        <v>378</v>
      </c>
      <c r="E97" s="14" t="s">
        <v>141</v>
      </c>
      <c r="F97" s="14" t="s">
        <v>142</v>
      </c>
      <c r="G97" s="29">
        <v>5</v>
      </c>
      <c r="H97" s="21">
        <v>2</v>
      </c>
      <c r="I97" s="21">
        <v>4</v>
      </c>
      <c r="J97" s="21">
        <v>2</v>
      </c>
      <c r="K97" s="21">
        <v>6</v>
      </c>
      <c r="L97" s="21">
        <f t="shared" si="2"/>
        <v>14</v>
      </c>
      <c r="M97" s="14" t="s">
        <v>239</v>
      </c>
    </row>
    <row r="98" spans="1:13" ht="25.5">
      <c r="A98" s="15">
        <v>86</v>
      </c>
      <c r="B98" s="14" t="s">
        <v>394</v>
      </c>
      <c r="C98" s="14" t="s">
        <v>118</v>
      </c>
      <c r="D98" s="14" t="s">
        <v>35</v>
      </c>
      <c r="E98" s="14" t="s">
        <v>381</v>
      </c>
      <c r="F98" s="14" t="s">
        <v>172</v>
      </c>
      <c r="G98" s="14">
        <v>6</v>
      </c>
      <c r="H98" s="21">
        <v>5</v>
      </c>
      <c r="I98" s="21">
        <v>8</v>
      </c>
      <c r="J98" s="21">
        <v>0</v>
      </c>
      <c r="K98" s="21">
        <v>0</v>
      </c>
      <c r="L98" s="21">
        <f t="shared" si="2"/>
        <v>13</v>
      </c>
      <c r="M98" s="14" t="s">
        <v>239</v>
      </c>
    </row>
    <row r="99" spans="1:13" ht="25.5">
      <c r="A99" s="15">
        <v>87</v>
      </c>
      <c r="B99" s="14" t="s">
        <v>401</v>
      </c>
      <c r="C99" s="14" t="s">
        <v>402</v>
      </c>
      <c r="D99" s="14" t="s">
        <v>403</v>
      </c>
      <c r="E99" s="14" t="s">
        <v>381</v>
      </c>
      <c r="F99" s="14" t="s">
        <v>172</v>
      </c>
      <c r="G99" s="14">
        <v>6</v>
      </c>
      <c r="H99" s="21">
        <v>2</v>
      </c>
      <c r="I99" s="21">
        <v>4</v>
      </c>
      <c r="J99" s="21">
        <v>6</v>
      </c>
      <c r="K99" s="21">
        <v>0</v>
      </c>
      <c r="L99" s="21">
        <f t="shared" si="2"/>
        <v>12</v>
      </c>
      <c r="M99" s="14" t="s">
        <v>239</v>
      </c>
    </row>
    <row r="100" spans="1:13" ht="25.5">
      <c r="A100" s="15">
        <v>88</v>
      </c>
      <c r="B100" s="21" t="s">
        <v>447</v>
      </c>
      <c r="C100" s="21" t="s">
        <v>110</v>
      </c>
      <c r="D100" s="21" t="s">
        <v>72</v>
      </c>
      <c r="E100" s="21" t="s">
        <v>111</v>
      </c>
      <c r="F100" s="21" t="s">
        <v>112</v>
      </c>
      <c r="G100" s="16">
        <v>6</v>
      </c>
      <c r="H100" s="21">
        <v>4</v>
      </c>
      <c r="I100" s="21">
        <v>2</v>
      </c>
      <c r="J100" s="21">
        <v>2</v>
      </c>
      <c r="K100" s="21">
        <v>2</v>
      </c>
      <c r="L100" s="21">
        <f t="shared" si="2"/>
        <v>10</v>
      </c>
      <c r="M100" s="14" t="s">
        <v>239</v>
      </c>
    </row>
    <row r="101" spans="1:13" ht="25.5">
      <c r="A101" s="15">
        <v>89</v>
      </c>
      <c r="B101" s="14" t="s">
        <v>391</v>
      </c>
      <c r="C101" s="14" t="s">
        <v>392</v>
      </c>
      <c r="D101" s="14" t="s">
        <v>393</v>
      </c>
      <c r="E101" s="14" t="s">
        <v>381</v>
      </c>
      <c r="F101" s="14" t="s">
        <v>172</v>
      </c>
      <c r="G101" s="14">
        <v>5</v>
      </c>
      <c r="H101" s="21">
        <v>4</v>
      </c>
      <c r="I101" s="21">
        <v>4</v>
      </c>
      <c r="J101" s="21">
        <v>2</v>
      </c>
      <c r="K101" s="21">
        <v>0</v>
      </c>
      <c r="L101" s="21">
        <f t="shared" si="2"/>
        <v>10</v>
      </c>
      <c r="M101" s="14" t="s">
        <v>239</v>
      </c>
    </row>
    <row r="102" spans="1:13" ht="25.5">
      <c r="A102" s="15">
        <v>90</v>
      </c>
      <c r="B102" s="14" t="s">
        <v>437</v>
      </c>
      <c r="C102" s="14" t="s">
        <v>245</v>
      </c>
      <c r="D102" s="14" t="s">
        <v>246</v>
      </c>
      <c r="E102" s="14" t="s">
        <v>199</v>
      </c>
      <c r="F102" s="14" t="s">
        <v>131</v>
      </c>
      <c r="G102" s="30" t="s">
        <v>407</v>
      </c>
      <c r="H102" s="21">
        <v>5</v>
      </c>
      <c r="I102" s="21">
        <v>2</v>
      </c>
      <c r="J102" s="21">
        <v>0</v>
      </c>
      <c r="K102" s="21">
        <v>2</v>
      </c>
      <c r="L102" s="21">
        <f t="shared" si="2"/>
        <v>9</v>
      </c>
      <c r="M102" s="14" t="s">
        <v>239</v>
      </c>
    </row>
  </sheetData>
  <sheetProtection/>
  <mergeCells count="12">
    <mergeCell ref="C10:C12"/>
    <mergeCell ref="D10:D12"/>
    <mergeCell ref="F10:F12"/>
    <mergeCell ref="E10:E12"/>
    <mergeCell ref="H10:K10"/>
    <mergeCell ref="A9:M9"/>
    <mergeCell ref="A8:M8"/>
    <mergeCell ref="G10:G12"/>
    <mergeCell ref="A10:A12"/>
    <mergeCell ref="L10:L12"/>
    <mergeCell ref="M10:M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PageLayoutView="0" workbookViewId="0" topLeftCell="A8">
      <selection activeCell="O26" sqref="O26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9.8515625" style="0" customWidth="1"/>
    <col min="4" max="4" width="15.421875" style="0" customWidth="1"/>
    <col min="5" max="5" width="18.28125" style="0" customWidth="1"/>
    <col min="6" max="6" width="16.8515625" style="0" customWidth="1"/>
    <col min="7" max="7" width="5.421875" style="0" customWidth="1"/>
    <col min="8" max="10" width="7.57421875" style="0" customWidth="1"/>
    <col min="11" max="11" width="8.7109375" style="0" customWidth="1"/>
    <col min="12" max="12" width="6.8515625" style="0" customWidth="1"/>
    <col min="13" max="13" width="10.7109375" style="0" customWidth="1"/>
  </cols>
  <sheetData>
    <row r="4" spans="2:11" ht="16.5" customHeight="1">
      <c r="B4" s="9"/>
      <c r="C4" s="8"/>
      <c r="H4" s="4" t="s">
        <v>3</v>
      </c>
      <c r="I4" s="4"/>
      <c r="J4" s="4"/>
      <c r="K4" s="4"/>
    </row>
    <row r="5" spans="8:11" ht="12.75">
      <c r="H5" s="4" t="s">
        <v>4</v>
      </c>
      <c r="I5" s="4"/>
      <c r="J5" s="4"/>
      <c r="K5" s="4"/>
    </row>
    <row r="6" spans="8:12" ht="12.75">
      <c r="H6" s="6"/>
      <c r="I6" s="6"/>
      <c r="J6" s="6"/>
      <c r="K6" s="6"/>
      <c r="L6" s="1"/>
    </row>
    <row r="7" spans="8:12" ht="12.75">
      <c r="H7" s="7" t="s">
        <v>5</v>
      </c>
      <c r="I7" s="7"/>
      <c r="J7" s="7"/>
      <c r="K7" s="7"/>
      <c r="L7" s="1"/>
    </row>
    <row r="8" spans="2:14" ht="33.75" customHeight="1">
      <c r="B8" s="40" t="s">
        <v>479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3" ht="33.75" customHeight="1">
      <c r="A9" s="38" t="s">
        <v>64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 customHeight="1">
      <c r="A10" s="41" t="s">
        <v>0</v>
      </c>
      <c r="B10" s="41" t="s">
        <v>7</v>
      </c>
      <c r="C10" s="41" t="s">
        <v>8</v>
      </c>
      <c r="D10" s="41" t="s">
        <v>9</v>
      </c>
      <c r="E10" s="41" t="s">
        <v>2</v>
      </c>
      <c r="F10" s="41" t="s">
        <v>10</v>
      </c>
      <c r="G10" s="41" t="s">
        <v>1</v>
      </c>
      <c r="H10" s="42" t="s">
        <v>6</v>
      </c>
      <c r="I10" s="43"/>
      <c r="J10" s="43"/>
      <c r="K10" s="43"/>
      <c r="L10" s="41" t="s">
        <v>79</v>
      </c>
      <c r="M10" s="41" t="s">
        <v>153</v>
      </c>
    </row>
    <row r="11" spans="1:13" ht="12.75">
      <c r="A11" s="41"/>
      <c r="B11" s="41"/>
      <c r="C11" s="41"/>
      <c r="D11" s="41"/>
      <c r="E11" s="41"/>
      <c r="F11" s="41"/>
      <c r="G11" s="41"/>
      <c r="H11" s="10" t="s">
        <v>11</v>
      </c>
      <c r="I11" s="10" t="s">
        <v>12</v>
      </c>
      <c r="J11" s="10" t="s">
        <v>13</v>
      </c>
      <c r="K11" s="10" t="s">
        <v>15</v>
      </c>
      <c r="L11" s="41"/>
      <c r="M11" s="41"/>
    </row>
    <row r="12" spans="1:13" ht="12.75">
      <c r="A12" s="41"/>
      <c r="B12" s="41"/>
      <c r="C12" s="41"/>
      <c r="D12" s="41"/>
      <c r="E12" s="41"/>
      <c r="F12" s="41"/>
      <c r="G12" s="41"/>
      <c r="H12" s="10">
        <v>20</v>
      </c>
      <c r="I12" s="10" t="s">
        <v>14</v>
      </c>
      <c r="J12" s="10" t="s">
        <v>16</v>
      </c>
      <c r="K12" s="10">
        <v>22</v>
      </c>
      <c r="L12" s="41"/>
      <c r="M12" s="41"/>
    </row>
    <row r="13" spans="1:13" ht="27" customHeight="1">
      <c r="A13" s="22">
        <v>1</v>
      </c>
      <c r="B13" s="14" t="s">
        <v>65</v>
      </c>
      <c r="C13" s="14" t="s">
        <v>22</v>
      </c>
      <c r="D13" s="14" t="s">
        <v>66</v>
      </c>
      <c r="E13" s="14" t="s">
        <v>36</v>
      </c>
      <c r="F13" s="14" t="s">
        <v>54</v>
      </c>
      <c r="G13" s="21">
        <v>7</v>
      </c>
      <c r="H13" s="21">
        <v>17</v>
      </c>
      <c r="I13" s="27">
        <v>9.2</v>
      </c>
      <c r="J13" s="21">
        <v>10</v>
      </c>
      <c r="K13" s="24">
        <v>18</v>
      </c>
      <c r="L13" s="21">
        <f aca="true" t="shared" si="0" ref="L13:L47">SUM(H13:K13)</f>
        <v>54.2</v>
      </c>
      <c r="M13" s="14" t="s">
        <v>25</v>
      </c>
    </row>
    <row r="14" spans="1:13" ht="26.25" customHeight="1">
      <c r="A14" s="22">
        <v>2</v>
      </c>
      <c r="B14" s="14" t="s">
        <v>67</v>
      </c>
      <c r="C14" s="14" t="s">
        <v>22</v>
      </c>
      <c r="D14" s="14" t="s">
        <v>23</v>
      </c>
      <c r="E14" s="14" t="s">
        <v>36</v>
      </c>
      <c r="F14" s="14" t="s">
        <v>54</v>
      </c>
      <c r="G14" s="21">
        <v>7</v>
      </c>
      <c r="H14" s="21">
        <v>18</v>
      </c>
      <c r="I14" s="27">
        <v>6.8</v>
      </c>
      <c r="J14" s="21">
        <v>8</v>
      </c>
      <c r="K14" s="21">
        <v>14</v>
      </c>
      <c r="L14" s="21">
        <f t="shared" si="0"/>
        <v>46.8</v>
      </c>
      <c r="M14" s="14" t="s">
        <v>230</v>
      </c>
    </row>
    <row r="15" spans="1:13" ht="26.25" customHeight="1">
      <c r="A15" s="22">
        <v>3</v>
      </c>
      <c r="B15" s="18" t="s">
        <v>343</v>
      </c>
      <c r="C15" s="18" t="s">
        <v>209</v>
      </c>
      <c r="D15" s="18" t="s">
        <v>162</v>
      </c>
      <c r="E15" s="14" t="s">
        <v>124</v>
      </c>
      <c r="F15" s="21" t="s">
        <v>125</v>
      </c>
      <c r="G15" s="15">
        <v>7</v>
      </c>
      <c r="H15" s="34">
        <v>15</v>
      </c>
      <c r="I15" s="17">
        <v>6</v>
      </c>
      <c r="J15" s="34">
        <v>4</v>
      </c>
      <c r="K15" s="34">
        <v>20</v>
      </c>
      <c r="L15" s="34">
        <f t="shared" si="0"/>
        <v>45</v>
      </c>
      <c r="M15" s="14" t="s">
        <v>230</v>
      </c>
    </row>
    <row r="16" spans="1:13" ht="27.75" customHeight="1">
      <c r="A16" s="22">
        <v>4</v>
      </c>
      <c r="B16" s="14" t="s">
        <v>68</v>
      </c>
      <c r="C16" s="14" t="s">
        <v>69</v>
      </c>
      <c r="D16" s="14" t="s">
        <v>42</v>
      </c>
      <c r="E16" s="14" t="s">
        <v>36</v>
      </c>
      <c r="F16" s="14" t="s">
        <v>54</v>
      </c>
      <c r="G16" s="21">
        <v>7</v>
      </c>
      <c r="H16" s="21">
        <v>12</v>
      </c>
      <c r="I16" s="27">
        <v>6.8</v>
      </c>
      <c r="J16" s="21">
        <v>8</v>
      </c>
      <c r="K16" s="21">
        <v>14</v>
      </c>
      <c r="L16" s="21">
        <f t="shared" si="0"/>
        <v>40.8</v>
      </c>
      <c r="M16" s="14" t="s">
        <v>230</v>
      </c>
    </row>
    <row r="17" spans="1:13" ht="27.75" customHeight="1">
      <c r="A17" s="22">
        <v>5</v>
      </c>
      <c r="B17" s="18" t="s">
        <v>344</v>
      </c>
      <c r="C17" s="18" t="s">
        <v>30</v>
      </c>
      <c r="D17" s="18" t="s">
        <v>202</v>
      </c>
      <c r="E17" s="14" t="s">
        <v>124</v>
      </c>
      <c r="F17" s="21" t="s">
        <v>125</v>
      </c>
      <c r="G17" s="15">
        <v>7</v>
      </c>
      <c r="H17" s="34">
        <v>11</v>
      </c>
      <c r="I17" s="17">
        <v>6</v>
      </c>
      <c r="J17" s="34">
        <v>4</v>
      </c>
      <c r="K17" s="34">
        <v>18</v>
      </c>
      <c r="L17" s="34">
        <f t="shared" si="0"/>
        <v>39</v>
      </c>
      <c r="M17" s="14" t="s">
        <v>230</v>
      </c>
    </row>
    <row r="18" spans="1:13" ht="27.75" customHeight="1">
      <c r="A18" s="22">
        <v>6</v>
      </c>
      <c r="B18" s="14" t="s">
        <v>80</v>
      </c>
      <c r="C18" s="14" t="s">
        <v>41</v>
      </c>
      <c r="D18" s="14" t="s">
        <v>81</v>
      </c>
      <c r="E18" s="14" t="s">
        <v>24</v>
      </c>
      <c r="F18" s="14" t="s">
        <v>54</v>
      </c>
      <c r="G18" s="21">
        <v>7</v>
      </c>
      <c r="H18" s="21">
        <v>12</v>
      </c>
      <c r="I18" s="27">
        <v>6.8</v>
      </c>
      <c r="J18" s="21">
        <v>4</v>
      </c>
      <c r="K18" s="21">
        <v>16</v>
      </c>
      <c r="L18" s="21">
        <f t="shared" si="0"/>
        <v>38.8</v>
      </c>
      <c r="M18" s="14" t="s">
        <v>230</v>
      </c>
    </row>
    <row r="19" spans="1:13" ht="27.75" customHeight="1">
      <c r="A19" s="22">
        <v>7</v>
      </c>
      <c r="B19" s="14" t="s">
        <v>328</v>
      </c>
      <c r="C19" s="14" t="s">
        <v>241</v>
      </c>
      <c r="D19" s="14" t="s">
        <v>162</v>
      </c>
      <c r="E19" s="14" t="s">
        <v>138</v>
      </c>
      <c r="F19" s="14" t="s">
        <v>172</v>
      </c>
      <c r="G19" s="21">
        <v>7</v>
      </c>
      <c r="H19" s="21">
        <v>14</v>
      </c>
      <c r="I19" s="21">
        <v>1.6</v>
      </c>
      <c r="J19" s="21">
        <v>5</v>
      </c>
      <c r="K19" s="21">
        <v>18</v>
      </c>
      <c r="L19" s="21">
        <f t="shared" si="0"/>
        <v>38.6</v>
      </c>
      <c r="M19" s="14" t="s">
        <v>230</v>
      </c>
    </row>
    <row r="20" spans="1:13" ht="27.75" customHeight="1">
      <c r="A20" s="22">
        <v>8</v>
      </c>
      <c r="B20" s="18" t="s">
        <v>345</v>
      </c>
      <c r="C20" s="18" t="s">
        <v>150</v>
      </c>
      <c r="D20" s="18" t="s">
        <v>151</v>
      </c>
      <c r="E20" s="14" t="s">
        <v>124</v>
      </c>
      <c r="F20" s="21" t="s">
        <v>125</v>
      </c>
      <c r="G20" s="15">
        <v>7</v>
      </c>
      <c r="H20" s="34">
        <v>17</v>
      </c>
      <c r="I20" s="17">
        <v>4.4</v>
      </c>
      <c r="J20" s="34">
        <v>2</v>
      </c>
      <c r="K20" s="34">
        <v>14</v>
      </c>
      <c r="L20" s="34">
        <f t="shared" si="0"/>
        <v>37.4</v>
      </c>
      <c r="M20" s="14" t="s">
        <v>230</v>
      </c>
    </row>
    <row r="21" spans="1:13" ht="27.75" customHeight="1">
      <c r="A21" s="22">
        <v>9</v>
      </c>
      <c r="B21" s="14" t="s">
        <v>333</v>
      </c>
      <c r="C21" s="14" t="s">
        <v>334</v>
      </c>
      <c r="D21" s="14" t="s">
        <v>323</v>
      </c>
      <c r="E21" s="14" t="s">
        <v>130</v>
      </c>
      <c r="F21" s="14" t="s">
        <v>131</v>
      </c>
      <c r="G21" s="21" t="s">
        <v>335</v>
      </c>
      <c r="H21" s="21">
        <v>7</v>
      </c>
      <c r="I21" s="21">
        <v>5.2</v>
      </c>
      <c r="J21" s="21">
        <v>4</v>
      </c>
      <c r="K21" s="21">
        <v>18</v>
      </c>
      <c r="L21" s="21">
        <f t="shared" si="0"/>
        <v>34.2</v>
      </c>
      <c r="M21" s="14" t="s">
        <v>230</v>
      </c>
    </row>
    <row r="22" spans="1:13" ht="25.5">
      <c r="A22" s="22">
        <v>10</v>
      </c>
      <c r="B22" s="15" t="s">
        <v>82</v>
      </c>
      <c r="C22" s="15" t="s">
        <v>63</v>
      </c>
      <c r="D22" s="15" t="s">
        <v>83</v>
      </c>
      <c r="E22" s="14" t="s">
        <v>36</v>
      </c>
      <c r="F22" s="14" t="s">
        <v>54</v>
      </c>
      <c r="G22" s="24">
        <v>7</v>
      </c>
      <c r="H22" s="24">
        <v>9</v>
      </c>
      <c r="I22" s="16">
        <v>6.4</v>
      </c>
      <c r="J22" s="24">
        <v>6</v>
      </c>
      <c r="K22" s="24">
        <v>12</v>
      </c>
      <c r="L22" s="15">
        <f t="shared" si="0"/>
        <v>33.4</v>
      </c>
      <c r="M22" s="14" t="s">
        <v>230</v>
      </c>
    </row>
    <row r="23" spans="1:13" ht="25.5">
      <c r="A23" s="23">
        <v>11</v>
      </c>
      <c r="B23" s="14" t="s">
        <v>329</v>
      </c>
      <c r="C23" s="14" t="s">
        <v>77</v>
      </c>
      <c r="D23" s="14" t="s">
        <v>222</v>
      </c>
      <c r="E23" s="14" t="s">
        <v>138</v>
      </c>
      <c r="F23" s="14" t="s">
        <v>172</v>
      </c>
      <c r="G23" s="21">
        <v>7</v>
      </c>
      <c r="H23" s="21">
        <v>9</v>
      </c>
      <c r="I23" s="21">
        <v>8</v>
      </c>
      <c r="J23" s="21">
        <v>3</v>
      </c>
      <c r="K23" s="21">
        <v>12</v>
      </c>
      <c r="L23" s="21">
        <f t="shared" si="0"/>
        <v>32</v>
      </c>
      <c r="M23" s="14" t="s">
        <v>230</v>
      </c>
    </row>
    <row r="24" spans="1:13" ht="26.25" customHeight="1">
      <c r="A24" s="15">
        <v>12</v>
      </c>
      <c r="B24" s="18" t="s">
        <v>346</v>
      </c>
      <c r="C24" s="18" t="s">
        <v>95</v>
      </c>
      <c r="D24" s="18" t="s">
        <v>162</v>
      </c>
      <c r="E24" s="14" t="s">
        <v>124</v>
      </c>
      <c r="F24" s="21" t="s">
        <v>125</v>
      </c>
      <c r="G24" s="24">
        <v>7</v>
      </c>
      <c r="H24" s="15">
        <v>3</v>
      </c>
      <c r="I24" s="16">
        <v>6.4</v>
      </c>
      <c r="J24" s="15">
        <v>3</v>
      </c>
      <c r="K24" s="15">
        <v>18</v>
      </c>
      <c r="L24" s="15">
        <f t="shared" si="0"/>
        <v>30.4</v>
      </c>
      <c r="M24" s="14" t="s">
        <v>230</v>
      </c>
    </row>
    <row r="25" spans="1:13" ht="36.75" customHeight="1">
      <c r="A25" s="15">
        <v>13</v>
      </c>
      <c r="B25" s="14" t="s">
        <v>347</v>
      </c>
      <c r="C25" s="14" t="s">
        <v>71</v>
      </c>
      <c r="D25" s="14" t="s">
        <v>162</v>
      </c>
      <c r="E25" s="14" t="s">
        <v>124</v>
      </c>
      <c r="F25" s="21" t="s">
        <v>125</v>
      </c>
      <c r="G25" s="15">
        <v>7</v>
      </c>
      <c r="H25" s="34">
        <v>8</v>
      </c>
      <c r="I25" s="17">
        <v>2.4</v>
      </c>
      <c r="J25" s="34">
        <v>4</v>
      </c>
      <c r="K25" s="34">
        <v>14</v>
      </c>
      <c r="L25" s="34">
        <f t="shared" si="0"/>
        <v>28.4</v>
      </c>
      <c r="M25" s="14" t="s">
        <v>239</v>
      </c>
    </row>
    <row r="26" spans="1:13" ht="29.25" customHeight="1">
      <c r="A26" s="15">
        <v>14</v>
      </c>
      <c r="B26" s="14" t="s">
        <v>336</v>
      </c>
      <c r="C26" s="14" t="s">
        <v>77</v>
      </c>
      <c r="D26" s="14" t="s">
        <v>81</v>
      </c>
      <c r="E26" s="14" t="s">
        <v>130</v>
      </c>
      <c r="F26" s="14" t="s">
        <v>131</v>
      </c>
      <c r="G26" s="21" t="s">
        <v>335</v>
      </c>
      <c r="H26" s="21">
        <v>11</v>
      </c>
      <c r="I26" s="21">
        <v>2</v>
      </c>
      <c r="J26" s="21">
        <v>3</v>
      </c>
      <c r="K26" s="21">
        <v>12</v>
      </c>
      <c r="L26" s="21">
        <f t="shared" si="0"/>
        <v>28</v>
      </c>
      <c r="M26" s="14" t="s">
        <v>239</v>
      </c>
    </row>
    <row r="27" spans="1:13" ht="25.5" customHeight="1">
      <c r="A27" s="15">
        <v>15</v>
      </c>
      <c r="B27" s="14" t="s">
        <v>324</v>
      </c>
      <c r="C27" s="14" t="s">
        <v>325</v>
      </c>
      <c r="D27" s="14" t="s">
        <v>31</v>
      </c>
      <c r="E27" s="14" t="s">
        <v>141</v>
      </c>
      <c r="F27" s="14" t="s">
        <v>326</v>
      </c>
      <c r="G27" s="21">
        <v>7</v>
      </c>
      <c r="H27" s="21">
        <v>4</v>
      </c>
      <c r="I27" s="21">
        <v>6</v>
      </c>
      <c r="J27" s="21">
        <v>4</v>
      </c>
      <c r="K27" s="21">
        <v>14</v>
      </c>
      <c r="L27" s="21">
        <f t="shared" si="0"/>
        <v>28</v>
      </c>
      <c r="M27" s="14" t="s">
        <v>239</v>
      </c>
    </row>
    <row r="28" spans="1:13" ht="41.25" customHeight="1">
      <c r="A28" s="15">
        <v>16</v>
      </c>
      <c r="B28" s="18" t="s">
        <v>348</v>
      </c>
      <c r="C28" s="18" t="s">
        <v>349</v>
      </c>
      <c r="D28" s="18" t="s">
        <v>162</v>
      </c>
      <c r="E28" s="14" t="s">
        <v>124</v>
      </c>
      <c r="F28" s="21" t="s">
        <v>125</v>
      </c>
      <c r="G28" s="15">
        <v>7</v>
      </c>
      <c r="H28" s="34">
        <v>5</v>
      </c>
      <c r="I28" s="17">
        <v>3.2</v>
      </c>
      <c r="J28" s="34">
        <v>3</v>
      </c>
      <c r="K28" s="34">
        <v>16</v>
      </c>
      <c r="L28" s="15">
        <f t="shared" si="0"/>
        <v>27.2</v>
      </c>
      <c r="M28" s="14" t="s">
        <v>239</v>
      </c>
    </row>
    <row r="29" spans="1:13" ht="29.25" customHeight="1">
      <c r="A29" s="15">
        <v>17</v>
      </c>
      <c r="B29" s="14" t="s">
        <v>364</v>
      </c>
      <c r="C29" s="14" t="s">
        <v>51</v>
      </c>
      <c r="D29" s="14" t="s">
        <v>116</v>
      </c>
      <c r="E29" s="14" t="s">
        <v>106</v>
      </c>
      <c r="F29" s="14" t="s">
        <v>107</v>
      </c>
      <c r="G29" s="21">
        <v>7</v>
      </c>
      <c r="H29" s="21">
        <v>7</v>
      </c>
      <c r="I29" s="21">
        <v>2</v>
      </c>
      <c r="J29" s="21">
        <v>4</v>
      </c>
      <c r="K29" s="21">
        <v>14</v>
      </c>
      <c r="L29" s="21">
        <f t="shared" si="0"/>
        <v>27</v>
      </c>
      <c r="M29" s="14" t="s">
        <v>239</v>
      </c>
    </row>
    <row r="30" spans="1:13" ht="47.25" customHeight="1">
      <c r="A30" s="15">
        <v>18</v>
      </c>
      <c r="B30" s="14" t="s">
        <v>217</v>
      </c>
      <c r="C30" s="14" t="s">
        <v>299</v>
      </c>
      <c r="D30" s="14" t="s">
        <v>246</v>
      </c>
      <c r="E30" s="14" t="s">
        <v>124</v>
      </c>
      <c r="F30" s="21" t="s">
        <v>125</v>
      </c>
      <c r="G30" s="15">
        <v>7</v>
      </c>
      <c r="H30" s="34">
        <v>5</v>
      </c>
      <c r="I30" s="17">
        <v>6</v>
      </c>
      <c r="J30" s="34">
        <v>4</v>
      </c>
      <c r="K30" s="34">
        <v>10</v>
      </c>
      <c r="L30" s="34">
        <f t="shared" si="0"/>
        <v>25</v>
      </c>
      <c r="M30" s="14" t="s">
        <v>239</v>
      </c>
    </row>
    <row r="31" spans="1:13" ht="34.5" customHeight="1">
      <c r="A31" s="15">
        <v>19</v>
      </c>
      <c r="B31" s="14" t="s">
        <v>359</v>
      </c>
      <c r="C31" s="14" t="s">
        <v>110</v>
      </c>
      <c r="D31" s="14" t="s">
        <v>293</v>
      </c>
      <c r="E31" s="14" t="s">
        <v>225</v>
      </c>
      <c r="F31" s="14" t="s">
        <v>480</v>
      </c>
      <c r="G31" s="21">
        <v>7</v>
      </c>
      <c r="H31" s="21">
        <v>9</v>
      </c>
      <c r="I31" s="21">
        <v>6</v>
      </c>
      <c r="J31" s="21">
        <v>4</v>
      </c>
      <c r="K31" s="21">
        <v>6</v>
      </c>
      <c r="L31" s="21">
        <f t="shared" si="0"/>
        <v>25</v>
      </c>
      <c r="M31" s="14" t="s">
        <v>239</v>
      </c>
    </row>
    <row r="32" spans="1:13" ht="30" customHeight="1">
      <c r="A32" s="15">
        <v>20</v>
      </c>
      <c r="B32" s="21" t="s">
        <v>360</v>
      </c>
      <c r="C32" s="21" t="s">
        <v>150</v>
      </c>
      <c r="D32" s="21" t="s">
        <v>116</v>
      </c>
      <c r="E32" s="21" t="s">
        <v>111</v>
      </c>
      <c r="F32" s="21" t="s">
        <v>112</v>
      </c>
      <c r="G32" s="21">
        <v>7</v>
      </c>
      <c r="H32" s="21">
        <v>9</v>
      </c>
      <c r="I32" s="21">
        <v>2.8</v>
      </c>
      <c r="J32" s="21">
        <v>3</v>
      </c>
      <c r="K32" s="21">
        <v>10</v>
      </c>
      <c r="L32" s="21">
        <f t="shared" si="0"/>
        <v>24.8</v>
      </c>
      <c r="M32" s="14" t="s">
        <v>239</v>
      </c>
    </row>
    <row r="33" spans="1:13" ht="37.5" customHeight="1">
      <c r="A33" s="15">
        <v>21</v>
      </c>
      <c r="B33" s="18" t="s">
        <v>350</v>
      </c>
      <c r="C33" s="18" t="s">
        <v>77</v>
      </c>
      <c r="D33" s="18" t="s">
        <v>263</v>
      </c>
      <c r="E33" s="14" t="s">
        <v>124</v>
      </c>
      <c r="F33" s="21" t="s">
        <v>125</v>
      </c>
      <c r="G33" s="15">
        <v>7</v>
      </c>
      <c r="H33" s="34">
        <v>4</v>
      </c>
      <c r="I33" s="17">
        <v>5.2</v>
      </c>
      <c r="J33" s="34">
        <v>3</v>
      </c>
      <c r="K33" s="34">
        <v>12</v>
      </c>
      <c r="L33" s="34">
        <f t="shared" si="0"/>
        <v>24.2</v>
      </c>
      <c r="M33" s="14" t="s">
        <v>239</v>
      </c>
    </row>
    <row r="34" spans="1:13" ht="42" customHeight="1">
      <c r="A34" s="15">
        <v>22</v>
      </c>
      <c r="B34" s="18" t="s">
        <v>353</v>
      </c>
      <c r="C34" s="18" t="s">
        <v>354</v>
      </c>
      <c r="D34" s="18" t="s">
        <v>355</v>
      </c>
      <c r="E34" s="14" t="s">
        <v>124</v>
      </c>
      <c r="F34" s="21" t="s">
        <v>125</v>
      </c>
      <c r="G34" s="15">
        <v>7</v>
      </c>
      <c r="H34" s="15">
        <v>5</v>
      </c>
      <c r="I34" s="16">
        <v>3.2</v>
      </c>
      <c r="J34" s="15">
        <v>2</v>
      </c>
      <c r="K34" s="15">
        <v>12</v>
      </c>
      <c r="L34" s="15">
        <f t="shared" si="0"/>
        <v>22.2</v>
      </c>
      <c r="M34" s="14" t="s">
        <v>239</v>
      </c>
    </row>
    <row r="35" spans="1:13" ht="51" customHeight="1">
      <c r="A35" s="15">
        <v>23</v>
      </c>
      <c r="B35" s="14" t="s">
        <v>356</v>
      </c>
      <c r="C35" s="14" t="s">
        <v>287</v>
      </c>
      <c r="D35" s="14" t="s">
        <v>35</v>
      </c>
      <c r="E35" s="14" t="s">
        <v>124</v>
      </c>
      <c r="F35" s="21" t="s">
        <v>125</v>
      </c>
      <c r="G35" s="15">
        <v>7</v>
      </c>
      <c r="H35" s="34">
        <v>9</v>
      </c>
      <c r="I35" s="17">
        <v>4.8</v>
      </c>
      <c r="J35" s="34">
        <v>2</v>
      </c>
      <c r="K35" s="34">
        <v>6</v>
      </c>
      <c r="L35" s="34">
        <f t="shared" si="0"/>
        <v>21.8</v>
      </c>
      <c r="M35" s="14" t="s">
        <v>239</v>
      </c>
    </row>
    <row r="36" spans="1:13" ht="26.25" customHeight="1">
      <c r="A36" s="15">
        <v>24</v>
      </c>
      <c r="B36" s="14" t="s">
        <v>337</v>
      </c>
      <c r="C36" s="14" t="s">
        <v>228</v>
      </c>
      <c r="D36" s="14" t="s">
        <v>224</v>
      </c>
      <c r="E36" s="14" t="s">
        <v>130</v>
      </c>
      <c r="F36" s="14" t="s">
        <v>131</v>
      </c>
      <c r="G36" s="21" t="s">
        <v>338</v>
      </c>
      <c r="H36" s="21">
        <v>7</v>
      </c>
      <c r="I36" s="21">
        <v>2.4</v>
      </c>
      <c r="J36" s="21">
        <v>2</v>
      </c>
      <c r="K36" s="21">
        <v>10</v>
      </c>
      <c r="L36" s="21">
        <f t="shared" si="0"/>
        <v>21.4</v>
      </c>
      <c r="M36" s="14" t="s">
        <v>239</v>
      </c>
    </row>
    <row r="37" spans="1:13" ht="29.25" customHeight="1">
      <c r="A37" s="15">
        <v>25</v>
      </c>
      <c r="B37" s="21" t="s">
        <v>361</v>
      </c>
      <c r="C37" s="21" t="s">
        <v>362</v>
      </c>
      <c r="D37" s="21" t="s">
        <v>52</v>
      </c>
      <c r="E37" s="21" t="s">
        <v>233</v>
      </c>
      <c r="F37" s="21" t="s">
        <v>112</v>
      </c>
      <c r="G37" s="21">
        <v>7</v>
      </c>
      <c r="H37" s="21">
        <v>4</v>
      </c>
      <c r="I37" s="21">
        <v>5.2</v>
      </c>
      <c r="J37" s="21">
        <v>4</v>
      </c>
      <c r="K37" s="21">
        <v>8</v>
      </c>
      <c r="L37" s="21">
        <f t="shared" si="0"/>
        <v>21.2</v>
      </c>
      <c r="M37" s="14" t="s">
        <v>239</v>
      </c>
    </row>
    <row r="38" spans="1:13" ht="30.75" customHeight="1">
      <c r="A38" s="15">
        <v>26</v>
      </c>
      <c r="B38" s="14" t="s">
        <v>330</v>
      </c>
      <c r="C38" s="14" t="s">
        <v>331</v>
      </c>
      <c r="D38" s="14" t="s">
        <v>332</v>
      </c>
      <c r="E38" s="14" t="s">
        <v>138</v>
      </c>
      <c r="F38" s="14" t="s">
        <v>172</v>
      </c>
      <c r="G38" s="21">
        <v>7</v>
      </c>
      <c r="H38" s="21">
        <v>7</v>
      </c>
      <c r="I38" s="21">
        <v>6</v>
      </c>
      <c r="J38" s="21">
        <v>4</v>
      </c>
      <c r="K38" s="21">
        <v>4</v>
      </c>
      <c r="L38" s="21">
        <f t="shared" si="0"/>
        <v>21</v>
      </c>
      <c r="M38" s="14" t="s">
        <v>239</v>
      </c>
    </row>
    <row r="39" spans="1:13" ht="36.75" customHeight="1">
      <c r="A39" s="15">
        <v>27</v>
      </c>
      <c r="B39" s="18" t="s">
        <v>357</v>
      </c>
      <c r="C39" s="18" t="s">
        <v>287</v>
      </c>
      <c r="D39" s="18" t="s">
        <v>35</v>
      </c>
      <c r="E39" s="14" t="s">
        <v>124</v>
      </c>
      <c r="F39" s="21" t="s">
        <v>125</v>
      </c>
      <c r="G39" s="15">
        <v>7</v>
      </c>
      <c r="H39" s="34">
        <v>6</v>
      </c>
      <c r="I39" s="17">
        <v>6</v>
      </c>
      <c r="J39" s="34">
        <v>4</v>
      </c>
      <c r="K39" s="34">
        <v>4</v>
      </c>
      <c r="L39" s="34">
        <f t="shared" si="0"/>
        <v>20</v>
      </c>
      <c r="M39" s="14" t="s">
        <v>239</v>
      </c>
    </row>
    <row r="40" spans="1:13" ht="30" customHeight="1">
      <c r="A40" s="15">
        <v>28</v>
      </c>
      <c r="B40" s="14" t="s">
        <v>339</v>
      </c>
      <c r="C40" s="14" t="s">
        <v>340</v>
      </c>
      <c r="D40" s="14" t="s">
        <v>145</v>
      </c>
      <c r="E40" s="14" t="s">
        <v>130</v>
      </c>
      <c r="F40" s="14" t="s">
        <v>131</v>
      </c>
      <c r="G40" s="21" t="s">
        <v>335</v>
      </c>
      <c r="H40" s="21">
        <v>6</v>
      </c>
      <c r="I40" s="21" t="s">
        <v>341</v>
      </c>
      <c r="J40" s="21">
        <v>2</v>
      </c>
      <c r="K40" s="21">
        <v>6</v>
      </c>
      <c r="L40" s="21">
        <f t="shared" si="0"/>
        <v>14</v>
      </c>
      <c r="M40" s="14" t="s">
        <v>239</v>
      </c>
    </row>
    <row r="41" spans="1:13" ht="25.5">
      <c r="A41" s="15">
        <v>29</v>
      </c>
      <c r="B41" s="14" t="s">
        <v>319</v>
      </c>
      <c r="C41" s="14" t="s">
        <v>95</v>
      </c>
      <c r="D41" s="14" t="s">
        <v>52</v>
      </c>
      <c r="E41" s="14" t="s">
        <v>147</v>
      </c>
      <c r="F41" s="14" t="s">
        <v>320</v>
      </c>
      <c r="G41" s="21">
        <v>7</v>
      </c>
      <c r="H41" s="21">
        <v>5</v>
      </c>
      <c r="I41" s="21">
        <v>3.2</v>
      </c>
      <c r="J41" s="21">
        <v>4</v>
      </c>
      <c r="K41" s="21">
        <v>6</v>
      </c>
      <c r="L41" s="21">
        <f t="shared" si="0"/>
        <v>18.2</v>
      </c>
      <c r="M41" s="14" t="s">
        <v>239</v>
      </c>
    </row>
    <row r="42" spans="1:13" ht="25.5">
      <c r="A42" s="15">
        <v>30</v>
      </c>
      <c r="B42" s="14" t="s">
        <v>321</v>
      </c>
      <c r="C42" s="14" t="s">
        <v>322</v>
      </c>
      <c r="D42" s="14" t="s">
        <v>323</v>
      </c>
      <c r="E42" s="14" t="s">
        <v>147</v>
      </c>
      <c r="F42" s="14" t="s">
        <v>320</v>
      </c>
      <c r="G42" s="21">
        <v>7</v>
      </c>
      <c r="H42" s="21">
        <v>3</v>
      </c>
      <c r="I42" s="21">
        <v>2.4</v>
      </c>
      <c r="J42" s="21">
        <v>3</v>
      </c>
      <c r="K42" s="21">
        <v>8</v>
      </c>
      <c r="L42" s="21">
        <f t="shared" si="0"/>
        <v>16.4</v>
      </c>
      <c r="M42" s="14" t="s">
        <v>239</v>
      </c>
    </row>
    <row r="43" spans="1:13" ht="38.25">
      <c r="A43" s="15">
        <v>31</v>
      </c>
      <c r="B43" s="18" t="s">
        <v>351</v>
      </c>
      <c r="C43" s="18" t="s">
        <v>352</v>
      </c>
      <c r="D43" s="18" t="s">
        <v>31</v>
      </c>
      <c r="E43" s="14" t="s">
        <v>124</v>
      </c>
      <c r="F43" s="21" t="s">
        <v>125</v>
      </c>
      <c r="G43" s="15">
        <v>7</v>
      </c>
      <c r="H43" s="34">
        <v>6</v>
      </c>
      <c r="I43" s="17">
        <v>1.2</v>
      </c>
      <c r="J43" s="34">
        <v>3</v>
      </c>
      <c r="K43" s="34">
        <v>6</v>
      </c>
      <c r="L43" s="34">
        <f t="shared" si="0"/>
        <v>16.2</v>
      </c>
      <c r="M43" s="14" t="s">
        <v>239</v>
      </c>
    </row>
    <row r="44" spans="1:13" ht="25.5">
      <c r="A44" s="15">
        <v>32</v>
      </c>
      <c r="B44" s="14" t="s">
        <v>327</v>
      </c>
      <c r="C44" s="14" t="s">
        <v>322</v>
      </c>
      <c r="D44" s="14" t="s">
        <v>66</v>
      </c>
      <c r="E44" s="14" t="s">
        <v>141</v>
      </c>
      <c r="F44" s="14" t="s">
        <v>326</v>
      </c>
      <c r="G44" s="21">
        <v>7</v>
      </c>
      <c r="H44" s="21">
        <v>2</v>
      </c>
      <c r="I44" s="21">
        <v>5.2</v>
      </c>
      <c r="J44" s="21">
        <v>2</v>
      </c>
      <c r="K44" s="21">
        <v>6</v>
      </c>
      <c r="L44" s="21">
        <f t="shared" si="0"/>
        <v>15.2</v>
      </c>
      <c r="M44" s="14" t="s">
        <v>239</v>
      </c>
    </row>
    <row r="45" spans="1:13" ht="25.5">
      <c r="A45" s="15">
        <v>33</v>
      </c>
      <c r="B45" s="14" t="s">
        <v>342</v>
      </c>
      <c r="C45" s="14" t="s">
        <v>30</v>
      </c>
      <c r="D45" s="14" t="s">
        <v>91</v>
      </c>
      <c r="E45" s="14" t="s">
        <v>130</v>
      </c>
      <c r="F45" s="14" t="s">
        <v>131</v>
      </c>
      <c r="G45" s="21" t="s">
        <v>338</v>
      </c>
      <c r="H45" s="21">
        <v>4</v>
      </c>
      <c r="I45" s="21">
        <v>6</v>
      </c>
      <c r="J45" s="21">
        <v>3</v>
      </c>
      <c r="K45" s="21">
        <v>2</v>
      </c>
      <c r="L45" s="21">
        <f t="shared" si="0"/>
        <v>15</v>
      </c>
      <c r="M45" s="14" t="s">
        <v>239</v>
      </c>
    </row>
    <row r="46" spans="1:13" ht="25.5">
      <c r="A46" s="15">
        <v>34</v>
      </c>
      <c r="B46" s="21" t="s">
        <v>363</v>
      </c>
      <c r="C46" s="21" t="s">
        <v>287</v>
      </c>
      <c r="D46" s="21" t="s">
        <v>222</v>
      </c>
      <c r="E46" s="21" t="s">
        <v>111</v>
      </c>
      <c r="F46" s="21" t="s">
        <v>112</v>
      </c>
      <c r="G46" s="21">
        <v>7</v>
      </c>
      <c r="H46" s="21">
        <v>9</v>
      </c>
      <c r="I46" s="21">
        <v>1.6</v>
      </c>
      <c r="J46" s="21">
        <v>1</v>
      </c>
      <c r="K46" s="21">
        <v>2</v>
      </c>
      <c r="L46" s="21">
        <f t="shared" si="0"/>
        <v>13.6</v>
      </c>
      <c r="M46" s="14" t="s">
        <v>239</v>
      </c>
    </row>
    <row r="47" spans="1:13" ht="38.25">
      <c r="A47" s="15">
        <v>35</v>
      </c>
      <c r="B47" s="18" t="s">
        <v>358</v>
      </c>
      <c r="C47" s="18" t="s">
        <v>340</v>
      </c>
      <c r="D47" s="18" t="s">
        <v>42</v>
      </c>
      <c r="E47" s="14" t="s">
        <v>124</v>
      </c>
      <c r="F47" s="21" t="s">
        <v>125</v>
      </c>
      <c r="G47" s="15">
        <v>7</v>
      </c>
      <c r="H47" s="34">
        <v>6</v>
      </c>
      <c r="I47" s="17">
        <v>2.4</v>
      </c>
      <c r="J47" s="34">
        <v>2</v>
      </c>
      <c r="K47" s="34">
        <v>0</v>
      </c>
      <c r="L47" s="34">
        <f t="shared" si="0"/>
        <v>10.4</v>
      </c>
      <c r="M47" s="14" t="s">
        <v>239</v>
      </c>
    </row>
    <row r="48" ht="12.75">
      <c r="M48" s="28"/>
    </row>
  </sheetData>
  <sheetProtection/>
  <mergeCells count="12">
    <mergeCell ref="A10:A12"/>
    <mergeCell ref="B10:B12"/>
    <mergeCell ref="L10:L12"/>
    <mergeCell ref="M10:M12"/>
    <mergeCell ref="C10:C12"/>
    <mergeCell ref="D10:D12"/>
    <mergeCell ref="B8:N8"/>
    <mergeCell ref="E10:E12"/>
    <mergeCell ref="F10:F12"/>
    <mergeCell ref="G10:G12"/>
    <mergeCell ref="H10:K10"/>
    <mergeCell ref="A9:M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50"/>
  <sheetViews>
    <sheetView zoomScalePageLayoutView="0" workbookViewId="0" topLeftCell="A8">
      <selection activeCell="O24" sqref="O24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11.8515625" style="0" customWidth="1"/>
    <col min="4" max="4" width="15.421875" style="0" customWidth="1"/>
    <col min="5" max="5" width="15.7109375" style="0" customWidth="1"/>
    <col min="6" max="6" width="16.8515625" style="0" customWidth="1"/>
    <col min="7" max="7" width="6.28125" style="0" customWidth="1"/>
    <col min="8" max="10" width="7.57421875" style="0" customWidth="1"/>
    <col min="11" max="11" width="8.7109375" style="0" customWidth="1"/>
    <col min="12" max="12" width="6.8515625" style="0" customWidth="1"/>
    <col min="13" max="13" width="10.7109375" style="0" customWidth="1"/>
  </cols>
  <sheetData>
    <row r="4" spans="2:11" ht="16.5" customHeight="1">
      <c r="B4" s="9"/>
      <c r="C4" s="8"/>
      <c r="H4" s="4" t="s">
        <v>3</v>
      </c>
      <c r="I4" s="4"/>
      <c r="J4" s="4"/>
      <c r="K4" s="4"/>
    </row>
    <row r="5" spans="8:11" ht="12.75">
      <c r="H5" s="4" t="s">
        <v>4</v>
      </c>
      <c r="I5" s="4"/>
      <c r="J5" s="4"/>
      <c r="K5" s="4"/>
    </row>
    <row r="6" spans="8:12" ht="12.75">
      <c r="H6" s="6"/>
      <c r="I6" s="6"/>
      <c r="J6" s="6"/>
      <c r="K6" s="6"/>
      <c r="L6" s="1"/>
    </row>
    <row r="7" spans="8:12" ht="12.75">
      <c r="H7" s="7" t="s">
        <v>5</v>
      </c>
      <c r="I7" s="7"/>
      <c r="J7" s="7"/>
      <c r="K7" s="7"/>
      <c r="L7" s="1"/>
    </row>
    <row r="8" spans="1:13" ht="33.75" customHeight="1">
      <c r="A8" s="40" t="s">
        <v>258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3.75" customHeight="1">
      <c r="A9" s="38" t="s">
        <v>64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2.75" customHeight="1">
      <c r="A10" s="41" t="s">
        <v>0</v>
      </c>
      <c r="B10" s="44" t="s">
        <v>7</v>
      </c>
      <c r="C10" s="44" t="s">
        <v>8</v>
      </c>
      <c r="D10" s="44" t="s">
        <v>9</v>
      </c>
      <c r="E10" s="44" t="s">
        <v>2</v>
      </c>
      <c r="F10" s="44" t="s">
        <v>10</v>
      </c>
      <c r="G10" s="44" t="s">
        <v>1</v>
      </c>
      <c r="H10" s="42" t="s">
        <v>6</v>
      </c>
      <c r="I10" s="47"/>
      <c r="J10" s="47"/>
      <c r="K10" s="48"/>
      <c r="L10" s="44" t="s">
        <v>84</v>
      </c>
      <c r="M10" s="44" t="s">
        <v>153</v>
      </c>
    </row>
    <row r="11" spans="1:13" ht="12.75">
      <c r="A11" s="41"/>
      <c r="B11" s="45"/>
      <c r="C11" s="45"/>
      <c r="D11" s="45"/>
      <c r="E11" s="45"/>
      <c r="F11" s="45"/>
      <c r="G11" s="45"/>
      <c r="H11" s="10" t="s">
        <v>11</v>
      </c>
      <c r="I11" s="10" t="s">
        <v>12</v>
      </c>
      <c r="J11" s="10" t="s">
        <v>13</v>
      </c>
      <c r="K11" s="10" t="s">
        <v>15</v>
      </c>
      <c r="L11" s="45"/>
      <c r="M11" s="45"/>
    </row>
    <row r="12" spans="1:13" ht="12.75">
      <c r="A12" s="41"/>
      <c r="B12" s="46"/>
      <c r="C12" s="46"/>
      <c r="D12" s="46"/>
      <c r="E12" s="46"/>
      <c r="F12" s="46"/>
      <c r="G12" s="46"/>
      <c r="H12" s="10" t="s">
        <v>18</v>
      </c>
      <c r="I12" s="10" t="s">
        <v>14</v>
      </c>
      <c r="J12" s="10" t="s">
        <v>14</v>
      </c>
      <c r="K12" s="10" t="s">
        <v>85</v>
      </c>
      <c r="L12" s="46"/>
      <c r="M12" s="46"/>
    </row>
    <row r="13" spans="1:13" ht="38.25">
      <c r="A13" s="2">
        <v>1</v>
      </c>
      <c r="B13" s="14" t="s">
        <v>29</v>
      </c>
      <c r="C13" s="14" t="s">
        <v>30</v>
      </c>
      <c r="D13" s="14" t="s">
        <v>31</v>
      </c>
      <c r="E13" s="14" t="s">
        <v>24</v>
      </c>
      <c r="F13" s="14" t="s">
        <v>54</v>
      </c>
      <c r="G13" s="21">
        <v>8</v>
      </c>
      <c r="H13" s="21">
        <v>16</v>
      </c>
      <c r="I13" s="27">
        <v>9.2</v>
      </c>
      <c r="J13" s="21">
        <v>10</v>
      </c>
      <c r="K13" s="24">
        <v>22</v>
      </c>
      <c r="L13" s="21">
        <f aca="true" t="shared" si="0" ref="L13:L36">SUM(H13:K13)</f>
        <v>57.2</v>
      </c>
      <c r="M13" s="14" t="s">
        <v>25</v>
      </c>
    </row>
    <row r="14" spans="1:13" ht="25.5">
      <c r="A14" s="2">
        <v>2</v>
      </c>
      <c r="B14" s="14" t="s">
        <v>291</v>
      </c>
      <c r="C14" s="14" t="s">
        <v>292</v>
      </c>
      <c r="D14" s="14" t="s">
        <v>293</v>
      </c>
      <c r="E14" s="14" t="s">
        <v>225</v>
      </c>
      <c r="F14" s="14" t="s">
        <v>294</v>
      </c>
      <c r="G14" s="21">
        <v>8</v>
      </c>
      <c r="H14" s="21">
        <v>15</v>
      </c>
      <c r="I14" s="27">
        <v>6.4</v>
      </c>
      <c r="J14" s="21">
        <v>9</v>
      </c>
      <c r="K14" s="21">
        <v>22</v>
      </c>
      <c r="L14" s="21">
        <f t="shared" si="0"/>
        <v>52.4</v>
      </c>
      <c r="M14" s="14" t="s">
        <v>230</v>
      </c>
    </row>
    <row r="15" spans="1:13" ht="25.5">
      <c r="A15" s="2">
        <v>3</v>
      </c>
      <c r="B15" s="14" t="s">
        <v>295</v>
      </c>
      <c r="C15" s="14" t="s">
        <v>182</v>
      </c>
      <c r="D15" s="14" t="s">
        <v>162</v>
      </c>
      <c r="E15" s="14" t="s">
        <v>225</v>
      </c>
      <c r="F15" s="14" t="s">
        <v>294</v>
      </c>
      <c r="G15" s="21">
        <v>8</v>
      </c>
      <c r="H15" s="21">
        <v>15</v>
      </c>
      <c r="I15" s="27">
        <v>6.4</v>
      </c>
      <c r="J15" s="21">
        <v>9</v>
      </c>
      <c r="K15" s="21">
        <v>22</v>
      </c>
      <c r="L15" s="21">
        <f t="shared" si="0"/>
        <v>52.4</v>
      </c>
      <c r="M15" s="14" t="s">
        <v>230</v>
      </c>
    </row>
    <row r="16" spans="1:13" ht="25.5">
      <c r="A16" s="2">
        <v>4</v>
      </c>
      <c r="B16" s="14" t="s">
        <v>26</v>
      </c>
      <c r="C16" s="15" t="s">
        <v>27</v>
      </c>
      <c r="D16" s="15" t="s">
        <v>28</v>
      </c>
      <c r="E16" s="14" t="s">
        <v>36</v>
      </c>
      <c r="F16" s="14" t="s">
        <v>54</v>
      </c>
      <c r="G16" s="15">
        <v>8</v>
      </c>
      <c r="H16" s="15">
        <v>16</v>
      </c>
      <c r="I16" s="16">
        <v>7.2</v>
      </c>
      <c r="J16" s="16">
        <v>7</v>
      </c>
      <c r="K16" s="17">
        <v>18</v>
      </c>
      <c r="L16" s="17">
        <f t="shared" si="0"/>
        <v>48.2</v>
      </c>
      <c r="M16" s="14" t="s">
        <v>230</v>
      </c>
    </row>
    <row r="17" spans="1:13" ht="38.25">
      <c r="A17" s="2">
        <v>5</v>
      </c>
      <c r="B17" s="25" t="s">
        <v>280</v>
      </c>
      <c r="C17" s="25" t="s">
        <v>281</v>
      </c>
      <c r="D17" s="25" t="s">
        <v>282</v>
      </c>
      <c r="E17" s="14" t="s">
        <v>124</v>
      </c>
      <c r="F17" s="24" t="s">
        <v>125</v>
      </c>
      <c r="G17" s="15">
        <v>8</v>
      </c>
      <c r="H17" s="15">
        <v>10</v>
      </c>
      <c r="I17" s="15">
        <v>6</v>
      </c>
      <c r="J17" s="15">
        <v>8</v>
      </c>
      <c r="K17" s="15">
        <v>22</v>
      </c>
      <c r="L17" s="15">
        <f t="shared" si="0"/>
        <v>46</v>
      </c>
      <c r="M17" s="14" t="s">
        <v>230</v>
      </c>
    </row>
    <row r="18" spans="1:13" ht="38.25">
      <c r="A18" s="2">
        <v>6</v>
      </c>
      <c r="B18" s="18" t="s">
        <v>283</v>
      </c>
      <c r="C18" s="18" t="s">
        <v>137</v>
      </c>
      <c r="D18" s="18" t="s">
        <v>162</v>
      </c>
      <c r="E18" s="14" t="s">
        <v>124</v>
      </c>
      <c r="F18" s="14" t="s">
        <v>125</v>
      </c>
      <c r="G18" s="15">
        <v>8</v>
      </c>
      <c r="H18" s="15">
        <v>16</v>
      </c>
      <c r="I18" s="15">
        <v>5.2</v>
      </c>
      <c r="J18" s="15">
        <v>6</v>
      </c>
      <c r="K18" s="15">
        <v>18</v>
      </c>
      <c r="L18" s="15">
        <f t="shared" si="0"/>
        <v>45.2</v>
      </c>
      <c r="M18" s="14" t="s">
        <v>230</v>
      </c>
    </row>
    <row r="19" spans="1:13" ht="25.5">
      <c r="A19" s="2">
        <v>7</v>
      </c>
      <c r="B19" s="15" t="s">
        <v>32</v>
      </c>
      <c r="C19" s="15" t="s">
        <v>71</v>
      </c>
      <c r="D19" s="15" t="s">
        <v>86</v>
      </c>
      <c r="E19" s="14" t="s">
        <v>36</v>
      </c>
      <c r="F19" s="14" t="s">
        <v>54</v>
      </c>
      <c r="G19" s="21">
        <v>8</v>
      </c>
      <c r="H19" s="15">
        <v>7</v>
      </c>
      <c r="I19" s="16">
        <v>5.6</v>
      </c>
      <c r="J19" s="15">
        <v>14</v>
      </c>
      <c r="K19" s="15">
        <v>18</v>
      </c>
      <c r="L19" s="15">
        <f t="shared" si="0"/>
        <v>44.6</v>
      </c>
      <c r="M19" s="14" t="s">
        <v>230</v>
      </c>
    </row>
    <row r="20" spans="1:13" ht="25.5">
      <c r="A20" s="2">
        <v>8</v>
      </c>
      <c r="B20" s="14" t="s">
        <v>268</v>
      </c>
      <c r="C20" s="14" t="s">
        <v>269</v>
      </c>
      <c r="D20" s="14" t="s">
        <v>81</v>
      </c>
      <c r="E20" s="14" t="s">
        <v>138</v>
      </c>
      <c r="F20" s="14" t="s">
        <v>172</v>
      </c>
      <c r="G20" s="21">
        <v>8</v>
      </c>
      <c r="H20" s="21">
        <v>10</v>
      </c>
      <c r="I20" s="21">
        <v>5.2</v>
      </c>
      <c r="J20" s="21">
        <v>4</v>
      </c>
      <c r="K20" s="21">
        <v>20</v>
      </c>
      <c r="L20" s="21">
        <f t="shared" si="0"/>
        <v>39.2</v>
      </c>
      <c r="M20" s="14" t="s">
        <v>230</v>
      </c>
    </row>
    <row r="21" spans="1:13" ht="38.25">
      <c r="A21" s="2">
        <v>9</v>
      </c>
      <c r="B21" s="21" t="s">
        <v>234</v>
      </c>
      <c r="C21" s="21" t="s">
        <v>171</v>
      </c>
      <c r="D21" s="21" t="s">
        <v>202</v>
      </c>
      <c r="E21" s="21" t="s">
        <v>233</v>
      </c>
      <c r="F21" s="14" t="s">
        <v>112</v>
      </c>
      <c r="G21" s="21">
        <v>8</v>
      </c>
      <c r="H21" s="21">
        <v>8</v>
      </c>
      <c r="I21" s="21">
        <v>4.8</v>
      </c>
      <c r="J21" s="21">
        <v>7</v>
      </c>
      <c r="K21" s="21">
        <v>16</v>
      </c>
      <c r="L21" s="21">
        <f t="shared" si="0"/>
        <v>35.8</v>
      </c>
      <c r="M21" s="14" t="s">
        <v>230</v>
      </c>
    </row>
    <row r="22" spans="1:13" ht="38.25">
      <c r="A22" s="2">
        <v>10</v>
      </c>
      <c r="B22" s="21" t="s">
        <v>308</v>
      </c>
      <c r="C22" s="21" t="s">
        <v>237</v>
      </c>
      <c r="D22" s="21" t="s">
        <v>66</v>
      </c>
      <c r="E22" s="21" t="s">
        <v>233</v>
      </c>
      <c r="F22" s="14" t="s">
        <v>112</v>
      </c>
      <c r="G22" s="21">
        <v>8</v>
      </c>
      <c r="H22" s="21">
        <v>7</v>
      </c>
      <c r="I22" s="21">
        <v>4.4</v>
      </c>
      <c r="J22" s="21">
        <v>8</v>
      </c>
      <c r="K22" s="21">
        <v>16</v>
      </c>
      <c r="L22" s="21">
        <f t="shared" si="0"/>
        <v>35.4</v>
      </c>
      <c r="M22" s="14" t="s">
        <v>230</v>
      </c>
    </row>
    <row r="23" spans="1:13" ht="25.5">
      <c r="A23" s="2">
        <v>11</v>
      </c>
      <c r="B23" s="14" t="s">
        <v>273</v>
      </c>
      <c r="C23" s="14" t="s">
        <v>274</v>
      </c>
      <c r="D23" s="14" t="s">
        <v>275</v>
      </c>
      <c r="E23" s="14" t="s">
        <v>199</v>
      </c>
      <c r="F23" s="14" t="s">
        <v>131</v>
      </c>
      <c r="G23" s="21" t="s">
        <v>276</v>
      </c>
      <c r="H23" s="21">
        <v>7</v>
      </c>
      <c r="I23" s="21">
        <v>2</v>
      </c>
      <c r="J23" s="21">
        <v>4</v>
      </c>
      <c r="K23" s="21">
        <v>22</v>
      </c>
      <c r="L23" s="21">
        <f t="shared" si="0"/>
        <v>35</v>
      </c>
      <c r="M23" s="14" t="s">
        <v>230</v>
      </c>
    </row>
    <row r="24" spans="1:13" ht="25.5">
      <c r="A24" s="2">
        <v>12</v>
      </c>
      <c r="B24" s="14" t="s">
        <v>270</v>
      </c>
      <c r="C24" s="14" t="s">
        <v>150</v>
      </c>
      <c r="D24" s="14" t="s">
        <v>52</v>
      </c>
      <c r="E24" s="14" t="s">
        <v>138</v>
      </c>
      <c r="F24" s="14" t="s">
        <v>172</v>
      </c>
      <c r="G24" s="21">
        <v>8</v>
      </c>
      <c r="H24" s="21">
        <v>9</v>
      </c>
      <c r="I24" s="21">
        <v>7.6</v>
      </c>
      <c r="J24" s="21">
        <v>4</v>
      </c>
      <c r="K24" s="21">
        <v>14</v>
      </c>
      <c r="L24" s="21">
        <f t="shared" si="0"/>
        <v>34.6</v>
      </c>
      <c r="M24" s="14" t="s">
        <v>230</v>
      </c>
    </row>
    <row r="25" spans="1:13" ht="25.5">
      <c r="A25" s="2">
        <v>13</v>
      </c>
      <c r="B25" s="14" t="s">
        <v>296</v>
      </c>
      <c r="C25" s="14" t="s">
        <v>297</v>
      </c>
      <c r="D25" s="14" t="s">
        <v>53</v>
      </c>
      <c r="E25" s="14" t="s">
        <v>225</v>
      </c>
      <c r="F25" s="14" t="s">
        <v>294</v>
      </c>
      <c r="G25" s="21">
        <v>8</v>
      </c>
      <c r="H25" s="21">
        <v>7</v>
      </c>
      <c r="I25" s="27">
        <v>4.4</v>
      </c>
      <c r="J25" s="21">
        <v>9</v>
      </c>
      <c r="K25" s="21">
        <v>14</v>
      </c>
      <c r="L25" s="21">
        <f t="shared" si="0"/>
        <v>34.4</v>
      </c>
      <c r="M25" s="14" t="s">
        <v>230</v>
      </c>
    </row>
    <row r="26" spans="1:13" ht="25.5">
      <c r="A26" s="26">
        <v>14</v>
      </c>
      <c r="B26" s="14" t="s">
        <v>298</v>
      </c>
      <c r="C26" s="14" t="s">
        <v>299</v>
      </c>
      <c r="D26" s="14" t="s">
        <v>53</v>
      </c>
      <c r="E26" s="14" t="s">
        <v>225</v>
      </c>
      <c r="F26" s="14" t="s">
        <v>294</v>
      </c>
      <c r="G26" s="21">
        <v>8</v>
      </c>
      <c r="H26" s="21">
        <v>7</v>
      </c>
      <c r="I26" s="27">
        <v>4.4</v>
      </c>
      <c r="J26" s="21">
        <v>7</v>
      </c>
      <c r="K26" s="21">
        <v>16</v>
      </c>
      <c r="L26" s="21">
        <f t="shared" si="0"/>
        <v>34.4</v>
      </c>
      <c r="M26" s="14" t="s">
        <v>230</v>
      </c>
    </row>
    <row r="27" spans="1:13" ht="38.25">
      <c r="A27" s="26">
        <v>15</v>
      </c>
      <c r="B27" s="18" t="s">
        <v>284</v>
      </c>
      <c r="C27" s="18" t="s">
        <v>191</v>
      </c>
      <c r="D27" s="18" t="s">
        <v>46</v>
      </c>
      <c r="E27" s="14" t="s">
        <v>124</v>
      </c>
      <c r="F27" s="24" t="s">
        <v>125</v>
      </c>
      <c r="G27" s="15">
        <v>8</v>
      </c>
      <c r="H27" s="15">
        <v>12</v>
      </c>
      <c r="I27" s="15">
        <v>2.8</v>
      </c>
      <c r="J27" s="15">
        <v>9</v>
      </c>
      <c r="K27" s="15">
        <v>10</v>
      </c>
      <c r="L27" s="15">
        <f t="shared" si="0"/>
        <v>33.8</v>
      </c>
      <c r="M27" s="14" t="s">
        <v>230</v>
      </c>
    </row>
    <row r="28" spans="1:13" ht="25.5">
      <c r="A28" s="26">
        <v>16</v>
      </c>
      <c r="B28" s="14" t="s">
        <v>300</v>
      </c>
      <c r="C28" s="14" t="s">
        <v>292</v>
      </c>
      <c r="D28" s="14" t="s">
        <v>301</v>
      </c>
      <c r="E28" s="14" t="s">
        <v>225</v>
      </c>
      <c r="F28" s="14" t="s">
        <v>294</v>
      </c>
      <c r="G28" s="21">
        <v>8</v>
      </c>
      <c r="H28" s="21">
        <v>8</v>
      </c>
      <c r="I28" s="27">
        <v>6.4</v>
      </c>
      <c r="J28" s="21">
        <v>5</v>
      </c>
      <c r="K28" s="21">
        <v>14</v>
      </c>
      <c r="L28" s="21">
        <f t="shared" si="0"/>
        <v>33.4</v>
      </c>
      <c r="M28" s="14" t="s">
        <v>239</v>
      </c>
    </row>
    <row r="29" spans="1:13" ht="25.5">
      <c r="A29" s="26">
        <v>17</v>
      </c>
      <c r="B29" s="21" t="s">
        <v>302</v>
      </c>
      <c r="C29" s="21" t="s">
        <v>57</v>
      </c>
      <c r="D29" s="21" t="s">
        <v>303</v>
      </c>
      <c r="E29" s="14" t="s">
        <v>225</v>
      </c>
      <c r="F29" s="21" t="s">
        <v>294</v>
      </c>
      <c r="G29" s="21">
        <v>8</v>
      </c>
      <c r="H29" s="21">
        <v>9</v>
      </c>
      <c r="I29" s="27">
        <v>5.2</v>
      </c>
      <c r="J29" s="21">
        <v>5</v>
      </c>
      <c r="K29" s="21">
        <v>14</v>
      </c>
      <c r="L29" s="21">
        <f t="shared" si="0"/>
        <v>33.2</v>
      </c>
      <c r="M29" s="14" t="s">
        <v>239</v>
      </c>
    </row>
    <row r="30" spans="1:13" ht="38.25">
      <c r="A30" s="26">
        <v>18</v>
      </c>
      <c r="B30" s="14" t="s">
        <v>317</v>
      </c>
      <c r="C30" s="14" t="s">
        <v>189</v>
      </c>
      <c r="D30" s="14" t="s">
        <v>318</v>
      </c>
      <c r="E30" s="14" t="s">
        <v>106</v>
      </c>
      <c r="F30" s="14" t="s">
        <v>107</v>
      </c>
      <c r="G30" s="21">
        <v>8</v>
      </c>
      <c r="H30" s="21">
        <v>6</v>
      </c>
      <c r="I30" s="21">
        <v>3</v>
      </c>
      <c r="J30" s="21">
        <v>6</v>
      </c>
      <c r="K30" s="21">
        <v>18</v>
      </c>
      <c r="L30" s="21">
        <f t="shared" si="0"/>
        <v>33</v>
      </c>
      <c r="M30" s="14" t="s">
        <v>239</v>
      </c>
    </row>
    <row r="31" spans="1:13" ht="38.25">
      <c r="A31" s="26">
        <v>19</v>
      </c>
      <c r="B31" s="21" t="s">
        <v>309</v>
      </c>
      <c r="C31" s="21" t="s">
        <v>137</v>
      </c>
      <c r="D31" s="21" t="s">
        <v>52</v>
      </c>
      <c r="E31" s="21" t="s">
        <v>233</v>
      </c>
      <c r="F31" s="14" t="s">
        <v>112</v>
      </c>
      <c r="G31" s="21">
        <v>8</v>
      </c>
      <c r="H31" s="21">
        <v>7</v>
      </c>
      <c r="I31" s="21">
        <v>3.6</v>
      </c>
      <c r="J31" s="21">
        <v>6</v>
      </c>
      <c r="K31" s="21">
        <v>16</v>
      </c>
      <c r="L31" s="21">
        <f t="shared" si="0"/>
        <v>32.6</v>
      </c>
      <c r="M31" s="14" t="s">
        <v>239</v>
      </c>
    </row>
    <row r="32" spans="1:13" ht="25.5">
      <c r="A32" s="26">
        <v>20</v>
      </c>
      <c r="B32" s="21" t="s">
        <v>304</v>
      </c>
      <c r="C32" s="21" t="s">
        <v>305</v>
      </c>
      <c r="D32" s="21" t="s">
        <v>202</v>
      </c>
      <c r="E32" s="14" t="s">
        <v>225</v>
      </c>
      <c r="F32" s="21" t="s">
        <v>294</v>
      </c>
      <c r="G32" s="21">
        <v>8</v>
      </c>
      <c r="H32" s="21">
        <v>13</v>
      </c>
      <c r="I32" s="27">
        <v>4.4</v>
      </c>
      <c r="J32" s="21">
        <v>7</v>
      </c>
      <c r="K32" s="21">
        <v>8</v>
      </c>
      <c r="L32" s="21">
        <f t="shared" si="0"/>
        <v>32.4</v>
      </c>
      <c r="M32" s="14" t="s">
        <v>239</v>
      </c>
    </row>
    <row r="33" spans="1:13" ht="25.5">
      <c r="A33" s="26">
        <v>21</v>
      </c>
      <c r="B33" s="21" t="s">
        <v>310</v>
      </c>
      <c r="C33" s="21" t="s">
        <v>69</v>
      </c>
      <c r="D33" s="21" t="s">
        <v>42</v>
      </c>
      <c r="E33" s="21" t="s">
        <v>111</v>
      </c>
      <c r="F33" s="14" t="s">
        <v>112</v>
      </c>
      <c r="G33" s="21">
        <v>8</v>
      </c>
      <c r="H33" s="21">
        <v>7</v>
      </c>
      <c r="I33" s="21">
        <v>5.6</v>
      </c>
      <c r="J33" s="21">
        <v>5</v>
      </c>
      <c r="K33" s="21">
        <v>14</v>
      </c>
      <c r="L33" s="21">
        <f t="shared" si="0"/>
        <v>31.6</v>
      </c>
      <c r="M33" s="14" t="s">
        <v>239</v>
      </c>
    </row>
    <row r="34" spans="1:13" ht="25.5">
      <c r="A34" s="26">
        <v>22</v>
      </c>
      <c r="B34" s="14" t="s">
        <v>271</v>
      </c>
      <c r="C34" s="14" t="s">
        <v>41</v>
      </c>
      <c r="D34" s="14" t="s">
        <v>272</v>
      </c>
      <c r="E34" s="14" t="s">
        <v>138</v>
      </c>
      <c r="F34" s="14" t="s">
        <v>172</v>
      </c>
      <c r="G34" s="21">
        <v>8</v>
      </c>
      <c r="H34" s="21">
        <v>4</v>
      </c>
      <c r="I34" s="21">
        <v>4.8</v>
      </c>
      <c r="J34" s="21">
        <v>8</v>
      </c>
      <c r="K34" s="21">
        <v>14</v>
      </c>
      <c r="L34" s="21">
        <f t="shared" si="0"/>
        <v>30.8</v>
      </c>
      <c r="M34" s="21" t="s">
        <v>239</v>
      </c>
    </row>
    <row r="35" spans="1:13" ht="38.25">
      <c r="A35" s="26">
        <v>23</v>
      </c>
      <c r="B35" s="18" t="s">
        <v>285</v>
      </c>
      <c r="C35" s="18" t="s">
        <v>41</v>
      </c>
      <c r="D35" s="18" t="s">
        <v>145</v>
      </c>
      <c r="E35" s="14" t="s">
        <v>124</v>
      </c>
      <c r="F35" s="14" t="s">
        <v>125</v>
      </c>
      <c r="G35" s="15">
        <v>8</v>
      </c>
      <c r="H35" s="15">
        <v>6</v>
      </c>
      <c r="I35" s="15">
        <v>4.4</v>
      </c>
      <c r="J35" s="15">
        <v>6</v>
      </c>
      <c r="K35" s="15">
        <v>14</v>
      </c>
      <c r="L35" s="15">
        <f t="shared" si="0"/>
        <v>30.4</v>
      </c>
      <c r="M35" s="21" t="s">
        <v>239</v>
      </c>
    </row>
    <row r="36" spans="1:13" ht="25.5">
      <c r="A36" s="26">
        <v>24</v>
      </c>
      <c r="B36" s="14" t="s">
        <v>259</v>
      </c>
      <c r="C36" s="14" t="s">
        <v>150</v>
      </c>
      <c r="D36" s="14" t="s">
        <v>162</v>
      </c>
      <c r="E36" s="14" t="s">
        <v>147</v>
      </c>
      <c r="F36" s="14" t="s">
        <v>164</v>
      </c>
      <c r="G36" s="21">
        <v>8</v>
      </c>
      <c r="H36" s="21">
        <v>7</v>
      </c>
      <c r="I36" s="21">
        <v>2.8</v>
      </c>
      <c r="J36" s="21">
        <v>6</v>
      </c>
      <c r="K36" s="21">
        <v>14</v>
      </c>
      <c r="L36" s="21">
        <f t="shared" si="0"/>
        <v>29.8</v>
      </c>
      <c r="M36" s="21" t="s">
        <v>239</v>
      </c>
    </row>
    <row r="37" spans="1:13" ht="25.5">
      <c r="A37" s="26">
        <v>25</v>
      </c>
      <c r="B37" s="14" t="s">
        <v>277</v>
      </c>
      <c r="C37" s="14" t="s">
        <v>137</v>
      </c>
      <c r="D37" s="14" t="s">
        <v>278</v>
      </c>
      <c r="E37" s="14" t="s">
        <v>199</v>
      </c>
      <c r="F37" s="14" t="s">
        <v>131</v>
      </c>
      <c r="G37" s="21" t="s">
        <v>276</v>
      </c>
      <c r="H37" s="21">
        <v>5</v>
      </c>
      <c r="I37" s="21" t="s">
        <v>279</v>
      </c>
      <c r="J37" s="21">
        <v>4</v>
      </c>
      <c r="K37" s="21">
        <v>14</v>
      </c>
      <c r="L37" s="21">
        <v>29.4</v>
      </c>
      <c r="M37" s="21" t="s">
        <v>239</v>
      </c>
    </row>
    <row r="38" spans="1:13" ht="25.5">
      <c r="A38" s="26">
        <v>26</v>
      </c>
      <c r="B38" s="14" t="s">
        <v>264</v>
      </c>
      <c r="C38" s="14" t="s">
        <v>27</v>
      </c>
      <c r="D38" s="14" t="s">
        <v>81</v>
      </c>
      <c r="E38" s="14" t="s">
        <v>265</v>
      </c>
      <c r="F38" s="14" t="s">
        <v>142</v>
      </c>
      <c r="G38" s="21">
        <v>8</v>
      </c>
      <c r="H38" s="21">
        <v>8</v>
      </c>
      <c r="I38" s="21">
        <v>0.8</v>
      </c>
      <c r="J38" s="21">
        <v>6</v>
      </c>
      <c r="K38" s="21">
        <v>14</v>
      </c>
      <c r="L38" s="21">
        <f aca="true" t="shared" si="1" ref="L38:L50">SUM(H38:K38)</f>
        <v>28.8</v>
      </c>
      <c r="M38" s="21" t="s">
        <v>239</v>
      </c>
    </row>
    <row r="39" spans="1:13" ht="25.5">
      <c r="A39" s="26">
        <v>27</v>
      </c>
      <c r="B39" s="14" t="s">
        <v>266</v>
      </c>
      <c r="C39" s="14" t="s">
        <v>182</v>
      </c>
      <c r="D39" s="14" t="s">
        <v>157</v>
      </c>
      <c r="E39" s="14" t="s">
        <v>265</v>
      </c>
      <c r="F39" s="14" t="s">
        <v>142</v>
      </c>
      <c r="G39" s="21">
        <v>8</v>
      </c>
      <c r="H39" s="21">
        <v>9</v>
      </c>
      <c r="I39" s="21">
        <v>4.8</v>
      </c>
      <c r="J39" s="21">
        <v>6</v>
      </c>
      <c r="K39" s="21">
        <v>8</v>
      </c>
      <c r="L39" s="21">
        <f t="shared" si="1"/>
        <v>27.8</v>
      </c>
      <c r="M39" s="21" t="s">
        <v>239</v>
      </c>
    </row>
    <row r="40" spans="1:13" ht="25.5">
      <c r="A40" s="26">
        <v>28</v>
      </c>
      <c r="B40" s="14" t="s">
        <v>260</v>
      </c>
      <c r="C40" s="14" t="s">
        <v>48</v>
      </c>
      <c r="D40" s="14" t="s">
        <v>38</v>
      </c>
      <c r="E40" s="14" t="s">
        <v>147</v>
      </c>
      <c r="F40" s="14" t="s">
        <v>164</v>
      </c>
      <c r="G40" s="21">
        <v>8</v>
      </c>
      <c r="H40" s="21">
        <v>4</v>
      </c>
      <c r="I40" s="21">
        <v>6.4</v>
      </c>
      <c r="J40" s="21">
        <v>6</v>
      </c>
      <c r="K40" s="21">
        <v>10</v>
      </c>
      <c r="L40" s="21">
        <f t="shared" si="1"/>
        <v>26.4</v>
      </c>
      <c r="M40" s="21" t="s">
        <v>239</v>
      </c>
    </row>
    <row r="41" spans="1:13" ht="25.5">
      <c r="A41" s="26">
        <v>29</v>
      </c>
      <c r="B41" s="14" t="s">
        <v>261</v>
      </c>
      <c r="C41" s="14" t="s">
        <v>191</v>
      </c>
      <c r="D41" s="14" t="s">
        <v>202</v>
      </c>
      <c r="E41" s="14" t="s">
        <v>147</v>
      </c>
      <c r="F41" s="14" t="s">
        <v>164</v>
      </c>
      <c r="G41" s="21">
        <v>8</v>
      </c>
      <c r="H41" s="21">
        <v>5</v>
      </c>
      <c r="I41" s="21">
        <v>4.4</v>
      </c>
      <c r="J41" s="21">
        <v>7</v>
      </c>
      <c r="K41" s="21">
        <v>10</v>
      </c>
      <c r="L41" s="21">
        <f t="shared" si="1"/>
        <v>26.4</v>
      </c>
      <c r="M41" s="21" t="s">
        <v>239</v>
      </c>
    </row>
    <row r="42" spans="1:13" ht="25.5">
      <c r="A42" s="26">
        <v>30</v>
      </c>
      <c r="B42" s="14" t="s">
        <v>267</v>
      </c>
      <c r="C42" s="14" t="s">
        <v>93</v>
      </c>
      <c r="D42" s="14" t="s">
        <v>60</v>
      </c>
      <c r="E42" s="14" t="s">
        <v>265</v>
      </c>
      <c r="F42" s="14" t="s">
        <v>142</v>
      </c>
      <c r="G42" s="21">
        <v>8</v>
      </c>
      <c r="H42" s="21">
        <v>6</v>
      </c>
      <c r="I42" s="21">
        <v>4.4</v>
      </c>
      <c r="J42" s="21">
        <v>6</v>
      </c>
      <c r="K42" s="21">
        <v>10</v>
      </c>
      <c r="L42" s="21">
        <f t="shared" si="1"/>
        <v>26.4</v>
      </c>
      <c r="M42" s="21" t="s">
        <v>239</v>
      </c>
    </row>
    <row r="43" spans="1:13" ht="38.25">
      <c r="A43" s="26">
        <v>31</v>
      </c>
      <c r="B43" s="21" t="s">
        <v>311</v>
      </c>
      <c r="C43" s="21" t="s">
        <v>51</v>
      </c>
      <c r="D43" s="21" t="s">
        <v>91</v>
      </c>
      <c r="E43" s="21" t="s">
        <v>233</v>
      </c>
      <c r="F43" s="14" t="s">
        <v>112</v>
      </c>
      <c r="G43" s="21">
        <v>8</v>
      </c>
      <c r="H43" s="21">
        <v>7</v>
      </c>
      <c r="I43" s="21">
        <v>4.4</v>
      </c>
      <c r="J43" s="21">
        <v>5</v>
      </c>
      <c r="K43" s="21">
        <v>10</v>
      </c>
      <c r="L43" s="21">
        <f t="shared" si="1"/>
        <v>26.4</v>
      </c>
      <c r="M43" s="21" t="s">
        <v>239</v>
      </c>
    </row>
    <row r="44" spans="1:13" ht="25.5">
      <c r="A44" s="26">
        <v>32</v>
      </c>
      <c r="B44" s="21" t="s">
        <v>306</v>
      </c>
      <c r="C44" s="21" t="s">
        <v>307</v>
      </c>
      <c r="D44" s="21" t="s">
        <v>222</v>
      </c>
      <c r="E44" s="14" t="s">
        <v>225</v>
      </c>
      <c r="F44" s="21" t="s">
        <v>294</v>
      </c>
      <c r="G44" s="21">
        <v>8</v>
      </c>
      <c r="H44" s="21">
        <v>8</v>
      </c>
      <c r="I44" s="27">
        <v>3.2</v>
      </c>
      <c r="J44" s="21">
        <v>7</v>
      </c>
      <c r="K44" s="21">
        <v>8</v>
      </c>
      <c r="L44" s="21">
        <f t="shared" si="1"/>
        <v>26.2</v>
      </c>
      <c r="M44" s="21" t="s">
        <v>239</v>
      </c>
    </row>
    <row r="45" spans="1:13" ht="38.25">
      <c r="A45" s="26">
        <v>33</v>
      </c>
      <c r="B45" s="21" t="s">
        <v>312</v>
      </c>
      <c r="C45" s="21" t="s">
        <v>313</v>
      </c>
      <c r="D45" s="21" t="s">
        <v>314</v>
      </c>
      <c r="E45" s="21" t="s">
        <v>233</v>
      </c>
      <c r="F45" s="14" t="s">
        <v>112</v>
      </c>
      <c r="G45" s="21">
        <v>8</v>
      </c>
      <c r="H45" s="21">
        <v>7</v>
      </c>
      <c r="I45" s="21">
        <v>6.4</v>
      </c>
      <c r="J45" s="21">
        <v>2</v>
      </c>
      <c r="K45" s="21">
        <v>10</v>
      </c>
      <c r="L45" s="21">
        <f t="shared" si="1"/>
        <v>25.4</v>
      </c>
      <c r="M45" s="21" t="s">
        <v>239</v>
      </c>
    </row>
    <row r="46" spans="1:13" ht="38.25">
      <c r="A46" s="26">
        <v>34</v>
      </c>
      <c r="B46" s="18" t="s">
        <v>286</v>
      </c>
      <c r="C46" s="18" t="s">
        <v>287</v>
      </c>
      <c r="D46" s="18" t="s">
        <v>288</v>
      </c>
      <c r="E46" s="14" t="s">
        <v>124</v>
      </c>
      <c r="F46" s="24" t="s">
        <v>125</v>
      </c>
      <c r="G46" s="15">
        <v>8</v>
      </c>
      <c r="H46" s="15">
        <v>6</v>
      </c>
      <c r="I46" s="15">
        <v>5.2</v>
      </c>
      <c r="J46" s="15">
        <v>6</v>
      </c>
      <c r="K46" s="15">
        <v>8</v>
      </c>
      <c r="L46" s="15">
        <f t="shared" si="1"/>
        <v>25.2</v>
      </c>
      <c r="M46" s="21" t="s">
        <v>239</v>
      </c>
    </row>
    <row r="47" spans="1:13" ht="38.25">
      <c r="A47" s="26">
        <v>35</v>
      </c>
      <c r="B47" s="18" t="s">
        <v>289</v>
      </c>
      <c r="C47" s="18" t="s">
        <v>290</v>
      </c>
      <c r="D47" s="18" t="s">
        <v>161</v>
      </c>
      <c r="E47" s="14" t="s">
        <v>124</v>
      </c>
      <c r="F47" s="24" t="s">
        <v>125</v>
      </c>
      <c r="G47" s="15">
        <v>8</v>
      </c>
      <c r="H47" s="15">
        <v>4</v>
      </c>
      <c r="I47" s="15">
        <v>5.6</v>
      </c>
      <c r="J47" s="15">
        <v>7</v>
      </c>
      <c r="K47" s="15">
        <v>8</v>
      </c>
      <c r="L47" s="15">
        <f t="shared" si="1"/>
        <v>24.6</v>
      </c>
      <c r="M47" s="21" t="s">
        <v>239</v>
      </c>
    </row>
    <row r="48" spans="1:13" ht="25.5">
      <c r="A48" s="26">
        <v>36</v>
      </c>
      <c r="B48" s="21" t="s">
        <v>315</v>
      </c>
      <c r="C48" s="21" t="s">
        <v>235</v>
      </c>
      <c r="D48" s="21" t="s">
        <v>35</v>
      </c>
      <c r="E48" s="21" t="s">
        <v>111</v>
      </c>
      <c r="F48" s="14" t="s">
        <v>112</v>
      </c>
      <c r="G48" s="21">
        <v>8</v>
      </c>
      <c r="H48" s="21">
        <v>5</v>
      </c>
      <c r="I48" s="21">
        <v>5.2</v>
      </c>
      <c r="J48" s="21">
        <v>4</v>
      </c>
      <c r="K48" s="21">
        <v>3</v>
      </c>
      <c r="L48" s="21">
        <f t="shared" si="1"/>
        <v>17.2</v>
      </c>
      <c r="M48" s="21" t="s">
        <v>239</v>
      </c>
    </row>
    <row r="49" spans="1:13" ht="25.5">
      <c r="A49" s="26">
        <v>37</v>
      </c>
      <c r="B49" s="14" t="s">
        <v>262</v>
      </c>
      <c r="C49" s="14" t="s">
        <v>216</v>
      </c>
      <c r="D49" s="14" t="s">
        <v>263</v>
      </c>
      <c r="E49" s="14" t="s">
        <v>147</v>
      </c>
      <c r="F49" s="14" t="s">
        <v>164</v>
      </c>
      <c r="G49" s="21">
        <v>8</v>
      </c>
      <c r="H49" s="21">
        <v>7</v>
      </c>
      <c r="I49" s="21">
        <v>0</v>
      </c>
      <c r="J49" s="21">
        <v>7</v>
      </c>
      <c r="K49" s="21">
        <v>2</v>
      </c>
      <c r="L49" s="21">
        <f t="shared" si="1"/>
        <v>16</v>
      </c>
      <c r="M49" s="21" t="s">
        <v>239</v>
      </c>
    </row>
    <row r="50" spans="1:13" ht="25.5">
      <c r="A50" s="26">
        <v>38</v>
      </c>
      <c r="B50" s="21" t="s">
        <v>316</v>
      </c>
      <c r="C50" s="21" t="s">
        <v>71</v>
      </c>
      <c r="D50" s="21" t="s">
        <v>175</v>
      </c>
      <c r="E50" s="21" t="s">
        <v>111</v>
      </c>
      <c r="F50" s="14" t="s">
        <v>112</v>
      </c>
      <c r="G50" s="21">
        <v>8</v>
      </c>
      <c r="H50" s="21">
        <v>6</v>
      </c>
      <c r="I50" s="21">
        <v>1.2</v>
      </c>
      <c r="J50" s="21">
        <v>2</v>
      </c>
      <c r="K50" s="21">
        <v>0</v>
      </c>
      <c r="L50" s="21">
        <f t="shared" si="1"/>
        <v>9.2</v>
      </c>
      <c r="M50" s="21" t="s">
        <v>239</v>
      </c>
    </row>
  </sheetData>
  <sheetProtection/>
  <mergeCells count="12">
    <mergeCell ref="L10:L12"/>
    <mergeCell ref="M10:M12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H10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54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9.00390625" style="0" customWidth="1"/>
    <col min="4" max="4" width="15.28125" style="0" customWidth="1"/>
    <col min="5" max="5" width="15.7109375" style="0" customWidth="1"/>
    <col min="6" max="6" width="16.8515625" style="0" customWidth="1"/>
    <col min="7" max="7" width="6.28125" style="0" customWidth="1"/>
    <col min="8" max="10" width="7.57421875" style="0" customWidth="1"/>
    <col min="11" max="11" width="8.7109375" style="0" customWidth="1"/>
    <col min="12" max="12" width="6.8515625" style="0" customWidth="1"/>
    <col min="13" max="13" width="10.7109375" style="0" customWidth="1"/>
  </cols>
  <sheetData>
    <row r="4" spans="2:11" ht="16.5" customHeight="1">
      <c r="B4" s="9"/>
      <c r="C4" s="8"/>
      <c r="H4" s="4" t="s">
        <v>3</v>
      </c>
      <c r="I4" s="4"/>
      <c r="J4" s="4"/>
      <c r="K4" s="4"/>
    </row>
    <row r="5" spans="8:11" ht="12.75">
      <c r="H5" s="4" t="s">
        <v>4</v>
      </c>
      <c r="I5" s="4"/>
      <c r="J5" s="4"/>
      <c r="K5" s="4"/>
    </row>
    <row r="6" spans="8:12" ht="12.75">
      <c r="H6" s="6"/>
      <c r="I6" s="6"/>
      <c r="J6" s="6"/>
      <c r="K6" s="6"/>
      <c r="L6" s="1"/>
    </row>
    <row r="7" spans="8:12" ht="12.75">
      <c r="H7" s="7" t="s">
        <v>5</v>
      </c>
      <c r="I7" s="7"/>
      <c r="J7" s="7"/>
      <c r="K7" s="7"/>
      <c r="L7" s="1"/>
    </row>
    <row r="8" spans="1:13" ht="33.75" customHeight="1">
      <c r="A8" s="40" t="s">
        <v>178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3.75" customHeight="1">
      <c r="A9" s="38" t="s">
        <v>102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 customHeight="1">
      <c r="A10" s="44" t="s">
        <v>0</v>
      </c>
      <c r="B10" s="44" t="s">
        <v>7</v>
      </c>
      <c r="C10" s="44" t="s">
        <v>8</v>
      </c>
      <c r="D10" s="44" t="s">
        <v>9</v>
      </c>
      <c r="E10" s="44" t="s">
        <v>2</v>
      </c>
      <c r="F10" s="44" t="s">
        <v>10</v>
      </c>
      <c r="G10" s="44" t="s">
        <v>1</v>
      </c>
      <c r="H10" s="42" t="s">
        <v>6</v>
      </c>
      <c r="I10" s="47"/>
      <c r="J10" s="47"/>
      <c r="K10" s="48"/>
      <c r="L10" s="44" t="s">
        <v>88</v>
      </c>
      <c r="M10" s="44" t="s">
        <v>153</v>
      </c>
    </row>
    <row r="11" spans="1:13" ht="12.75">
      <c r="A11" s="45"/>
      <c r="B11" s="45"/>
      <c r="C11" s="45"/>
      <c r="D11" s="45"/>
      <c r="E11" s="45"/>
      <c r="F11" s="45"/>
      <c r="G11" s="45"/>
      <c r="H11" s="10" t="s">
        <v>11</v>
      </c>
      <c r="I11" s="10" t="s">
        <v>12</v>
      </c>
      <c r="J11" s="10" t="s">
        <v>13</v>
      </c>
      <c r="K11" s="10" t="s">
        <v>15</v>
      </c>
      <c r="L11" s="45"/>
      <c r="M11" s="45"/>
    </row>
    <row r="12" spans="1:13" ht="12.75">
      <c r="A12" s="46"/>
      <c r="B12" s="46"/>
      <c r="C12" s="46"/>
      <c r="D12" s="46"/>
      <c r="E12" s="46"/>
      <c r="F12" s="46"/>
      <c r="G12" s="46"/>
      <c r="H12" s="10" t="s">
        <v>19</v>
      </c>
      <c r="I12" s="10" t="s">
        <v>18</v>
      </c>
      <c r="J12" s="10" t="s">
        <v>17</v>
      </c>
      <c r="K12" s="10" t="s">
        <v>85</v>
      </c>
      <c r="L12" s="46"/>
      <c r="M12" s="46"/>
    </row>
    <row r="13" spans="1:13" ht="25.5">
      <c r="A13" s="22">
        <v>1</v>
      </c>
      <c r="B13" s="14" t="s">
        <v>89</v>
      </c>
      <c r="C13" s="14" t="s">
        <v>34</v>
      </c>
      <c r="D13" s="14" t="s">
        <v>35</v>
      </c>
      <c r="E13" s="14" t="s">
        <v>36</v>
      </c>
      <c r="F13" s="14" t="s">
        <v>54</v>
      </c>
      <c r="G13" s="21">
        <v>9</v>
      </c>
      <c r="H13" s="21">
        <v>24</v>
      </c>
      <c r="I13" s="21">
        <v>18</v>
      </c>
      <c r="J13" s="21">
        <v>13</v>
      </c>
      <c r="K13" s="24">
        <v>18</v>
      </c>
      <c r="L13" s="21">
        <f aca="true" t="shared" si="0" ref="L13:L20">SUM(H13:K13)</f>
        <v>73</v>
      </c>
      <c r="M13" s="14" t="s">
        <v>25</v>
      </c>
    </row>
    <row r="14" spans="1:13" ht="25.5">
      <c r="A14" s="22">
        <v>2</v>
      </c>
      <c r="B14" s="21" t="s">
        <v>227</v>
      </c>
      <c r="C14" s="21" t="s">
        <v>228</v>
      </c>
      <c r="D14" s="21" t="s">
        <v>52</v>
      </c>
      <c r="E14" s="21" t="s">
        <v>111</v>
      </c>
      <c r="F14" s="21" t="s">
        <v>112</v>
      </c>
      <c r="G14" s="21">
        <v>9</v>
      </c>
      <c r="H14" s="21">
        <v>18</v>
      </c>
      <c r="I14" s="21">
        <v>14</v>
      </c>
      <c r="J14" s="21">
        <v>11</v>
      </c>
      <c r="K14" s="21">
        <v>16</v>
      </c>
      <c r="L14" s="21">
        <f t="shared" si="0"/>
        <v>59</v>
      </c>
      <c r="M14" s="21" t="s">
        <v>230</v>
      </c>
    </row>
    <row r="15" spans="1:13" ht="38.25">
      <c r="A15" s="22">
        <v>3</v>
      </c>
      <c r="B15" s="18" t="s">
        <v>136</v>
      </c>
      <c r="C15" s="18" t="s">
        <v>189</v>
      </c>
      <c r="D15" s="18" t="s">
        <v>66</v>
      </c>
      <c r="E15" s="14" t="s">
        <v>158</v>
      </c>
      <c r="F15" s="14" t="s">
        <v>125</v>
      </c>
      <c r="G15" s="15">
        <v>9</v>
      </c>
      <c r="H15" s="15">
        <v>19</v>
      </c>
      <c r="I15" s="15">
        <v>10.4</v>
      </c>
      <c r="J15" s="15">
        <v>14</v>
      </c>
      <c r="K15" s="15">
        <v>14</v>
      </c>
      <c r="L15" s="15">
        <f t="shared" si="0"/>
        <v>57.4</v>
      </c>
      <c r="M15" s="21" t="s">
        <v>230</v>
      </c>
    </row>
    <row r="16" spans="1:13" ht="38.25">
      <c r="A16" s="22">
        <v>4</v>
      </c>
      <c r="B16" s="18" t="s">
        <v>156</v>
      </c>
      <c r="C16" s="18" t="s">
        <v>209</v>
      </c>
      <c r="D16" s="18" t="s">
        <v>157</v>
      </c>
      <c r="E16" s="14" t="s">
        <v>158</v>
      </c>
      <c r="F16" s="14" t="s">
        <v>125</v>
      </c>
      <c r="G16" s="15">
        <v>9</v>
      </c>
      <c r="H16" s="15">
        <v>20</v>
      </c>
      <c r="I16" s="15">
        <v>11.2</v>
      </c>
      <c r="J16" s="15">
        <v>10</v>
      </c>
      <c r="K16" s="15">
        <v>10</v>
      </c>
      <c r="L16" s="15">
        <f t="shared" si="0"/>
        <v>51.2</v>
      </c>
      <c r="M16" s="21" t="s">
        <v>230</v>
      </c>
    </row>
    <row r="17" spans="1:13" ht="38.25">
      <c r="A17" s="22">
        <v>5</v>
      </c>
      <c r="B17" s="18" t="s">
        <v>210</v>
      </c>
      <c r="C17" s="18" t="s">
        <v>137</v>
      </c>
      <c r="D17" s="18" t="s">
        <v>202</v>
      </c>
      <c r="E17" s="14" t="s">
        <v>124</v>
      </c>
      <c r="F17" s="14" t="s">
        <v>125</v>
      </c>
      <c r="G17" s="15">
        <v>9</v>
      </c>
      <c r="H17" s="15">
        <v>16</v>
      </c>
      <c r="I17" s="15">
        <v>9.2</v>
      </c>
      <c r="J17" s="15">
        <v>10</v>
      </c>
      <c r="K17" s="15">
        <v>16</v>
      </c>
      <c r="L17" s="15">
        <f t="shared" si="0"/>
        <v>51.2</v>
      </c>
      <c r="M17" s="21" t="s">
        <v>230</v>
      </c>
    </row>
    <row r="18" spans="1:13" ht="25.5">
      <c r="A18" s="22">
        <v>6</v>
      </c>
      <c r="B18" s="14" t="s">
        <v>186</v>
      </c>
      <c r="C18" s="14" t="s">
        <v>77</v>
      </c>
      <c r="D18" s="14" t="s">
        <v>187</v>
      </c>
      <c r="E18" s="14" t="s">
        <v>138</v>
      </c>
      <c r="F18" s="14" t="s">
        <v>172</v>
      </c>
      <c r="G18" s="21">
        <v>9</v>
      </c>
      <c r="H18" s="21">
        <v>11</v>
      </c>
      <c r="I18" s="21">
        <v>8.4</v>
      </c>
      <c r="J18" s="21">
        <v>10</v>
      </c>
      <c r="K18" s="21">
        <v>20</v>
      </c>
      <c r="L18" s="21">
        <f t="shared" si="0"/>
        <v>49.4</v>
      </c>
      <c r="M18" s="21" t="s">
        <v>230</v>
      </c>
    </row>
    <row r="19" spans="1:13" ht="25.5">
      <c r="A19" s="22">
        <v>7</v>
      </c>
      <c r="B19" s="21" t="s">
        <v>234</v>
      </c>
      <c r="C19" s="21" t="s">
        <v>235</v>
      </c>
      <c r="D19" s="21" t="s">
        <v>42</v>
      </c>
      <c r="E19" s="21" t="s">
        <v>111</v>
      </c>
      <c r="F19" s="21" t="s">
        <v>112</v>
      </c>
      <c r="G19" s="21">
        <v>9</v>
      </c>
      <c r="H19" s="21">
        <v>13</v>
      </c>
      <c r="I19" s="21">
        <v>12.4</v>
      </c>
      <c r="J19" s="21">
        <v>10</v>
      </c>
      <c r="K19" s="21">
        <v>14</v>
      </c>
      <c r="L19" s="21">
        <f t="shared" si="0"/>
        <v>49.4</v>
      </c>
      <c r="M19" s="21" t="s">
        <v>230</v>
      </c>
    </row>
    <row r="20" spans="1:13" ht="25.5">
      <c r="A20" s="22">
        <v>8</v>
      </c>
      <c r="B20" s="21" t="s">
        <v>229</v>
      </c>
      <c r="C20" s="21" t="s">
        <v>177</v>
      </c>
      <c r="D20" s="21" t="s">
        <v>53</v>
      </c>
      <c r="E20" s="21" t="s">
        <v>111</v>
      </c>
      <c r="F20" s="21" t="s">
        <v>112</v>
      </c>
      <c r="G20" s="21">
        <v>9</v>
      </c>
      <c r="H20" s="21">
        <v>15</v>
      </c>
      <c r="I20" s="21">
        <v>11.6</v>
      </c>
      <c r="J20" s="21">
        <v>8</v>
      </c>
      <c r="K20" s="21">
        <v>14</v>
      </c>
      <c r="L20" s="21">
        <f t="shared" si="0"/>
        <v>48.6</v>
      </c>
      <c r="M20" s="21" t="s">
        <v>230</v>
      </c>
    </row>
    <row r="21" spans="1:13" ht="25.5">
      <c r="A21" s="22">
        <v>9</v>
      </c>
      <c r="B21" s="14" t="s">
        <v>194</v>
      </c>
      <c r="C21" s="14" t="s">
        <v>195</v>
      </c>
      <c r="D21" s="14" t="s">
        <v>31</v>
      </c>
      <c r="E21" s="14" t="s">
        <v>130</v>
      </c>
      <c r="F21" s="14" t="s">
        <v>131</v>
      </c>
      <c r="G21" s="21" t="s">
        <v>196</v>
      </c>
      <c r="H21" s="21">
        <v>14</v>
      </c>
      <c r="I21" s="21" t="s">
        <v>197</v>
      </c>
      <c r="J21" s="21">
        <v>7</v>
      </c>
      <c r="K21" s="21">
        <v>16</v>
      </c>
      <c r="L21" s="21">
        <v>48.2</v>
      </c>
      <c r="M21" s="21" t="s">
        <v>230</v>
      </c>
    </row>
    <row r="22" spans="1:13" ht="38.25">
      <c r="A22" s="22">
        <v>10</v>
      </c>
      <c r="B22" s="18" t="s">
        <v>211</v>
      </c>
      <c r="C22" s="18" t="s">
        <v>212</v>
      </c>
      <c r="D22" s="18" t="s">
        <v>213</v>
      </c>
      <c r="E22" s="14" t="s">
        <v>158</v>
      </c>
      <c r="F22" s="24" t="s">
        <v>125</v>
      </c>
      <c r="G22" s="24">
        <v>9</v>
      </c>
      <c r="H22" s="15">
        <v>21</v>
      </c>
      <c r="I22" s="15">
        <v>6.8</v>
      </c>
      <c r="J22" s="15">
        <v>8</v>
      </c>
      <c r="K22" s="15">
        <v>12</v>
      </c>
      <c r="L22" s="15">
        <f aca="true" t="shared" si="1" ref="L22:L28">SUM(H22:K22)</f>
        <v>47.8</v>
      </c>
      <c r="M22" s="21" t="s">
        <v>230</v>
      </c>
    </row>
    <row r="23" spans="1:13" ht="25.5">
      <c r="A23" s="22">
        <v>11</v>
      </c>
      <c r="B23" s="14" t="s">
        <v>90</v>
      </c>
      <c r="C23" s="14" t="s">
        <v>30</v>
      </c>
      <c r="D23" s="14" t="s">
        <v>91</v>
      </c>
      <c r="E23" s="14" t="s">
        <v>36</v>
      </c>
      <c r="F23" s="14" t="s">
        <v>54</v>
      </c>
      <c r="G23" s="21">
        <v>9</v>
      </c>
      <c r="H23" s="21">
        <v>20</v>
      </c>
      <c r="I23" s="21">
        <v>8</v>
      </c>
      <c r="J23" s="21">
        <v>9</v>
      </c>
      <c r="K23" s="21">
        <v>10</v>
      </c>
      <c r="L23" s="21">
        <f t="shared" si="1"/>
        <v>47</v>
      </c>
      <c r="M23" s="21" t="s">
        <v>230</v>
      </c>
    </row>
    <row r="24" spans="1:13" ht="38.25">
      <c r="A24" s="22">
        <v>12</v>
      </c>
      <c r="B24" s="21" t="s">
        <v>231</v>
      </c>
      <c r="C24" s="21" t="s">
        <v>232</v>
      </c>
      <c r="D24" s="21" t="s">
        <v>52</v>
      </c>
      <c r="E24" s="21" t="s">
        <v>233</v>
      </c>
      <c r="F24" s="21" t="s">
        <v>112</v>
      </c>
      <c r="G24" s="21">
        <v>9</v>
      </c>
      <c r="H24" s="21">
        <v>11</v>
      </c>
      <c r="I24" s="21">
        <v>10.8</v>
      </c>
      <c r="J24" s="21">
        <v>8</v>
      </c>
      <c r="K24" s="21">
        <v>16</v>
      </c>
      <c r="L24" s="21">
        <f t="shared" si="1"/>
        <v>45.8</v>
      </c>
      <c r="M24" s="21" t="s">
        <v>230</v>
      </c>
    </row>
    <row r="25" spans="1:13" ht="25.5">
      <c r="A25" s="22">
        <v>13</v>
      </c>
      <c r="B25" s="14" t="s">
        <v>188</v>
      </c>
      <c r="C25" s="14" t="s">
        <v>189</v>
      </c>
      <c r="D25" s="14" t="s">
        <v>175</v>
      </c>
      <c r="E25" s="14" t="s">
        <v>138</v>
      </c>
      <c r="F25" s="14" t="s">
        <v>172</v>
      </c>
      <c r="G25" s="21">
        <v>9</v>
      </c>
      <c r="H25" s="21">
        <v>10</v>
      </c>
      <c r="I25" s="21">
        <v>10.8</v>
      </c>
      <c r="J25" s="21">
        <v>6</v>
      </c>
      <c r="K25" s="21">
        <v>18</v>
      </c>
      <c r="L25" s="21">
        <f t="shared" si="1"/>
        <v>44.8</v>
      </c>
      <c r="M25" s="21" t="s">
        <v>230</v>
      </c>
    </row>
    <row r="26" spans="1:13" ht="25.5">
      <c r="A26" s="22">
        <v>14</v>
      </c>
      <c r="B26" s="14" t="s">
        <v>185</v>
      </c>
      <c r="C26" s="14" t="s">
        <v>63</v>
      </c>
      <c r="D26" s="14" t="s">
        <v>53</v>
      </c>
      <c r="E26" s="14" t="s">
        <v>141</v>
      </c>
      <c r="F26" s="14" t="s">
        <v>142</v>
      </c>
      <c r="G26" s="21">
        <v>9</v>
      </c>
      <c r="H26" s="21">
        <v>11</v>
      </c>
      <c r="I26" s="21">
        <v>10.4</v>
      </c>
      <c r="J26" s="21">
        <v>10</v>
      </c>
      <c r="K26" s="21">
        <v>12</v>
      </c>
      <c r="L26" s="21">
        <f t="shared" si="1"/>
        <v>43.4</v>
      </c>
      <c r="M26" s="21" t="s">
        <v>230</v>
      </c>
    </row>
    <row r="27" spans="1:13" ht="38.25">
      <c r="A27" s="22">
        <v>15</v>
      </c>
      <c r="B27" s="14" t="s">
        <v>242</v>
      </c>
      <c r="C27" s="14" t="s">
        <v>51</v>
      </c>
      <c r="D27" s="14" t="s">
        <v>52</v>
      </c>
      <c r="E27" s="14" t="s">
        <v>106</v>
      </c>
      <c r="F27" s="14" t="s">
        <v>107</v>
      </c>
      <c r="G27" s="21">
        <v>9</v>
      </c>
      <c r="H27" s="21">
        <v>8</v>
      </c>
      <c r="I27" s="21">
        <v>10</v>
      </c>
      <c r="J27" s="21">
        <v>11</v>
      </c>
      <c r="K27" s="21">
        <v>14</v>
      </c>
      <c r="L27" s="21">
        <f t="shared" si="1"/>
        <v>43</v>
      </c>
      <c r="M27" s="21" t="s">
        <v>230</v>
      </c>
    </row>
    <row r="28" spans="1:13" ht="25.5">
      <c r="A28" s="22">
        <v>16</v>
      </c>
      <c r="B28" s="14" t="s">
        <v>149</v>
      </c>
      <c r="C28" s="14" t="s">
        <v>137</v>
      </c>
      <c r="D28" s="14" t="s">
        <v>162</v>
      </c>
      <c r="E28" s="14" t="s">
        <v>138</v>
      </c>
      <c r="F28" s="14" t="s">
        <v>172</v>
      </c>
      <c r="G28" s="21">
        <v>9</v>
      </c>
      <c r="H28" s="21">
        <v>8</v>
      </c>
      <c r="I28" s="21">
        <v>11.6</v>
      </c>
      <c r="J28" s="21">
        <v>7</v>
      </c>
      <c r="K28" s="21">
        <v>16</v>
      </c>
      <c r="L28" s="21">
        <f t="shared" si="1"/>
        <v>42.6</v>
      </c>
      <c r="M28" s="21" t="s">
        <v>230</v>
      </c>
    </row>
    <row r="29" spans="1:13" s="49" customFormat="1" ht="25.5">
      <c r="A29" s="23">
        <v>17</v>
      </c>
      <c r="B29" s="12" t="s">
        <v>198</v>
      </c>
      <c r="C29" s="12" t="s">
        <v>150</v>
      </c>
      <c r="D29" s="12" t="s">
        <v>52</v>
      </c>
      <c r="E29" s="12" t="s">
        <v>199</v>
      </c>
      <c r="F29" s="12" t="s">
        <v>131</v>
      </c>
      <c r="G29" s="24" t="s">
        <v>200</v>
      </c>
      <c r="H29" s="24">
        <v>10</v>
      </c>
      <c r="I29" s="24" t="s">
        <v>132</v>
      </c>
      <c r="J29" s="24">
        <v>11</v>
      </c>
      <c r="K29" s="24">
        <v>8</v>
      </c>
      <c r="L29" s="24">
        <v>42.2</v>
      </c>
      <c r="M29" s="21" t="s">
        <v>239</v>
      </c>
    </row>
    <row r="30" spans="1:13" ht="25.5">
      <c r="A30" s="22">
        <v>18</v>
      </c>
      <c r="B30" s="14" t="s">
        <v>181</v>
      </c>
      <c r="C30" s="14" t="s">
        <v>182</v>
      </c>
      <c r="D30" s="14" t="s">
        <v>157</v>
      </c>
      <c r="E30" s="14" t="s">
        <v>183</v>
      </c>
      <c r="F30" s="14" t="s">
        <v>184</v>
      </c>
      <c r="G30" s="21">
        <v>9</v>
      </c>
      <c r="H30" s="21">
        <v>12</v>
      </c>
      <c r="I30" s="21">
        <v>12.4</v>
      </c>
      <c r="J30" s="21">
        <v>7</v>
      </c>
      <c r="K30" s="21">
        <v>10</v>
      </c>
      <c r="L30" s="21">
        <f>SUM(H30:K30)</f>
        <v>41.4</v>
      </c>
      <c r="M30" s="21" t="s">
        <v>239</v>
      </c>
    </row>
    <row r="31" spans="1:13" ht="25.5">
      <c r="A31" s="22">
        <v>19</v>
      </c>
      <c r="B31" s="14" t="s">
        <v>223</v>
      </c>
      <c r="C31" s="14" t="s">
        <v>99</v>
      </c>
      <c r="D31" s="14" t="s">
        <v>224</v>
      </c>
      <c r="E31" s="14" t="s">
        <v>225</v>
      </c>
      <c r="F31" s="14" t="s">
        <v>226</v>
      </c>
      <c r="G31" s="21">
        <v>9</v>
      </c>
      <c r="H31" s="21">
        <v>7</v>
      </c>
      <c r="I31" s="21">
        <v>9.6</v>
      </c>
      <c r="J31" s="21">
        <v>8</v>
      </c>
      <c r="K31" s="21">
        <v>16</v>
      </c>
      <c r="L31" s="21">
        <f>SUM(H31:K31)</f>
        <v>40.6</v>
      </c>
      <c r="M31" s="21" t="s">
        <v>239</v>
      </c>
    </row>
    <row r="32" spans="1:13" ht="38.25">
      <c r="A32" s="22">
        <v>20</v>
      </c>
      <c r="B32" s="21" t="s">
        <v>236</v>
      </c>
      <c r="C32" s="21" t="s">
        <v>237</v>
      </c>
      <c r="D32" s="21" t="s">
        <v>238</v>
      </c>
      <c r="E32" s="21" t="s">
        <v>233</v>
      </c>
      <c r="F32" s="21" t="s">
        <v>112</v>
      </c>
      <c r="G32" s="21">
        <v>9</v>
      </c>
      <c r="H32" s="21">
        <v>12</v>
      </c>
      <c r="I32" s="21">
        <v>4.4</v>
      </c>
      <c r="J32" s="21">
        <v>8</v>
      </c>
      <c r="K32" s="21">
        <v>16</v>
      </c>
      <c r="L32" s="21">
        <f>SUM(H32:K32)</f>
        <v>40.4</v>
      </c>
      <c r="M32" s="21" t="s">
        <v>239</v>
      </c>
    </row>
    <row r="33" spans="1:13" ht="25.5">
      <c r="A33" s="22">
        <v>21</v>
      </c>
      <c r="B33" s="14" t="s">
        <v>201</v>
      </c>
      <c r="C33" s="14" t="s">
        <v>137</v>
      </c>
      <c r="D33" s="14" t="s">
        <v>202</v>
      </c>
      <c r="E33" s="14" t="s">
        <v>199</v>
      </c>
      <c r="F33" s="14" t="s">
        <v>131</v>
      </c>
      <c r="G33" s="21" t="s">
        <v>200</v>
      </c>
      <c r="H33" s="21">
        <v>7</v>
      </c>
      <c r="I33" s="21" t="s">
        <v>203</v>
      </c>
      <c r="J33" s="21">
        <v>11</v>
      </c>
      <c r="K33" s="21">
        <v>12</v>
      </c>
      <c r="L33" s="21">
        <v>40.4</v>
      </c>
      <c r="M33" s="21" t="s">
        <v>239</v>
      </c>
    </row>
    <row r="34" spans="1:13" ht="38.25">
      <c r="A34" s="22">
        <v>22</v>
      </c>
      <c r="B34" s="14" t="s">
        <v>214</v>
      </c>
      <c r="C34" s="14" t="s">
        <v>182</v>
      </c>
      <c r="D34" s="14" t="s">
        <v>162</v>
      </c>
      <c r="E34" s="14" t="s">
        <v>158</v>
      </c>
      <c r="F34" s="21" t="s">
        <v>125</v>
      </c>
      <c r="G34" s="21">
        <v>9</v>
      </c>
      <c r="H34" s="21">
        <v>10</v>
      </c>
      <c r="I34" s="21">
        <v>11.2</v>
      </c>
      <c r="J34" s="21">
        <v>9</v>
      </c>
      <c r="K34" s="21">
        <v>10</v>
      </c>
      <c r="L34" s="21">
        <f>SUM(H34:K34)</f>
        <v>40.2</v>
      </c>
      <c r="M34" s="21" t="s">
        <v>239</v>
      </c>
    </row>
    <row r="35" spans="1:13" ht="25.5">
      <c r="A35" s="22">
        <v>23</v>
      </c>
      <c r="B35" s="14" t="s">
        <v>92</v>
      </c>
      <c r="C35" s="14" t="s">
        <v>93</v>
      </c>
      <c r="D35" s="14" t="s">
        <v>28</v>
      </c>
      <c r="E35" s="14" t="s">
        <v>36</v>
      </c>
      <c r="F35" s="14" t="s">
        <v>54</v>
      </c>
      <c r="G35" s="21">
        <v>9</v>
      </c>
      <c r="H35" s="21">
        <v>19</v>
      </c>
      <c r="I35" s="21">
        <v>6</v>
      </c>
      <c r="J35" s="21">
        <v>5</v>
      </c>
      <c r="K35" s="21">
        <v>10</v>
      </c>
      <c r="L35" s="21">
        <f>SUM(H35:K35)</f>
        <v>40</v>
      </c>
      <c r="M35" s="21" t="s">
        <v>239</v>
      </c>
    </row>
    <row r="36" spans="1:13" ht="38.25">
      <c r="A36" s="22">
        <v>24</v>
      </c>
      <c r="B36" s="14" t="s">
        <v>243</v>
      </c>
      <c r="C36" s="14" t="s">
        <v>174</v>
      </c>
      <c r="D36" s="14" t="s">
        <v>224</v>
      </c>
      <c r="E36" s="14" t="s">
        <v>106</v>
      </c>
      <c r="F36" s="14" t="s">
        <v>107</v>
      </c>
      <c r="G36" s="21">
        <v>9</v>
      </c>
      <c r="H36" s="21">
        <v>7</v>
      </c>
      <c r="I36" s="21">
        <v>11</v>
      </c>
      <c r="J36" s="21">
        <v>9</v>
      </c>
      <c r="K36" s="21">
        <v>12</v>
      </c>
      <c r="L36" s="21">
        <f>SUM(H36:K36)</f>
        <v>39</v>
      </c>
      <c r="M36" s="21" t="s">
        <v>239</v>
      </c>
    </row>
    <row r="37" spans="1:13" ht="25.5">
      <c r="A37" s="22">
        <v>25</v>
      </c>
      <c r="B37" s="14" t="s">
        <v>204</v>
      </c>
      <c r="C37" s="14" t="s">
        <v>51</v>
      </c>
      <c r="D37" s="14" t="s">
        <v>31</v>
      </c>
      <c r="E37" s="14" t="s">
        <v>199</v>
      </c>
      <c r="F37" s="14" t="s">
        <v>131</v>
      </c>
      <c r="G37" s="21" t="s">
        <v>200</v>
      </c>
      <c r="H37" s="21">
        <v>9</v>
      </c>
      <c r="I37" s="21" t="s">
        <v>205</v>
      </c>
      <c r="J37" s="21">
        <v>10</v>
      </c>
      <c r="K37" s="21">
        <v>6</v>
      </c>
      <c r="L37" s="21">
        <v>38.6</v>
      </c>
      <c r="M37" s="21" t="s">
        <v>239</v>
      </c>
    </row>
    <row r="38" spans="1:13" ht="38.25">
      <c r="A38" s="22">
        <v>26</v>
      </c>
      <c r="B38" s="14" t="s">
        <v>244</v>
      </c>
      <c r="C38" s="14" t="s">
        <v>245</v>
      </c>
      <c r="D38" s="14" t="s">
        <v>246</v>
      </c>
      <c r="E38" s="14" t="s">
        <v>106</v>
      </c>
      <c r="F38" s="14" t="s">
        <v>107</v>
      </c>
      <c r="G38" s="21">
        <v>9</v>
      </c>
      <c r="H38" s="21">
        <v>9</v>
      </c>
      <c r="I38" s="21">
        <v>11</v>
      </c>
      <c r="J38" s="21">
        <v>8</v>
      </c>
      <c r="K38" s="21">
        <v>10</v>
      </c>
      <c r="L38" s="21">
        <f>SUM(H38:K38)</f>
        <v>38</v>
      </c>
      <c r="M38" s="21" t="s">
        <v>239</v>
      </c>
    </row>
    <row r="39" spans="1:13" ht="38.25">
      <c r="A39" s="22">
        <v>27</v>
      </c>
      <c r="B39" s="14" t="s">
        <v>247</v>
      </c>
      <c r="C39" s="14" t="s">
        <v>22</v>
      </c>
      <c r="D39" s="14" t="s">
        <v>52</v>
      </c>
      <c r="E39" s="14" t="s">
        <v>106</v>
      </c>
      <c r="F39" s="14" t="s">
        <v>107</v>
      </c>
      <c r="G39" s="21">
        <v>9</v>
      </c>
      <c r="H39" s="21">
        <v>8</v>
      </c>
      <c r="I39" s="21">
        <v>8</v>
      </c>
      <c r="J39" s="21">
        <v>8</v>
      </c>
      <c r="K39" s="21">
        <v>14</v>
      </c>
      <c r="L39" s="21">
        <f>SUM(H39:K39)</f>
        <v>38</v>
      </c>
      <c r="M39" s="21" t="s">
        <v>239</v>
      </c>
    </row>
    <row r="40" spans="1:13" ht="25.5">
      <c r="A40" s="22">
        <v>28</v>
      </c>
      <c r="B40" s="14" t="s">
        <v>206</v>
      </c>
      <c r="C40" s="14" t="s">
        <v>30</v>
      </c>
      <c r="D40" s="14" t="s">
        <v>207</v>
      </c>
      <c r="E40" s="14" t="s">
        <v>130</v>
      </c>
      <c r="F40" s="14" t="s">
        <v>131</v>
      </c>
      <c r="G40" s="21" t="s">
        <v>196</v>
      </c>
      <c r="H40" s="21">
        <v>6</v>
      </c>
      <c r="I40" s="21" t="s">
        <v>208</v>
      </c>
      <c r="J40" s="21">
        <v>11</v>
      </c>
      <c r="K40" s="21">
        <v>10</v>
      </c>
      <c r="L40" s="21">
        <v>37.8</v>
      </c>
      <c r="M40" s="21" t="s">
        <v>239</v>
      </c>
    </row>
    <row r="41" spans="1:13" ht="38.25">
      <c r="A41" s="22">
        <v>29</v>
      </c>
      <c r="B41" s="14" t="s">
        <v>248</v>
      </c>
      <c r="C41" s="14" t="s">
        <v>182</v>
      </c>
      <c r="D41" s="14" t="s">
        <v>249</v>
      </c>
      <c r="E41" s="14" t="s">
        <v>106</v>
      </c>
      <c r="F41" s="14" t="s">
        <v>107</v>
      </c>
      <c r="G41" s="21">
        <v>9</v>
      </c>
      <c r="H41" s="21">
        <v>8</v>
      </c>
      <c r="I41" s="21">
        <v>10</v>
      </c>
      <c r="J41" s="21">
        <v>9</v>
      </c>
      <c r="K41" s="21">
        <v>10</v>
      </c>
      <c r="L41" s="21">
        <f aca="true" t="shared" si="2" ref="L41:L54">SUM(H41:K41)</f>
        <v>37</v>
      </c>
      <c r="M41" s="21" t="s">
        <v>239</v>
      </c>
    </row>
    <row r="42" spans="1:13" ht="38.25">
      <c r="A42" s="22">
        <v>30</v>
      </c>
      <c r="B42" s="18" t="s">
        <v>215</v>
      </c>
      <c r="C42" s="18" t="s">
        <v>216</v>
      </c>
      <c r="D42" s="18" t="s">
        <v>161</v>
      </c>
      <c r="E42" s="14" t="s">
        <v>124</v>
      </c>
      <c r="F42" s="14" t="s">
        <v>125</v>
      </c>
      <c r="G42" s="15">
        <v>9</v>
      </c>
      <c r="H42" s="15">
        <v>18</v>
      </c>
      <c r="I42" s="15">
        <v>9.2</v>
      </c>
      <c r="J42" s="15">
        <v>9</v>
      </c>
      <c r="K42" s="15">
        <v>0</v>
      </c>
      <c r="L42" s="15">
        <f t="shared" si="2"/>
        <v>36.2</v>
      </c>
      <c r="M42" s="21" t="s">
        <v>239</v>
      </c>
    </row>
    <row r="43" spans="1:13" ht="38.25">
      <c r="A43" s="22">
        <v>31</v>
      </c>
      <c r="B43" s="14" t="s">
        <v>250</v>
      </c>
      <c r="C43" s="14" t="s">
        <v>182</v>
      </c>
      <c r="D43" s="14" t="s">
        <v>175</v>
      </c>
      <c r="E43" s="14" t="s">
        <v>106</v>
      </c>
      <c r="F43" s="14" t="s">
        <v>107</v>
      </c>
      <c r="G43" s="21">
        <v>9</v>
      </c>
      <c r="H43" s="21">
        <v>8</v>
      </c>
      <c r="I43" s="21">
        <v>8</v>
      </c>
      <c r="J43" s="21">
        <v>9</v>
      </c>
      <c r="K43" s="21">
        <v>10</v>
      </c>
      <c r="L43" s="21">
        <f t="shared" si="2"/>
        <v>35</v>
      </c>
      <c r="M43" s="21" t="s">
        <v>239</v>
      </c>
    </row>
    <row r="44" spans="1:13" ht="25.5">
      <c r="A44" s="22">
        <v>32</v>
      </c>
      <c r="B44" s="14" t="s">
        <v>190</v>
      </c>
      <c r="C44" s="14" t="s">
        <v>191</v>
      </c>
      <c r="D44" s="14" t="s">
        <v>66</v>
      </c>
      <c r="E44" s="14" t="s">
        <v>138</v>
      </c>
      <c r="F44" s="14" t="s">
        <v>172</v>
      </c>
      <c r="G44" s="21">
        <v>9</v>
      </c>
      <c r="H44" s="21">
        <v>8</v>
      </c>
      <c r="I44" s="21">
        <v>8.4</v>
      </c>
      <c r="J44" s="21">
        <v>7</v>
      </c>
      <c r="K44" s="21">
        <v>10</v>
      </c>
      <c r="L44" s="21">
        <f t="shared" si="2"/>
        <v>33.4</v>
      </c>
      <c r="M44" s="21" t="s">
        <v>239</v>
      </c>
    </row>
    <row r="45" spans="1:13" ht="25.5">
      <c r="A45" s="22">
        <v>33</v>
      </c>
      <c r="B45" s="14" t="s">
        <v>192</v>
      </c>
      <c r="C45" s="14" t="s">
        <v>193</v>
      </c>
      <c r="D45" s="14" t="s">
        <v>123</v>
      </c>
      <c r="E45" s="14" t="s">
        <v>138</v>
      </c>
      <c r="F45" s="14" t="s">
        <v>172</v>
      </c>
      <c r="G45" s="21">
        <v>9</v>
      </c>
      <c r="H45" s="21">
        <v>9</v>
      </c>
      <c r="I45" s="21">
        <v>3.2</v>
      </c>
      <c r="J45" s="21">
        <v>6</v>
      </c>
      <c r="K45" s="21">
        <v>14</v>
      </c>
      <c r="L45" s="21">
        <f t="shared" si="2"/>
        <v>32.2</v>
      </c>
      <c r="M45" s="21" t="s">
        <v>239</v>
      </c>
    </row>
    <row r="46" spans="1:13" ht="38.25">
      <c r="A46" s="22">
        <v>34</v>
      </c>
      <c r="B46" s="18" t="s">
        <v>217</v>
      </c>
      <c r="C46" s="18" t="s">
        <v>41</v>
      </c>
      <c r="D46" s="18" t="s">
        <v>218</v>
      </c>
      <c r="E46" s="14" t="s">
        <v>124</v>
      </c>
      <c r="F46" s="14" t="s">
        <v>125</v>
      </c>
      <c r="G46" s="15">
        <v>9</v>
      </c>
      <c r="H46" s="15">
        <v>18</v>
      </c>
      <c r="I46" s="15">
        <v>2.4</v>
      </c>
      <c r="J46" s="15">
        <v>10</v>
      </c>
      <c r="K46" s="15">
        <v>0</v>
      </c>
      <c r="L46" s="15">
        <f t="shared" si="2"/>
        <v>30.4</v>
      </c>
      <c r="M46" s="21" t="s">
        <v>239</v>
      </c>
    </row>
    <row r="47" spans="1:13" ht="25.5">
      <c r="A47" s="22">
        <v>35</v>
      </c>
      <c r="B47" s="14" t="s">
        <v>179</v>
      </c>
      <c r="C47" s="14" t="s">
        <v>48</v>
      </c>
      <c r="D47" s="14" t="s">
        <v>180</v>
      </c>
      <c r="E47" s="14" t="s">
        <v>147</v>
      </c>
      <c r="F47" s="14" t="s">
        <v>164</v>
      </c>
      <c r="G47" s="21">
        <v>9</v>
      </c>
      <c r="H47" s="21">
        <v>10</v>
      </c>
      <c r="I47" s="21">
        <v>7.2</v>
      </c>
      <c r="J47" s="21">
        <v>7</v>
      </c>
      <c r="K47" s="21">
        <v>6</v>
      </c>
      <c r="L47" s="21">
        <f t="shared" si="2"/>
        <v>30.2</v>
      </c>
      <c r="M47" s="21" t="s">
        <v>239</v>
      </c>
    </row>
    <row r="48" spans="1:13" ht="25.5">
      <c r="A48" s="22">
        <v>36</v>
      </c>
      <c r="B48" s="14" t="s">
        <v>251</v>
      </c>
      <c r="C48" s="14" t="s">
        <v>191</v>
      </c>
      <c r="D48" s="14" t="s">
        <v>52</v>
      </c>
      <c r="E48" s="14" t="s">
        <v>199</v>
      </c>
      <c r="F48" s="14" t="s">
        <v>252</v>
      </c>
      <c r="G48" s="21">
        <v>9</v>
      </c>
      <c r="H48" s="21">
        <v>8</v>
      </c>
      <c r="I48" s="21">
        <v>5</v>
      </c>
      <c r="J48" s="21">
        <v>8</v>
      </c>
      <c r="K48" s="21">
        <v>8</v>
      </c>
      <c r="L48" s="21">
        <f t="shared" si="2"/>
        <v>29</v>
      </c>
      <c r="M48" s="21" t="s">
        <v>239</v>
      </c>
    </row>
    <row r="49" spans="1:13" ht="38.25">
      <c r="A49" s="22">
        <v>37</v>
      </c>
      <c r="B49" s="14" t="s">
        <v>253</v>
      </c>
      <c r="C49" s="14" t="s">
        <v>57</v>
      </c>
      <c r="D49" s="14" t="s">
        <v>28</v>
      </c>
      <c r="E49" s="14" t="s">
        <v>106</v>
      </c>
      <c r="F49" s="14" t="s">
        <v>107</v>
      </c>
      <c r="G49" s="21">
        <v>9</v>
      </c>
      <c r="H49" s="21">
        <v>7</v>
      </c>
      <c r="I49" s="21">
        <v>8</v>
      </c>
      <c r="J49" s="21">
        <v>7</v>
      </c>
      <c r="K49" s="21">
        <v>6</v>
      </c>
      <c r="L49" s="21">
        <f t="shared" si="2"/>
        <v>28</v>
      </c>
      <c r="M49" s="21" t="s">
        <v>108</v>
      </c>
    </row>
    <row r="50" spans="1:13" ht="25.5">
      <c r="A50" s="22">
        <v>38</v>
      </c>
      <c r="B50" s="21" t="s">
        <v>240</v>
      </c>
      <c r="C50" s="21" t="s">
        <v>241</v>
      </c>
      <c r="D50" s="21" t="s">
        <v>66</v>
      </c>
      <c r="E50" s="21" t="s">
        <v>111</v>
      </c>
      <c r="F50" s="21" t="s">
        <v>112</v>
      </c>
      <c r="G50" s="21">
        <v>9</v>
      </c>
      <c r="H50" s="21">
        <v>10</v>
      </c>
      <c r="I50" s="21">
        <v>7.6</v>
      </c>
      <c r="J50" s="21">
        <v>6</v>
      </c>
      <c r="K50" s="21">
        <v>4</v>
      </c>
      <c r="L50" s="21">
        <f t="shared" si="2"/>
        <v>27.6</v>
      </c>
      <c r="M50" s="21" t="s">
        <v>108</v>
      </c>
    </row>
    <row r="51" spans="1:13" ht="38.25">
      <c r="A51" s="22">
        <v>39</v>
      </c>
      <c r="B51" s="14" t="s">
        <v>254</v>
      </c>
      <c r="C51" s="14" t="s">
        <v>255</v>
      </c>
      <c r="D51" s="14" t="s">
        <v>116</v>
      </c>
      <c r="E51" s="14" t="s">
        <v>106</v>
      </c>
      <c r="F51" s="14" t="s">
        <v>107</v>
      </c>
      <c r="G51" s="21">
        <v>9</v>
      </c>
      <c r="H51" s="21">
        <v>1</v>
      </c>
      <c r="I51" s="21">
        <v>2</v>
      </c>
      <c r="J51" s="21">
        <v>9</v>
      </c>
      <c r="K51" s="21">
        <v>8</v>
      </c>
      <c r="L51" s="21">
        <f t="shared" si="2"/>
        <v>20</v>
      </c>
      <c r="M51" s="21" t="s">
        <v>108</v>
      </c>
    </row>
    <row r="52" spans="1:13" ht="38.25">
      <c r="A52" s="22">
        <v>40</v>
      </c>
      <c r="B52" s="18" t="s">
        <v>219</v>
      </c>
      <c r="C52" s="18" t="s">
        <v>93</v>
      </c>
      <c r="D52" s="18" t="s">
        <v>78</v>
      </c>
      <c r="E52" s="14" t="s">
        <v>124</v>
      </c>
      <c r="F52" s="14" t="s">
        <v>125</v>
      </c>
      <c r="G52" s="15">
        <v>9</v>
      </c>
      <c r="H52" s="15">
        <v>18</v>
      </c>
      <c r="I52" s="15">
        <v>0.4</v>
      </c>
      <c r="J52" s="15">
        <v>0</v>
      </c>
      <c r="K52" s="15">
        <v>0</v>
      </c>
      <c r="L52" s="15">
        <f t="shared" si="2"/>
        <v>18.4</v>
      </c>
      <c r="M52" s="21" t="s">
        <v>108</v>
      </c>
    </row>
    <row r="53" spans="1:13" ht="38.25">
      <c r="A53" s="22">
        <v>41</v>
      </c>
      <c r="B53" s="14" t="s">
        <v>220</v>
      </c>
      <c r="C53" s="14" t="s">
        <v>221</v>
      </c>
      <c r="D53" s="14" t="s">
        <v>222</v>
      </c>
      <c r="E53" s="14" t="s">
        <v>158</v>
      </c>
      <c r="F53" s="14" t="s">
        <v>125</v>
      </c>
      <c r="G53" s="21">
        <v>9</v>
      </c>
      <c r="H53" s="21">
        <v>14</v>
      </c>
      <c r="I53" s="21">
        <v>2.8</v>
      </c>
      <c r="J53" s="21">
        <v>0</v>
      </c>
      <c r="K53" s="24">
        <v>0</v>
      </c>
      <c r="L53" s="21">
        <f t="shared" si="2"/>
        <v>16.8</v>
      </c>
      <c r="M53" s="21" t="s">
        <v>108</v>
      </c>
    </row>
    <row r="54" spans="1:13" ht="38.25">
      <c r="A54" s="22">
        <v>42</v>
      </c>
      <c r="B54" s="14" t="s">
        <v>256</v>
      </c>
      <c r="C54" s="14" t="s">
        <v>257</v>
      </c>
      <c r="D54" s="14" t="s">
        <v>202</v>
      </c>
      <c r="E54" s="14" t="s">
        <v>106</v>
      </c>
      <c r="F54" s="14" t="s">
        <v>107</v>
      </c>
      <c r="G54" s="21">
        <v>9</v>
      </c>
      <c r="H54" s="21">
        <v>3</v>
      </c>
      <c r="I54" s="21">
        <v>2</v>
      </c>
      <c r="J54" s="21">
        <v>5</v>
      </c>
      <c r="K54" s="21">
        <v>2</v>
      </c>
      <c r="L54" s="21">
        <f t="shared" si="2"/>
        <v>12</v>
      </c>
      <c r="M54" s="21" t="s">
        <v>108</v>
      </c>
    </row>
  </sheetData>
  <sheetProtection/>
  <mergeCells count="12">
    <mergeCell ref="L10:L12"/>
    <mergeCell ref="M10:M12"/>
    <mergeCell ref="H10:K10"/>
    <mergeCell ref="G10:G12"/>
    <mergeCell ref="F10:F12"/>
    <mergeCell ref="E10:E12"/>
    <mergeCell ref="A8:M8"/>
    <mergeCell ref="A9:M9"/>
    <mergeCell ref="D10:D12"/>
    <mergeCell ref="C10:C12"/>
    <mergeCell ref="B10:B12"/>
    <mergeCell ref="A10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30"/>
  <sheetViews>
    <sheetView zoomScalePageLayoutView="0" workbookViewId="0" topLeftCell="A15">
      <selection activeCell="M18" sqref="M18:M19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11.8515625" style="0" customWidth="1"/>
    <col min="4" max="4" width="16.140625" style="0" customWidth="1"/>
    <col min="5" max="5" width="15.7109375" style="0" customWidth="1"/>
    <col min="6" max="6" width="16.8515625" style="0" customWidth="1"/>
    <col min="7" max="7" width="5.421875" style="0" customWidth="1"/>
    <col min="8" max="8" width="7.00390625" style="0" customWidth="1"/>
    <col min="9" max="9" width="7.57421875" style="0" customWidth="1"/>
    <col min="10" max="10" width="6.8515625" style="0" customWidth="1"/>
    <col min="11" max="11" width="8.00390625" style="0" customWidth="1"/>
    <col min="12" max="12" width="8.57421875" style="0" customWidth="1"/>
    <col min="13" max="13" width="10.7109375" style="0" customWidth="1"/>
  </cols>
  <sheetData>
    <row r="4" spans="2:11" ht="16.5" customHeight="1">
      <c r="B4" s="9"/>
      <c r="C4" s="8"/>
      <c r="H4" s="4" t="s">
        <v>3</v>
      </c>
      <c r="I4" s="4"/>
      <c r="J4" s="4"/>
      <c r="K4" s="4"/>
    </row>
    <row r="5" spans="8:11" ht="12.75">
      <c r="H5" s="4" t="s">
        <v>4</v>
      </c>
      <c r="I5" s="4"/>
      <c r="J5" s="4"/>
      <c r="K5" s="4"/>
    </row>
    <row r="6" spans="8:12" ht="12.75">
      <c r="H6" s="6"/>
      <c r="I6" s="6"/>
      <c r="J6" s="6"/>
      <c r="K6" s="6"/>
      <c r="L6" s="1"/>
    </row>
    <row r="7" spans="8:12" ht="12.75">
      <c r="H7" s="7" t="s">
        <v>5</v>
      </c>
      <c r="I7" s="7"/>
      <c r="J7" s="7"/>
      <c r="K7" s="7"/>
      <c r="L7" s="1"/>
    </row>
    <row r="8" spans="1:13" ht="33.75" customHeight="1">
      <c r="A8" s="40" t="s">
        <v>154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3.75" customHeight="1">
      <c r="A9" s="38" t="s">
        <v>64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 customHeight="1">
      <c r="A10" s="41" t="s">
        <v>0</v>
      </c>
      <c r="B10" s="41" t="s">
        <v>7</v>
      </c>
      <c r="C10" s="41" t="s">
        <v>8</v>
      </c>
      <c r="D10" s="41" t="s">
        <v>9</v>
      </c>
      <c r="E10" s="41" t="s">
        <v>2</v>
      </c>
      <c r="F10" s="41" t="s">
        <v>10</v>
      </c>
      <c r="G10" s="41" t="s">
        <v>1</v>
      </c>
      <c r="H10" s="42" t="s">
        <v>6</v>
      </c>
      <c r="I10" s="43"/>
      <c r="J10" s="43"/>
      <c r="K10" s="43"/>
      <c r="L10" s="41" t="s">
        <v>94</v>
      </c>
      <c r="M10" s="41" t="s">
        <v>153</v>
      </c>
    </row>
    <row r="11" spans="1:13" ht="12.75">
      <c r="A11" s="41"/>
      <c r="B11" s="41"/>
      <c r="C11" s="41"/>
      <c r="D11" s="41"/>
      <c r="E11" s="41"/>
      <c r="F11" s="41"/>
      <c r="G11" s="41"/>
      <c r="H11" s="10" t="s">
        <v>11</v>
      </c>
      <c r="I11" s="10" t="s">
        <v>12</v>
      </c>
      <c r="J11" s="10" t="s">
        <v>13</v>
      </c>
      <c r="K11" s="10" t="s">
        <v>15</v>
      </c>
      <c r="L11" s="41"/>
      <c r="M11" s="41"/>
    </row>
    <row r="12" spans="1:13" ht="20.25" customHeight="1">
      <c r="A12" s="41"/>
      <c r="B12" s="41"/>
      <c r="C12" s="41"/>
      <c r="D12" s="41"/>
      <c r="E12" s="41"/>
      <c r="F12" s="41"/>
      <c r="G12" s="41"/>
      <c r="H12" s="10" t="s">
        <v>20</v>
      </c>
      <c r="I12" s="10" t="s">
        <v>18</v>
      </c>
      <c r="J12" s="10" t="s">
        <v>18</v>
      </c>
      <c r="K12" s="10" t="s">
        <v>85</v>
      </c>
      <c r="L12" s="41"/>
      <c r="M12" s="41"/>
    </row>
    <row r="13" spans="1:13" ht="25.5">
      <c r="A13" s="22">
        <v>1</v>
      </c>
      <c r="B13" s="14" t="s">
        <v>37</v>
      </c>
      <c r="C13" s="14" t="s">
        <v>95</v>
      </c>
      <c r="D13" s="14" t="s">
        <v>38</v>
      </c>
      <c r="E13" s="14" t="s">
        <v>36</v>
      </c>
      <c r="F13" s="14" t="s">
        <v>54</v>
      </c>
      <c r="G13" s="21">
        <v>10</v>
      </c>
      <c r="H13" s="21">
        <v>28</v>
      </c>
      <c r="I13" s="27">
        <v>19.2</v>
      </c>
      <c r="J13" s="21">
        <v>18</v>
      </c>
      <c r="K13" s="24">
        <v>18</v>
      </c>
      <c r="L13" s="21">
        <f aca="true" t="shared" si="0" ref="L13:L30">SUM(H13:K13)</f>
        <v>83.2</v>
      </c>
      <c r="M13" s="14" t="s">
        <v>25</v>
      </c>
    </row>
    <row r="14" spans="1:13" ht="25.5">
      <c r="A14" s="22">
        <v>2</v>
      </c>
      <c r="B14" s="21" t="s">
        <v>114</v>
      </c>
      <c r="C14" s="21" t="s">
        <v>167</v>
      </c>
      <c r="D14" s="21" t="s">
        <v>168</v>
      </c>
      <c r="E14" s="21" t="s">
        <v>111</v>
      </c>
      <c r="F14" s="14" t="s">
        <v>112</v>
      </c>
      <c r="G14" s="21">
        <v>10</v>
      </c>
      <c r="H14" s="21">
        <v>26</v>
      </c>
      <c r="I14" s="21">
        <v>15.2</v>
      </c>
      <c r="J14" s="21">
        <v>15</v>
      </c>
      <c r="K14" s="21">
        <v>15</v>
      </c>
      <c r="L14" s="21">
        <f t="shared" si="0"/>
        <v>71.2</v>
      </c>
      <c r="M14" s="21" t="s">
        <v>230</v>
      </c>
    </row>
    <row r="15" spans="1:13" ht="38.25">
      <c r="A15" s="22">
        <v>3</v>
      </c>
      <c r="B15" s="18" t="s">
        <v>156</v>
      </c>
      <c r="C15" s="18" t="s">
        <v>137</v>
      </c>
      <c r="D15" s="18" t="s">
        <v>157</v>
      </c>
      <c r="E15" s="14" t="s">
        <v>158</v>
      </c>
      <c r="F15" s="14" t="s">
        <v>125</v>
      </c>
      <c r="G15" s="15">
        <v>10</v>
      </c>
      <c r="H15" s="15">
        <v>21</v>
      </c>
      <c r="I15" s="15">
        <v>12.4</v>
      </c>
      <c r="J15" s="15">
        <v>15</v>
      </c>
      <c r="K15" s="15">
        <v>22</v>
      </c>
      <c r="L15" s="15">
        <f t="shared" si="0"/>
        <v>70.4</v>
      </c>
      <c r="M15" s="21" t="s">
        <v>230</v>
      </c>
    </row>
    <row r="16" spans="1:13" ht="25.5">
      <c r="A16" s="22">
        <v>4</v>
      </c>
      <c r="B16" s="14" t="s">
        <v>39</v>
      </c>
      <c r="C16" s="14" t="s">
        <v>43</v>
      </c>
      <c r="D16" s="14" t="s">
        <v>96</v>
      </c>
      <c r="E16" s="14" t="s">
        <v>36</v>
      </c>
      <c r="F16" s="14" t="s">
        <v>54</v>
      </c>
      <c r="G16" s="21">
        <v>10</v>
      </c>
      <c r="H16" s="21">
        <v>24</v>
      </c>
      <c r="I16" s="27">
        <v>12</v>
      </c>
      <c r="J16" s="21">
        <v>13</v>
      </c>
      <c r="K16" s="21">
        <v>19</v>
      </c>
      <c r="L16" s="21">
        <f t="shared" si="0"/>
        <v>68</v>
      </c>
      <c r="M16" s="21" t="s">
        <v>230</v>
      </c>
    </row>
    <row r="17" spans="1:13" ht="25.5">
      <c r="A17" s="22">
        <v>5</v>
      </c>
      <c r="B17" s="14" t="s">
        <v>97</v>
      </c>
      <c r="C17" s="14" t="s">
        <v>77</v>
      </c>
      <c r="D17" s="14" t="s">
        <v>58</v>
      </c>
      <c r="E17" s="14" t="s">
        <v>36</v>
      </c>
      <c r="F17" s="14" t="s">
        <v>54</v>
      </c>
      <c r="G17" s="21">
        <v>10</v>
      </c>
      <c r="H17" s="21">
        <v>26</v>
      </c>
      <c r="I17" s="27">
        <v>6.4</v>
      </c>
      <c r="J17" s="21">
        <v>13</v>
      </c>
      <c r="K17" s="21">
        <v>19</v>
      </c>
      <c r="L17" s="21">
        <f t="shared" si="0"/>
        <v>64.4</v>
      </c>
      <c r="M17" s="21" t="s">
        <v>230</v>
      </c>
    </row>
    <row r="18" spans="1:13" ht="25.5">
      <c r="A18" s="22">
        <v>6</v>
      </c>
      <c r="B18" s="21" t="s">
        <v>169</v>
      </c>
      <c r="C18" s="21" t="s">
        <v>48</v>
      </c>
      <c r="D18" s="21" t="s">
        <v>162</v>
      </c>
      <c r="E18" s="21" t="s">
        <v>111</v>
      </c>
      <c r="F18" s="21" t="s">
        <v>112</v>
      </c>
      <c r="G18" s="21">
        <v>10</v>
      </c>
      <c r="H18" s="21">
        <v>18</v>
      </c>
      <c r="I18" s="21">
        <v>13.6</v>
      </c>
      <c r="J18" s="21">
        <v>14</v>
      </c>
      <c r="K18" s="21">
        <v>14</v>
      </c>
      <c r="L18" s="21">
        <f t="shared" si="0"/>
        <v>59.6</v>
      </c>
      <c r="M18" s="21" t="s">
        <v>230</v>
      </c>
    </row>
    <row r="19" spans="1:13" ht="25.5">
      <c r="A19" s="22">
        <v>7</v>
      </c>
      <c r="B19" s="14" t="s">
        <v>170</v>
      </c>
      <c r="C19" s="14" t="s">
        <v>171</v>
      </c>
      <c r="D19" s="14" t="s">
        <v>49</v>
      </c>
      <c r="E19" s="14" t="s">
        <v>138</v>
      </c>
      <c r="F19" s="14" t="s">
        <v>172</v>
      </c>
      <c r="G19" s="21">
        <v>10</v>
      </c>
      <c r="H19" s="21">
        <v>17</v>
      </c>
      <c r="I19" s="21">
        <v>13.6</v>
      </c>
      <c r="J19" s="21">
        <v>11</v>
      </c>
      <c r="K19" s="21">
        <v>17</v>
      </c>
      <c r="L19" s="21">
        <f t="shared" si="0"/>
        <v>58.6</v>
      </c>
      <c r="M19" s="21" t="s">
        <v>230</v>
      </c>
    </row>
    <row r="20" spans="1:13" ht="25.5">
      <c r="A20" s="22">
        <v>8</v>
      </c>
      <c r="B20" s="14" t="s">
        <v>166</v>
      </c>
      <c r="C20" s="14" t="s">
        <v>22</v>
      </c>
      <c r="D20" s="14" t="s">
        <v>31</v>
      </c>
      <c r="E20" s="14" t="s">
        <v>130</v>
      </c>
      <c r="F20" s="14" t="s">
        <v>131</v>
      </c>
      <c r="G20" s="21">
        <v>10</v>
      </c>
      <c r="H20" s="21">
        <v>17</v>
      </c>
      <c r="I20" s="21">
        <v>14</v>
      </c>
      <c r="J20" s="21">
        <v>11</v>
      </c>
      <c r="K20" s="21">
        <v>16</v>
      </c>
      <c r="L20" s="21">
        <f t="shared" si="0"/>
        <v>58</v>
      </c>
      <c r="M20" s="21" t="s">
        <v>108</v>
      </c>
    </row>
    <row r="21" spans="1:13" ht="38.25">
      <c r="A21" s="22">
        <v>9</v>
      </c>
      <c r="B21" s="18" t="s">
        <v>159</v>
      </c>
      <c r="C21" s="18" t="s">
        <v>137</v>
      </c>
      <c r="D21" s="18" t="s">
        <v>66</v>
      </c>
      <c r="E21" s="14" t="s">
        <v>158</v>
      </c>
      <c r="F21" s="12" t="s">
        <v>125</v>
      </c>
      <c r="G21" s="24">
        <v>10</v>
      </c>
      <c r="H21" s="15">
        <v>11</v>
      </c>
      <c r="I21" s="15">
        <v>11.6</v>
      </c>
      <c r="J21" s="15">
        <v>11</v>
      </c>
      <c r="K21" s="15">
        <v>22</v>
      </c>
      <c r="L21" s="15">
        <f t="shared" si="0"/>
        <v>55.6</v>
      </c>
      <c r="M21" s="21" t="s">
        <v>108</v>
      </c>
    </row>
    <row r="22" spans="1:13" ht="25.5">
      <c r="A22" s="22">
        <v>10</v>
      </c>
      <c r="B22" s="14" t="s">
        <v>40</v>
      </c>
      <c r="C22" s="14" t="s">
        <v>41</v>
      </c>
      <c r="D22" s="14" t="s">
        <v>42</v>
      </c>
      <c r="E22" s="14" t="s">
        <v>36</v>
      </c>
      <c r="F22" s="14" t="s">
        <v>54</v>
      </c>
      <c r="G22" s="21">
        <v>10</v>
      </c>
      <c r="H22" s="21">
        <v>22</v>
      </c>
      <c r="I22" s="27">
        <v>4</v>
      </c>
      <c r="J22" s="21">
        <v>9</v>
      </c>
      <c r="K22" s="21">
        <v>19</v>
      </c>
      <c r="L22" s="21">
        <f t="shared" si="0"/>
        <v>54</v>
      </c>
      <c r="M22" s="21" t="s">
        <v>108</v>
      </c>
    </row>
    <row r="23" spans="1:13" ht="25.5">
      <c r="A23" s="22">
        <v>11</v>
      </c>
      <c r="B23" s="14" t="s">
        <v>163</v>
      </c>
      <c r="C23" s="14" t="s">
        <v>71</v>
      </c>
      <c r="D23" s="14" t="s">
        <v>66</v>
      </c>
      <c r="E23" s="14" t="s">
        <v>147</v>
      </c>
      <c r="F23" s="14" t="s">
        <v>164</v>
      </c>
      <c r="G23" s="21">
        <v>10</v>
      </c>
      <c r="H23" s="21">
        <v>13</v>
      </c>
      <c r="I23" s="21">
        <v>9.2</v>
      </c>
      <c r="J23" s="21">
        <v>14</v>
      </c>
      <c r="K23" s="21">
        <v>15</v>
      </c>
      <c r="L23" s="21">
        <f t="shared" si="0"/>
        <v>51.2</v>
      </c>
      <c r="M23" s="21" t="s">
        <v>108</v>
      </c>
    </row>
    <row r="24" spans="1:13" ht="38.25">
      <c r="A24" s="22">
        <v>12</v>
      </c>
      <c r="B24" s="18" t="s">
        <v>160</v>
      </c>
      <c r="C24" s="18" t="s">
        <v>93</v>
      </c>
      <c r="D24" s="18" t="s">
        <v>161</v>
      </c>
      <c r="E24" s="14" t="s">
        <v>158</v>
      </c>
      <c r="F24" s="14" t="s">
        <v>125</v>
      </c>
      <c r="G24" s="15">
        <v>10</v>
      </c>
      <c r="H24" s="15">
        <v>18</v>
      </c>
      <c r="I24" s="15">
        <v>10</v>
      </c>
      <c r="J24" s="15">
        <v>10</v>
      </c>
      <c r="K24" s="15">
        <v>10</v>
      </c>
      <c r="L24" s="15">
        <f t="shared" si="0"/>
        <v>48</v>
      </c>
      <c r="M24" s="21" t="s">
        <v>108</v>
      </c>
    </row>
    <row r="25" spans="1:13" ht="25.5">
      <c r="A25" s="22">
        <v>13</v>
      </c>
      <c r="B25" s="14" t="s">
        <v>98</v>
      </c>
      <c r="C25" s="14" t="s">
        <v>99</v>
      </c>
      <c r="D25" s="14" t="s">
        <v>76</v>
      </c>
      <c r="E25" s="14" t="s">
        <v>36</v>
      </c>
      <c r="F25" s="14" t="s">
        <v>54</v>
      </c>
      <c r="G25" s="21">
        <v>10</v>
      </c>
      <c r="H25" s="21">
        <v>16</v>
      </c>
      <c r="I25" s="27">
        <v>11.2</v>
      </c>
      <c r="J25" s="21">
        <v>11</v>
      </c>
      <c r="K25" s="21">
        <v>9</v>
      </c>
      <c r="L25" s="21">
        <f t="shared" si="0"/>
        <v>47.2</v>
      </c>
      <c r="M25" s="21" t="s">
        <v>108</v>
      </c>
    </row>
    <row r="26" spans="1:13" ht="25.5">
      <c r="A26" s="23">
        <v>14</v>
      </c>
      <c r="B26" s="14" t="s">
        <v>70</v>
      </c>
      <c r="C26" s="14" t="s">
        <v>137</v>
      </c>
      <c r="D26" s="14" t="s">
        <v>162</v>
      </c>
      <c r="E26" s="14" t="s">
        <v>141</v>
      </c>
      <c r="F26" s="14" t="s">
        <v>142</v>
      </c>
      <c r="G26" s="21">
        <v>10</v>
      </c>
      <c r="H26" s="21">
        <v>9</v>
      </c>
      <c r="I26" s="21">
        <v>12</v>
      </c>
      <c r="J26" s="21">
        <v>11</v>
      </c>
      <c r="K26" s="21">
        <v>12</v>
      </c>
      <c r="L26" s="21">
        <f t="shared" si="0"/>
        <v>44</v>
      </c>
      <c r="M26" s="21" t="s">
        <v>108</v>
      </c>
    </row>
    <row r="27" spans="1:13" ht="25.5">
      <c r="A27" s="23">
        <v>15</v>
      </c>
      <c r="B27" s="14" t="s">
        <v>173</v>
      </c>
      <c r="C27" s="14" t="s">
        <v>174</v>
      </c>
      <c r="D27" s="14" t="s">
        <v>175</v>
      </c>
      <c r="E27" s="14" t="s">
        <v>138</v>
      </c>
      <c r="F27" s="14" t="s">
        <v>172</v>
      </c>
      <c r="G27" s="21">
        <v>10</v>
      </c>
      <c r="H27" s="21">
        <v>12</v>
      </c>
      <c r="I27" s="21">
        <v>9.6</v>
      </c>
      <c r="J27" s="21">
        <v>11</v>
      </c>
      <c r="K27" s="21">
        <v>11</v>
      </c>
      <c r="L27" s="21">
        <f t="shared" si="0"/>
        <v>43.6</v>
      </c>
      <c r="M27" s="21" t="s">
        <v>108</v>
      </c>
    </row>
    <row r="28" spans="1:13" ht="25.5">
      <c r="A28" s="23">
        <v>16</v>
      </c>
      <c r="B28" s="14" t="s">
        <v>165</v>
      </c>
      <c r="C28" s="14" t="s">
        <v>137</v>
      </c>
      <c r="D28" s="14" t="s">
        <v>38</v>
      </c>
      <c r="E28" s="14" t="s">
        <v>147</v>
      </c>
      <c r="F28" s="14" t="s">
        <v>164</v>
      </c>
      <c r="G28" s="21">
        <v>10</v>
      </c>
      <c r="H28" s="21">
        <v>7</v>
      </c>
      <c r="I28" s="21">
        <v>13.2</v>
      </c>
      <c r="J28" s="21">
        <v>10</v>
      </c>
      <c r="K28" s="21">
        <v>11</v>
      </c>
      <c r="L28" s="21">
        <f t="shared" si="0"/>
        <v>41.2</v>
      </c>
      <c r="M28" s="21" t="s">
        <v>108</v>
      </c>
    </row>
    <row r="29" spans="1:13" ht="38.25">
      <c r="A29" s="23">
        <v>17</v>
      </c>
      <c r="B29" s="14" t="s">
        <v>155</v>
      </c>
      <c r="C29" s="14" t="s">
        <v>48</v>
      </c>
      <c r="D29" s="14" t="s">
        <v>66</v>
      </c>
      <c r="E29" s="14" t="s">
        <v>106</v>
      </c>
      <c r="F29" s="14" t="s">
        <v>107</v>
      </c>
      <c r="G29" s="21">
        <v>10</v>
      </c>
      <c r="H29" s="21">
        <v>8</v>
      </c>
      <c r="I29" s="21">
        <v>12</v>
      </c>
      <c r="J29" s="21">
        <v>8</v>
      </c>
      <c r="K29" s="21">
        <v>11</v>
      </c>
      <c r="L29" s="21">
        <f t="shared" si="0"/>
        <v>39</v>
      </c>
      <c r="M29" s="21" t="s">
        <v>108</v>
      </c>
    </row>
    <row r="30" spans="1:13" ht="25.5">
      <c r="A30" s="23">
        <v>18</v>
      </c>
      <c r="B30" s="14" t="s">
        <v>176</v>
      </c>
      <c r="C30" s="14" t="s">
        <v>177</v>
      </c>
      <c r="D30" s="14" t="s">
        <v>81</v>
      </c>
      <c r="E30" s="14" t="s">
        <v>138</v>
      </c>
      <c r="F30" s="14" t="s">
        <v>172</v>
      </c>
      <c r="G30" s="21">
        <v>10</v>
      </c>
      <c r="H30" s="21">
        <v>12</v>
      </c>
      <c r="I30" s="21">
        <v>9.6</v>
      </c>
      <c r="J30" s="21">
        <v>2</v>
      </c>
      <c r="K30" s="21">
        <v>10</v>
      </c>
      <c r="L30" s="21">
        <f t="shared" si="0"/>
        <v>33.6</v>
      </c>
      <c r="M30" s="21" t="s">
        <v>108</v>
      </c>
    </row>
  </sheetData>
  <sheetProtection/>
  <mergeCells count="12">
    <mergeCell ref="L10:L12"/>
    <mergeCell ref="M10:M12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H10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31"/>
  <sheetViews>
    <sheetView zoomScalePageLayoutView="0" workbookViewId="0" topLeftCell="A10">
      <selection activeCell="O19" sqref="O19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11.8515625" style="0" customWidth="1"/>
    <col min="4" max="4" width="16.140625" style="0" customWidth="1"/>
    <col min="5" max="5" width="15.7109375" style="0" customWidth="1"/>
    <col min="6" max="6" width="16.8515625" style="0" customWidth="1"/>
    <col min="7" max="7" width="6.28125" style="0" customWidth="1"/>
    <col min="8" max="10" width="7.57421875" style="0" customWidth="1"/>
    <col min="11" max="11" width="8.140625" style="0" customWidth="1"/>
    <col min="12" max="12" width="6.8515625" style="0" customWidth="1"/>
    <col min="13" max="13" width="10.7109375" style="0" customWidth="1"/>
  </cols>
  <sheetData>
    <row r="4" spans="2:11" ht="16.5" customHeight="1">
      <c r="B4" s="9"/>
      <c r="C4" s="8"/>
      <c r="H4" s="4" t="s">
        <v>3</v>
      </c>
      <c r="I4" s="4"/>
      <c r="J4" s="4"/>
      <c r="K4" s="4"/>
    </row>
    <row r="5" spans="8:11" ht="12.75">
      <c r="H5" s="4" t="s">
        <v>4</v>
      </c>
      <c r="I5" s="4"/>
      <c r="J5" s="4"/>
      <c r="K5" s="4"/>
    </row>
    <row r="6" spans="8:12" ht="12.75">
      <c r="H6" s="6"/>
      <c r="I6" s="6"/>
      <c r="J6" s="6"/>
      <c r="K6" s="6"/>
      <c r="L6" s="1"/>
    </row>
    <row r="7" spans="8:12" ht="12.75">
      <c r="H7" s="7" t="s">
        <v>5</v>
      </c>
      <c r="I7" s="7"/>
      <c r="J7" s="7"/>
      <c r="K7" s="7"/>
      <c r="L7" s="1"/>
    </row>
    <row r="8" spans="1:13" ht="33.75" customHeight="1">
      <c r="A8" s="40" t="s">
        <v>152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3.75" customHeight="1">
      <c r="A9" s="38" t="s">
        <v>64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 customHeight="1">
      <c r="A10" s="41" t="s">
        <v>0</v>
      </c>
      <c r="B10" s="41" t="s">
        <v>7</v>
      </c>
      <c r="C10" s="41" t="s">
        <v>8</v>
      </c>
      <c r="D10" s="41" t="s">
        <v>9</v>
      </c>
      <c r="E10" s="41" t="s">
        <v>2</v>
      </c>
      <c r="F10" s="41" t="s">
        <v>10</v>
      </c>
      <c r="G10" s="41" t="s">
        <v>1</v>
      </c>
      <c r="H10" s="42" t="s">
        <v>6</v>
      </c>
      <c r="I10" s="43"/>
      <c r="J10" s="43"/>
      <c r="K10" s="43"/>
      <c r="L10" s="41" t="s">
        <v>101</v>
      </c>
      <c r="M10" s="41" t="s">
        <v>153</v>
      </c>
    </row>
    <row r="11" spans="1:13" ht="12.75">
      <c r="A11" s="41"/>
      <c r="B11" s="41"/>
      <c r="C11" s="41"/>
      <c r="D11" s="41"/>
      <c r="E11" s="41"/>
      <c r="F11" s="41"/>
      <c r="G11" s="41"/>
      <c r="H11" s="10" t="s">
        <v>11</v>
      </c>
      <c r="I11" s="10" t="s">
        <v>12</v>
      </c>
      <c r="J11" s="10" t="s">
        <v>13</v>
      </c>
      <c r="K11" s="10" t="s">
        <v>15</v>
      </c>
      <c r="L11" s="41"/>
      <c r="M11" s="41"/>
    </row>
    <row r="12" spans="1:13" ht="12.75">
      <c r="A12" s="41"/>
      <c r="B12" s="41"/>
      <c r="C12" s="41"/>
      <c r="D12" s="41"/>
      <c r="E12" s="41"/>
      <c r="F12" s="41"/>
      <c r="G12" s="41"/>
      <c r="H12" s="10" t="s">
        <v>21</v>
      </c>
      <c r="I12" s="10" t="s">
        <v>18</v>
      </c>
      <c r="J12" s="10" t="s">
        <v>18</v>
      </c>
      <c r="K12" s="10" t="s">
        <v>100</v>
      </c>
      <c r="L12" s="41"/>
      <c r="M12" s="41"/>
    </row>
    <row r="13" spans="1:13" ht="25.5">
      <c r="A13" s="3">
        <v>1</v>
      </c>
      <c r="B13" s="14" t="s">
        <v>44</v>
      </c>
      <c r="C13" s="14" t="s">
        <v>45</v>
      </c>
      <c r="D13" s="14" t="s">
        <v>46</v>
      </c>
      <c r="E13" s="14" t="s">
        <v>36</v>
      </c>
      <c r="F13" s="14" t="s">
        <v>54</v>
      </c>
      <c r="G13" s="21">
        <v>11</v>
      </c>
      <c r="H13" s="21">
        <v>34</v>
      </c>
      <c r="I13" s="27">
        <v>19.6</v>
      </c>
      <c r="J13" s="21">
        <v>20</v>
      </c>
      <c r="K13" s="33">
        <v>28</v>
      </c>
      <c r="L13" s="21">
        <f aca="true" t="shared" si="0" ref="L13:L24">SUM(H13:K13)</f>
        <v>101.6</v>
      </c>
      <c r="M13" s="14" t="s">
        <v>25</v>
      </c>
    </row>
    <row r="14" spans="1:13" ht="25.5">
      <c r="A14" s="3">
        <v>2</v>
      </c>
      <c r="B14" s="14" t="s">
        <v>50</v>
      </c>
      <c r="C14" s="14" t="s">
        <v>51</v>
      </c>
      <c r="D14" s="14" t="s">
        <v>52</v>
      </c>
      <c r="E14" s="14" t="s">
        <v>36</v>
      </c>
      <c r="F14" s="14" t="s">
        <v>54</v>
      </c>
      <c r="G14" s="21">
        <v>11</v>
      </c>
      <c r="H14" s="21">
        <v>30</v>
      </c>
      <c r="I14" s="27">
        <v>18</v>
      </c>
      <c r="J14" s="21">
        <v>17</v>
      </c>
      <c r="K14" s="21">
        <v>26</v>
      </c>
      <c r="L14" s="21">
        <f t="shared" si="0"/>
        <v>91</v>
      </c>
      <c r="M14" s="21" t="s">
        <v>230</v>
      </c>
    </row>
    <row r="15" spans="1:13" ht="38.25">
      <c r="A15" s="3">
        <v>3</v>
      </c>
      <c r="B15" s="14" t="s">
        <v>121</v>
      </c>
      <c r="C15" s="14" t="s">
        <v>122</v>
      </c>
      <c r="D15" s="14" t="s">
        <v>123</v>
      </c>
      <c r="E15" s="14" t="s">
        <v>124</v>
      </c>
      <c r="F15" s="21" t="s">
        <v>125</v>
      </c>
      <c r="G15" s="21">
        <v>11</v>
      </c>
      <c r="H15" s="21">
        <v>30</v>
      </c>
      <c r="I15" s="21">
        <v>12.4</v>
      </c>
      <c r="J15" s="21">
        <v>17</v>
      </c>
      <c r="K15" s="21">
        <v>28</v>
      </c>
      <c r="L15" s="21">
        <f t="shared" si="0"/>
        <v>87.4</v>
      </c>
      <c r="M15" s="21" t="s">
        <v>230</v>
      </c>
    </row>
    <row r="16" spans="1:13" ht="38.25">
      <c r="A16" s="3">
        <v>4</v>
      </c>
      <c r="B16" s="18" t="s">
        <v>126</v>
      </c>
      <c r="C16" s="18" t="s">
        <v>127</v>
      </c>
      <c r="D16" s="18" t="s">
        <v>128</v>
      </c>
      <c r="E16" s="14" t="s">
        <v>124</v>
      </c>
      <c r="F16" s="14" t="s">
        <v>125</v>
      </c>
      <c r="G16" s="15">
        <v>11</v>
      </c>
      <c r="H16" s="15">
        <v>27</v>
      </c>
      <c r="I16" s="15">
        <v>12</v>
      </c>
      <c r="J16" s="15">
        <v>14</v>
      </c>
      <c r="K16" s="15">
        <v>28</v>
      </c>
      <c r="L16" s="15">
        <f t="shared" si="0"/>
        <v>81</v>
      </c>
      <c r="M16" s="21" t="s">
        <v>230</v>
      </c>
    </row>
    <row r="17" spans="1:13" ht="25.5">
      <c r="A17" s="3">
        <v>5</v>
      </c>
      <c r="B17" s="19" t="s">
        <v>109</v>
      </c>
      <c r="C17" s="19" t="s">
        <v>110</v>
      </c>
      <c r="D17" s="19" t="s">
        <v>66</v>
      </c>
      <c r="E17" s="19" t="s">
        <v>111</v>
      </c>
      <c r="F17" s="19" t="s">
        <v>112</v>
      </c>
      <c r="G17" s="19">
        <v>11</v>
      </c>
      <c r="H17" s="32">
        <v>25</v>
      </c>
      <c r="I17" s="32">
        <v>13.6</v>
      </c>
      <c r="J17" s="32">
        <v>15</v>
      </c>
      <c r="K17" s="32">
        <v>18</v>
      </c>
      <c r="L17" s="19">
        <f t="shared" si="0"/>
        <v>71.6</v>
      </c>
      <c r="M17" s="21" t="s">
        <v>230</v>
      </c>
    </row>
    <row r="18" spans="1:13" ht="25.5">
      <c r="A18" s="3">
        <v>6</v>
      </c>
      <c r="B18" s="19" t="s">
        <v>113</v>
      </c>
      <c r="C18" s="19" t="s">
        <v>71</v>
      </c>
      <c r="D18" s="19" t="s">
        <v>66</v>
      </c>
      <c r="E18" s="19" t="s">
        <v>111</v>
      </c>
      <c r="F18" s="19" t="s">
        <v>112</v>
      </c>
      <c r="G18" s="19">
        <v>11</v>
      </c>
      <c r="H18" s="32">
        <v>18</v>
      </c>
      <c r="I18" s="32">
        <v>16.4</v>
      </c>
      <c r="J18" s="32">
        <v>15</v>
      </c>
      <c r="K18" s="32">
        <v>20</v>
      </c>
      <c r="L18" s="19">
        <f t="shared" si="0"/>
        <v>69.4</v>
      </c>
      <c r="M18" s="21" t="s">
        <v>230</v>
      </c>
    </row>
    <row r="19" spans="1:13" ht="25.5">
      <c r="A19" s="3">
        <v>7</v>
      </c>
      <c r="B19" s="19" t="s">
        <v>114</v>
      </c>
      <c r="C19" s="19" t="s">
        <v>115</v>
      </c>
      <c r="D19" s="19" t="s">
        <v>116</v>
      </c>
      <c r="E19" s="19" t="s">
        <v>111</v>
      </c>
      <c r="F19" s="19" t="s">
        <v>112</v>
      </c>
      <c r="G19" s="19">
        <v>11</v>
      </c>
      <c r="H19" s="32">
        <v>24</v>
      </c>
      <c r="I19" s="32">
        <v>14.4</v>
      </c>
      <c r="J19" s="32">
        <v>14</v>
      </c>
      <c r="K19" s="32">
        <v>17</v>
      </c>
      <c r="L19" s="19">
        <f t="shared" si="0"/>
        <v>69.4</v>
      </c>
      <c r="M19" s="21" t="s">
        <v>230</v>
      </c>
    </row>
    <row r="20" spans="1:13" ht="25.5">
      <c r="A20" s="3">
        <v>8</v>
      </c>
      <c r="B20" s="14" t="s">
        <v>140</v>
      </c>
      <c r="C20" s="14" t="s">
        <v>51</v>
      </c>
      <c r="D20" s="14" t="s">
        <v>38</v>
      </c>
      <c r="E20" s="14" t="s">
        <v>141</v>
      </c>
      <c r="F20" s="14" t="s">
        <v>142</v>
      </c>
      <c r="G20" s="21">
        <v>11</v>
      </c>
      <c r="H20" s="21">
        <v>23</v>
      </c>
      <c r="I20" s="21">
        <v>11.6</v>
      </c>
      <c r="J20" s="21">
        <v>11</v>
      </c>
      <c r="K20" s="21">
        <v>17</v>
      </c>
      <c r="L20" s="21">
        <f t="shared" si="0"/>
        <v>62.6</v>
      </c>
      <c r="M20" s="21" t="s">
        <v>239</v>
      </c>
    </row>
    <row r="21" spans="1:13" ht="25.5">
      <c r="A21" s="3">
        <v>9</v>
      </c>
      <c r="B21" s="20" t="s">
        <v>136</v>
      </c>
      <c r="C21" s="20" t="s">
        <v>137</v>
      </c>
      <c r="D21" s="20" t="s">
        <v>105</v>
      </c>
      <c r="E21" s="20" t="s">
        <v>138</v>
      </c>
      <c r="F21" s="20" t="s">
        <v>139</v>
      </c>
      <c r="G21" s="19">
        <v>11</v>
      </c>
      <c r="H21" s="32">
        <v>25</v>
      </c>
      <c r="I21" s="32">
        <v>2.8</v>
      </c>
      <c r="J21" s="32">
        <v>19</v>
      </c>
      <c r="K21" s="32">
        <v>14</v>
      </c>
      <c r="L21" s="19">
        <f t="shared" si="0"/>
        <v>60.8</v>
      </c>
      <c r="M21" s="21" t="s">
        <v>239</v>
      </c>
    </row>
    <row r="22" spans="1:13" ht="25.5">
      <c r="A22" s="3">
        <v>10</v>
      </c>
      <c r="B22" s="20" t="s">
        <v>129</v>
      </c>
      <c r="C22" s="20" t="s">
        <v>48</v>
      </c>
      <c r="D22" s="20" t="s">
        <v>52</v>
      </c>
      <c r="E22" s="20" t="s">
        <v>130</v>
      </c>
      <c r="F22" s="20" t="s">
        <v>131</v>
      </c>
      <c r="G22" s="19">
        <v>11</v>
      </c>
      <c r="H22" s="32">
        <v>19</v>
      </c>
      <c r="I22" s="32" t="s">
        <v>132</v>
      </c>
      <c r="J22" s="32">
        <v>9</v>
      </c>
      <c r="K22" s="32">
        <v>13</v>
      </c>
      <c r="L22" s="19">
        <f t="shared" si="0"/>
        <v>41</v>
      </c>
      <c r="M22" s="19" t="s">
        <v>239</v>
      </c>
    </row>
    <row r="23" spans="1:13" ht="25.5">
      <c r="A23" s="3">
        <v>11</v>
      </c>
      <c r="B23" s="19" t="s">
        <v>117</v>
      </c>
      <c r="C23" s="19" t="s">
        <v>118</v>
      </c>
      <c r="D23" s="19" t="s">
        <v>35</v>
      </c>
      <c r="E23" s="19" t="s">
        <v>111</v>
      </c>
      <c r="F23" s="19" t="s">
        <v>112</v>
      </c>
      <c r="G23" s="19">
        <v>11</v>
      </c>
      <c r="H23" s="32">
        <v>27</v>
      </c>
      <c r="I23" s="32">
        <v>8.8</v>
      </c>
      <c r="J23" s="32">
        <v>13</v>
      </c>
      <c r="K23" s="32">
        <v>0</v>
      </c>
      <c r="L23" s="19">
        <f t="shared" si="0"/>
        <v>48.8</v>
      </c>
      <c r="M23" s="19" t="s">
        <v>239</v>
      </c>
    </row>
    <row r="24" spans="1:13" ht="25.5">
      <c r="A24" s="3">
        <v>12</v>
      </c>
      <c r="B24" s="21" t="s">
        <v>119</v>
      </c>
      <c r="C24" s="21" t="s">
        <v>120</v>
      </c>
      <c r="D24" s="21" t="s">
        <v>28</v>
      </c>
      <c r="E24" s="19" t="s">
        <v>111</v>
      </c>
      <c r="F24" s="19" t="s">
        <v>112</v>
      </c>
      <c r="G24" s="21">
        <v>11</v>
      </c>
      <c r="H24" s="32">
        <v>23</v>
      </c>
      <c r="I24" s="32">
        <v>13.2</v>
      </c>
      <c r="J24" s="32">
        <v>12</v>
      </c>
      <c r="K24" s="32">
        <v>0</v>
      </c>
      <c r="L24" s="21">
        <f t="shared" si="0"/>
        <v>48.2</v>
      </c>
      <c r="M24" s="19" t="s">
        <v>239</v>
      </c>
    </row>
    <row r="25" spans="1:13" ht="25.5">
      <c r="A25" s="3">
        <v>13</v>
      </c>
      <c r="B25" s="21" t="s">
        <v>133</v>
      </c>
      <c r="C25" s="21" t="s">
        <v>134</v>
      </c>
      <c r="D25" s="21" t="s">
        <v>81</v>
      </c>
      <c r="E25" s="20" t="s">
        <v>130</v>
      </c>
      <c r="F25" s="20" t="s">
        <v>131</v>
      </c>
      <c r="G25" s="21">
        <v>11</v>
      </c>
      <c r="H25" s="32">
        <v>9</v>
      </c>
      <c r="I25" s="32" t="s">
        <v>135</v>
      </c>
      <c r="J25" s="32">
        <v>12</v>
      </c>
      <c r="K25" s="32">
        <v>12</v>
      </c>
      <c r="L25" s="21">
        <v>44.6</v>
      </c>
      <c r="M25" s="19" t="s">
        <v>239</v>
      </c>
    </row>
    <row r="26" spans="1:13" ht="25.5">
      <c r="A26" s="3">
        <v>14</v>
      </c>
      <c r="B26" s="21" t="s">
        <v>143</v>
      </c>
      <c r="C26" s="21" t="s">
        <v>144</v>
      </c>
      <c r="D26" s="21" t="s">
        <v>145</v>
      </c>
      <c r="E26" s="21" t="s">
        <v>141</v>
      </c>
      <c r="F26" s="14" t="s">
        <v>142</v>
      </c>
      <c r="G26" s="21">
        <v>11</v>
      </c>
      <c r="H26" s="21">
        <v>9</v>
      </c>
      <c r="I26" s="21">
        <v>9.6</v>
      </c>
      <c r="J26" s="21">
        <v>13</v>
      </c>
      <c r="K26" s="21">
        <v>13</v>
      </c>
      <c r="L26" s="21">
        <f>SUM(H26:K26)</f>
        <v>44.6</v>
      </c>
      <c r="M26" s="19" t="s">
        <v>239</v>
      </c>
    </row>
    <row r="27" spans="1:13" ht="25.5">
      <c r="A27" s="3">
        <v>15</v>
      </c>
      <c r="B27" s="14" t="s">
        <v>47</v>
      </c>
      <c r="C27" s="14" t="s">
        <v>48</v>
      </c>
      <c r="D27" s="14" t="s">
        <v>49</v>
      </c>
      <c r="E27" s="14" t="s">
        <v>36</v>
      </c>
      <c r="F27" s="14" t="s">
        <v>54</v>
      </c>
      <c r="G27" s="21">
        <v>11</v>
      </c>
      <c r="H27" s="21">
        <v>13</v>
      </c>
      <c r="I27" s="27">
        <v>8</v>
      </c>
      <c r="J27" s="21">
        <v>11</v>
      </c>
      <c r="K27" s="21">
        <v>10</v>
      </c>
      <c r="L27" s="21">
        <f>SUM(H27:K27)</f>
        <v>42</v>
      </c>
      <c r="M27" s="19" t="s">
        <v>239</v>
      </c>
    </row>
    <row r="28" spans="1:13" ht="38.25">
      <c r="A28" s="3">
        <v>16</v>
      </c>
      <c r="B28" s="21" t="s">
        <v>103</v>
      </c>
      <c r="C28" s="21" t="s">
        <v>104</v>
      </c>
      <c r="D28" s="21" t="s">
        <v>105</v>
      </c>
      <c r="E28" s="21" t="s">
        <v>106</v>
      </c>
      <c r="F28" s="14" t="s">
        <v>107</v>
      </c>
      <c r="G28" s="21">
        <v>11</v>
      </c>
      <c r="H28" s="32">
        <v>9</v>
      </c>
      <c r="I28" s="32">
        <v>7</v>
      </c>
      <c r="J28" s="32">
        <v>11</v>
      </c>
      <c r="K28" s="32">
        <v>14</v>
      </c>
      <c r="L28" s="21">
        <f>SUM(H28:K28)</f>
        <v>41</v>
      </c>
      <c r="M28" s="19" t="s">
        <v>239</v>
      </c>
    </row>
    <row r="29" spans="1:13" ht="25.5">
      <c r="A29" s="11">
        <v>17</v>
      </c>
      <c r="B29" s="20" t="s">
        <v>146</v>
      </c>
      <c r="C29" s="20" t="s">
        <v>137</v>
      </c>
      <c r="D29" s="20" t="s">
        <v>52</v>
      </c>
      <c r="E29" s="20" t="s">
        <v>147</v>
      </c>
      <c r="F29" s="20" t="s">
        <v>148</v>
      </c>
      <c r="G29" s="19">
        <v>11</v>
      </c>
      <c r="H29" s="32">
        <v>8</v>
      </c>
      <c r="I29" s="32">
        <v>11.6</v>
      </c>
      <c r="J29" s="32">
        <v>7</v>
      </c>
      <c r="K29" s="32">
        <v>14</v>
      </c>
      <c r="L29" s="19">
        <f>SUM(H29:K29)</f>
        <v>40.6</v>
      </c>
      <c r="M29" s="19" t="s">
        <v>239</v>
      </c>
    </row>
    <row r="30" spans="1:13" ht="25.5">
      <c r="A30" s="13">
        <v>18</v>
      </c>
      <c r="B30" s="21" t="s">
        <v>149</v>
      </c>
      <c r="C30" s="21" t="s">
        <v>150</v>
      </c>
      <c r="D30" s="21" t="s">
        <v>151</v>
      </c>
      <c r="E30" s="20" t="s">
        <v>147</v>
      </c>
      <c r="F30" s="20" t="s">
        <v>148</v>
      </c>
      <c r="G30" s="21">
        <v>11</v>
      </c>
      <c r="H30" s="21">
        <v>9</v>
      </c>
      <c r="I30" s="21">
        <v>9.6</v>
      </c>
      <c r="J30" s="21">
        <v>10</v>
      </c>
      <c r="K30" s="21">
        <v>12</v>
      </c>
      <c r="L30" s="21">
        <f>SUM(H30:K30)</f>
        <v>40.6</v>
      </c>
      <c r="M30" s="19" t="s">
        <v>239</v>
      </c>
    </row>
    <row r="31" spans="2:6" ht="12.75">
      <c r="B31" s="5"/>
      <c r="C31" s="5"/>
      <c r="D31" s="5"/>
      <c r="E31" s="5"/>
      <c r="F31" s="5"/>
    </row>
  </sheetData>
  <sheetProtection/>
  <mergeCells count="12">
    <mergeCell ref="L10:L12"/>
    <mergeCell ref="M10:M12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H10:K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2019-10-11T03:33:54Z</cp:lastPrinted>
  <dcterms:created xsi:type="dcterms:W3CDTF">1996-10-08T23:32:33Z</dcterms:created>
  <dcterms:modified xsi:type="dcterms:W3CDTF">2019-10-14T13:14:55Z</dcterms:modified>
  <cp:category/>
  <cp:version/>
  <cp:contentType/>
  <cp:contentStatus/>
</cp:coreProperties>
</file>