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45621"/>
</workbook>
</file>

<file path=xl/calcChain.xml><?xml version="1.0" encoding="utf-8"?>
<calcChain xmlns="http://schemas.openxmlformats.org/spreadsheetml/2006/main">
  <c r="Q55" i="5" l="1"/>
  <c r="BP20" i="7"/>
  <c r="BP13" i="7"/>
  <c r="BP16" i="6"/>
  <c r="BP14" i="6"/>
  <c r="BP13" i="6"/>
  <c r="AW50" i="5"/>
  <c r="AW36" i="5"/>
  <c r="AW35" i="5"/>
  <c r="AW28" i="5"/>
  <c r="AW19" i="5"/>
  <c r="AW12" i="5"/>
  <c r="AU113" i="4"/>
  <c r="AU109" i="4"/>
  <c r="AU88" i="4"/>
  <c r="AJ41" i="3"/>
  <c r="AJ25" i="3"/>
  <c r="AJ26" i="3"/>
  <c r="AJ22" i="3"/>
  <c r="AT33" i="2"/>
  <c r="AT32" i="2"/>
  <c r="AT30" i="2"/>
  <c r="AT20" i="2"/>
  <c r="AT18" i="2"/>
  <c r="AT14" i="2"/>
  <c r="AR31" i="1"/>
  <c r="AR26" i="1"/>
  <c r="AR25" i="1"/>
  <c r="AR23" i="1"/>
  <c r="AR18" i="1"/>
  <c r="BP15" i="6"/>
  <c r="AW37" i="5"/>
  <c r="AW30" i="5"/>
  <c r="AW29" i="5"/>
  <c r="AU108" i="4"/>
  <c r="AU106" i="4"/>
  <c r="AU105" i="4"/>
  <c r="AU95" i="4"/>
  <c r="AU94" i="4"/>
  <c r="AU93" i="4"/>
  <c r="AU91" i="4"/>
  <c r="AU90" i="4"/>
  <c r="AU85" i="4"/>
  <c r="AU83" i="4"/>
  <c r="AU76" i="4"/>
  <c r="AU43" i="4"/>
  <c r="AJ40" i="3"/>
  <c r="AJ37" i="3"/>
  <c r="AJ36" i="3"/>
  <c r="AJ35" i="3"/>
  <c r="AJ30" i="3"/>
  <c r="AT17" i="2"/>
  <c r="AR30" i="1"/>
  <c r="AR24" i="1"/>
  <c r="AR15" i="1"/>
  <c r="AR13" i="1"/>
  <c r="AW32" i="5"/>
  <c r="AW25" i="5"/>
  <c r="AW20" i="5"/>
  <c r="AW13" i="5"/>
  <c r="AW11" i="5"/>
  <c r="AU80" i="4"/>
  <c r="AU75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8" i="4"/>
  <c r="AU47" i="4"/>
  <c r="AU46" i="4"/>
  <c r="AU44" i="4"/>
  <c r="AU42" i="4"/>
  <c r="AU41" i="4"/>
  <c r="AU40" i="4"/>
  <c r="AU39" i="4"/>
  <c r="AU37" i="4"/>
  <c r="AU36" i="4"/>
  <c r="AU35" i="4"/>
  <c r="AU34" i="4"/>
  <c r="AU33" i="4"/>
  <c r="AU31" i="4"/>
  <c r="AU30" i="4"/>
  <c r="AU29" i="4"/>
  <c r="AU28" i="4"/>
  <c r="AU25" i="4"/>
  <c r="AU24" i="4"/>
  <c r="AU23" i="4"/>
  <c r="AU21" i="4"/>
  <c r="AU20" i="4"/>
  <c r="AU19" i="4"/>
  <c r="AU18" i="4"/>
  <c r="AU16" i="4"/>
  <c r="AU14" i="4"/>
  <c r="AU13" i="4"/>
  <c r="AU12" i="4"/>
  <c r="AU11" i="4"/>
  <c r="AJ16" i="3"/>
  <c r="AJ17" i="3"/>
  <c r="AJ13" i="3"/>
  <c r="AJ11" i="3"/>
  <c r="AT15" i="2"/>
  <c r="AT12" i="2"/>
  <c r="AT11" i="2"/>
  <c r="BP15" i="7" l="1"/>
  <c r="AW38" i="5"/>
  <c r="AW27" i="5"/>
  <c r="AW18" i="5"/>
  <c r="AW17" i="5"/>
  <c r="AU78" i="4"/>
  <c r="AU26" i="4"/>
  <c r="AT13" i="2"/>
  <c r="AT19" i="2"/>
  <c r="AT21" i="2"/>
  <c r="AT24" i="2"/>
  <c r="AT28" i="2"/>
  <c r="AT29" i="2"/>
  <c r="AT31" i="2"/>
  <c r="AU103" i="4"/>
  <c r="AJ19" i="3"/>
  <c r="AJ31" i="3"/>
  <c r="AJ18" i="3"/>
  <c r="AJ33" i="3"/>
  <c r="BP12" i="7"/>
  <c r="BP11" i="7"/>
  <c r="BP18" i="6"/>
  <c r="BP11" i="6"/>
  <c r="AW45" i="5"/>
  <c r="AW40" i="5"/>
  <c r="AW31" i="5"/>
  <c r="AW26" i="5"/>
  <c r="AW24" i="5"/>
  <c r="AW23" i="5"/>
  <c r="AW22" i="5"/>
  <c r="AW16" i="5"/>
  <c r="AU119" i="4"/>
  <c r="AU116" i="4"/>
  <c r="AU104" i="4"/>
  <c r="AU84" i="4"/>
  <c r="AU81" i="4"/>
  <c r="AU27" i="4"/>
  <c r="AU17" i="4"/>
  <c r="AJ32" i="3"/>
  <c r="AJ28" i="3"/>
  <c r="AJ27" i="3"/>
  <c r="AJ14" i="3"/>
  <c r="AJ12" i="3"/>
  <c r="AR27" i="1"/>
  <c r="AR22" i="1"/>
  <c r="AR21" i="1"/>
  <c r="AR20" i="1"/>
  <c r="AR19" i="1"/>
  <c r="AR14" i="1"/>
  <c r="AR12" i="1"/>
  <c r="AR11" i="1"/>
</calcChain>
</file>

<file path=xl/sharedStrings.xml><?xml version="1.0" encoding="utf-8"?>
<sst xmlns="http://schemas.openxmlformats.org/spreadsheetml/2006/main" count="1947" uniqueCount="542">
  <si>
    <t>№ п/п</t>
  </si>
  <si>
    <t>Фамилия участника</t>
  </si>
  <si>
    <t>Имя Участника</t>
  </si>
  <si>
    <t>ФИО учителя (полностью)</t>
  </si>
  <si>
    <t>Образовательное учреждение</t>
  </si>
  <si>
    <t>Класс</t>
  </si>
  <si>
    <t>1.</t>
  </si>
  <si>
    <t>2.</t>
  </si>
  <si>
    <t>3.</t>
  </si>
  <si>
    <t>Тесты (10 б.)</t>
  </si>
  <si>
    <t>Задание 1  (4 б.)</t>
  </si>
  <si>
    <t>Задание 5 (10 б.)</t>
  </si>
  <si>
    <t>Задание 3 (9 б.)</t>
  </si>
  <si>
    <t>Задание 4 (2 б.)</t>
  </si>
  <si>
    <t>Задание 5 (2 б.)</t>
  </si>
  <si>
    <t>Задание 6 (3 б.)</t>
  </si>
  <si>
    <t>Победитель
призер
участник</t>
  </si>
  <si>
    <t>Итого (максим. 40 б.)</t>
  </si>
  <si>
    <t>УТВЕРЖДАЮ:</t>
  </si>
  <si>
    <t>начальник отдела образования</t>
  </si>
  <si>
    <t xml:space="preserve">И. М. Немцева </t>
  </si>
  <si>
    <t>Задание 1 (5 б.)</t>
  </si>
  <si>
    <t>Задание 2 (3б.)</t>
  </si>
  <si>
    <t>Задание 3 (3б.)</t>
  </si>
  <si>
    <t>Задание 6 (2 б.)</t>
  </si>
  <si>
    <t>Итого (максим. 35 б.)</t>
  </si>
  <si>
    <t>Задание 2 (10 б.)</t>
  </si>
  <si>
    <t>Задание 5 (5 б.)</t>
  </si>
  <si>
    <t>Задание 3 (5 б.)</t>
  </si>
  <si>
    <t>Задание 4 (5 б.)</t>
  </si>
  <si>
    <t>Тесты (15 б.)</t>
  </si>
  <si>
    <t>Задание 2 (5 б.)</t>
  </si>
  <si>
    <t>Задание 3 (10 б.)</t>
  </si>
  <si>
    <t>Задание 5 (5б.)</t>
  </si>
  <si>
    <t>Задание 6 (7 б.)</t>
  </si>
  <si>
    <t>Задание 7 (3 б.)</t>
  </si>
  <si>
    <t>Итого (максим. 55 б.)</t>
  </si>
  <si>
    <t>Задание 1 (7 б.)</t>
  </si>
  <si>
    <t>1 (1б.)</t>
  </si>
  <si>
    <t>5 (2б.)</t>
  </si>
  <si>
    <t>6 (1б.)</t>
  </si>
  <si>
    <t>2 (1б.)</t>
  </si>
  <si>
    <t>3 (1б.)</t>
  </si>
  <si>
    <t>4 (1б.)</t>
  </si>
  <si>
    <t>Задание 2 (4б.)</t>
  </si>
  <si>
    <t>Задание 3 (6 б.)</t>
  </si>
  <si>
    <t>Задание 4 (15 б.)</t>
  </si>
  <si>
    <t>Задание 5 (6 б.)</t>
  </si>
  <si>
    <t>Тесты (11 б.)</t>
  </si>
  <si>
    <t>3 (4б.)</t>
  </si>
  <si>
    <t>Задание 1 (6б.)</t>
  </si>
  <si>
    <t>8 (3б.)</t>
  </si>
  <si>
    <t>5 (1б.)</t>
  </si>
  <si>
    <t>7 (1б.)</t>
  </si>
  <si>
    <t>Задание 4 (10 б.)</t>
  </si>
  <si>
    <t>8 (1б.)</t>
  </si>
  <si>
    <t>9 (1б.)</t>
  </si>
  <si>
    <t>10 (1б.)</t>
  </si>
  <si>
    <t>11 (2б.)</t>
  </si>
  <si>
    <t>12 (2б.)</t>
  </si>
  <si>
    <t>Задание 7 (2 б.)</t>
  </si>
  <si>
    <t>Итого (максим. 65 б.)</t>
  </si>
  <si>
    <t>Дата 23.10.2019 г.</t>
  </si>
  <si>
    <t>Отчество участника</t>
  </si>
  <si>
    <t>Имя участника</t>
  </si>
  <si>
    <t>Протокол-рейтинг школьного этапа всероссийской олимпиады школьников по предмету "География" 11 класс в 2019-2020 уч.г.</t>
  </si>
  <si>
    <t>Протокол-рейтинг школьного этапа всероссийской олимпиады школьников по предмету "География" 10 класс в 2019-2020 уч.г.</t>
  </si>
  <si>
    <t>Протокол-рейтинг школьного этапа всероссийской олимпиады школьников по предмету "География" 9 класс в 2019-2020 уч.г.</t>
  </si>
  <si>
    <t>Протокол-рейтинг школьного этапа всероссийской олимпиады школьников по предмету "География" 8 класс в 2019-2020 уч.г.</t>
  </si>
  <si>
    <t>Протокол-рейтинг школьного этапа всероссийской олимпиады школьников по предмету "География" 7 класс в 2019-2020 уч.г.</t>
  </si>
  <si>
    <t>Протокол-рейтинг школьного этапа всероссийской олимпиады школьников по предмету "География" 6 класс в 2019-2020 уч.г.</t>
  </si>
  <si>
    <t>Протокол-рейтинг школьного этапа всероссийской олимпиады школьников по предмету "География" 5 класс в 2019-2020 уч.г.</t>
  </si>
  <si>
    <t>Фролов</t>
  </si>
  <si>
    <t>Михаил</t>
  </si>
  <si>
    <t>Андреевич</t>
  </si>
  <si>
    <t>Бондарь Вера Пантелеевна</t>
  </si>
  <si>
    <t>МБОУ "Гимназия им.И.М.Макаренкова" с.Ольговка</t>
  </si>
  <si>
    <t>Бобкова</t>
  </si>
  <si>
    <t>Софья</t>
  </si>
  <si>
    <t>Александровна</t>
  </si>
  <si>
    <t>Двереченских</t>
  </si>
  <si>
    <t>Егор</t>
  </si>
  <si>
    <t>Александрович</t>
  </si>
  <si>
    <t>Чиковский</t>
  </si>
  <si>
    <t>Максим</t>
  </si>
  <si>
    <t>Владимирович</t>
  </si>
  <si>
    <t>Литвинов</t>
  </si>
  <si>
    <t>Иван</t>
  </si>
  <si>
    <t>Кузнецов</t>
  </si>
  <si>
    <t>Ярослав</t>
  </si>
  <si>
    <t>Валерьевич</t>
  </si>
  <si>
    <t>Чубарова</t>
  </si>
  <si>
    <t>Анна</t>
  </si>
  <si>
    <t>Жигулина</t>
  </si>
  <si>
    <t>Карина</t>
  </si>
  <si>
    <t>Николаевна</t>
  </si>
  <si>
    <t>Панин</t>
  </si>
  <si>
    <t>Данила</t>
  </si>
  <si>
    <t>Насонова Маргарита Игоревна</t>
  </si>
  <si>
    <t>Кривобоков</t>
  </si>
  <si>
    <t>Сергеевич</t>
  </si>
  <si>
    <t xml:space="preserve">Гатилин </t>
  </si>
  <si>
    <t>Дмитрпий</t>
  </si>
  <si>
    <t>Алексей</t>
  </si>
  <si>
    <t>Гоголева</t>
  </si>
  <si>
    <t>Надежда</t>
  </si>
  <si>
    <t>Тюнин</t>
  </si>
  <si>
    <t>Дмитрий</t>
  </si>
  <si>
    <t>Павлович</t>
  </si>
  <si>
    <t>Беляев</t>
  </si>
  <si>
    <t>Арсений</t>
  </si>
  <si>
    <t>Балашов</t>
  </si>
  <si>
    <t>Платон</t>
  </si>
  <si>
    <t>Николаевич</t>
  </si>
  <si>
    <t>Ушакова</t>
  </si>
  <si>
    <t>Инга</t>
  </si>
  <si>
    <t xml:space="preserve">Александровна </t>
  </si>
  <si>
    <t>Полдосухин</t>
  </si>
  <si>
    <t xml:space="preserve">Одиноков </t>
  </si>
  <si>
    <t>Алексеевич</t>
  </si>
  <si>
    <t>Бессонова</t>
  </si>
  <si>
    <t>Елизавета</t>
  </si>
  <si>
    <t>Соколо</t>
  </si>
  <si>
    <t>Валерий</t>
  </si>
  <si>
    <t>Олегович</t>
  </si>
  <si>
    <t>Сальников</t>
  </si>
  <si>
    <t>Владимир</t>
  </si>
  <si>
    <t>Бочарова</t>
  </si>
  <si>
    <t>Юлия</t>
  </si>
  <si>
    <t>Анатольевна</t>
  </si>
  <si>
    <t>Галко</t>
  </si>
  <si>
    <t>Илья</t>
  </si>
  <si>
    <t>Кириллович</t>
  </si>
  <si>
    <t>Бутрин</t>
  </si>
  <si>
    <t>Евгений</t>
  </si>
  <si>
    <t>Васильевич</t>
  </si>
  <si>
    <t>Прошин</t>
  </si>
  <si>
    <t>Александр</t>
  </si>
  <si>
    <t>Назаркина</t>
  </si>
  <si>
    <t>Ксения</t>
  </si>
  <si>
    <t>Витальевна</t>
  </si>
  <si>
    <t>Черноусова</t>
  </si>
  <si>
    <t>Маргарита</t>
  </si>
  <si>
    <t>Сергеевна</t>
  </si>
  <si>
    <t>Ковальчук</t>
  </si>
  <si>
    <t>Владимировна</t>
  </si>
  <si>
    <t>Невейкин</t>
  </si>
  <si>
    <t>Долматов</t>
  </si>
  <si>
    <t>Ворошилина</t>
  </si>
  <si>
    <t>Кристина</t>
  </si>
  <si>
    <t>Игоревна</t>
  </si>
  <si>
    <t>Леньшина</t>
  </si>
  <si>
    <t>Екатерина</t>
  </si>
  <si>
    <t xml:space="preserve">Рязанова </t>
  </si>
  <si>
    <t>Алина</t>
  </si>
  <si>
    <t>Авлександровна</t>
  </si>
  <si>
    <t>Попова</t>
  </si>
  <si>
    <t>Коротаев</t>
  </si>
  <si>
    <t>Кирилл</t>
  </si>
  <si>
    <t>Романович</t>
  </si>
  <si>
    <t>Сорокина</t>
  </si>
  <si>
    <t>Алена</t>
  </si>
  <si>
    <t>Андреевна</t>
  </si>
  <si>
    <t>Диана</t>
  </si>
  <si>
    <t>Фатеева</t>
  </si>
  <si>
    <t>Оксана</t>
  </si>
  <si>
    <t>Аркадий</t>
  </si>
  <si>
    <t xml:space="preserve">Борисов </t>
  </si>
  <si>
    <t xml:space="preserve">Сергей </t>
  </si>
  <si>
    <t>0.5</t>
  </si>
  <si>
    <t>Зайцев</t>
  </si>
  <si>
    <t>Юрий</t>
  </si>
  <si>
    <t>Кривобокова</t>
  </si>
  <si>
    <t>Анастасия</t>
  </si>
  <si>
    <t>Шестаков</t>
  </si>
  <si>
    <t>Леонид</t>
  </si>
  <si>
    <t>Владиславович</t>
  </si>
  <si>
    <t>Дулин</t>
  </si>
  <si>
    <t>Ломакин</t>
  </si>
  <si>
    <t>Артем</t>
  </si>
  <si>
    <t>Харитонова Ольга Сергеевна</t>
  </si>
  <si>
    <t>МБОУ СОШс.Дубовое</t>
  </si>
  <si>
    <t>Черных</t>
  </si>
  <si>
    <t>Олег</t>
  </si>
  <si>
    <t>Борисович</t>
  </si>
  <si>
    <t xml:space="preserve">Рябов </t>
  </si>
  <si>
    <t>Германович</t>
  </si>
  <si>
    <t>Чижова Ирина Михайловна</t>
  </si>
  <si>
    <t>МБОУ СШ с. Пушкино</t>
  </si>
  <si>
    <t>Мартынова</t>
  </si>
  <si>
    <t>Мария</t>
  </si>
  <si>
    <t>Буряков</t>
  </si>
  <si>
    <t>Даниил</t>
  </si>
  <si>
    <t>Дмитриевич</t>
  </si>
  <si>
    <t>Паршина</t>
  </si>
  <si>
    <t>Горюшина</t>
  </si>
  <si>
    <t>Ольга</t>
  </si>
  <si>
    <t>Мягков</t>
  </si>
  <si>
    <t>Сергей</t>
  </si>
  <si>
    <t>Романцов</t>
  </si>
  <si>
    <t>Вячеслав</t>
  </si>
  <si>
    <t>Комарова</t>
  </si>
  <si>
    <t>Олеся</t>
  </si>
  <si>
    <t>Шершнева</t>
  </si>
  <si>
    <t>Бахтина</t>
  </si>
  <si>
    <t>Алексеевна</t>
  </si>
  <si>
    <t>Масютина</t>
  </si>
  <si>
    <t>Милена</t>
  </si>
  <si>
    <t>Бабкин</t>
  </si>
  <si>
    <t>Никита</t>
  </si>
  <si>
    <t>Сахаров</t>
  </si>
  <si>
    <t>Игорь</t>
  </si>
  <si>
    <t>Игоревич</t>
  </si>
  <si>
    <t>Овчинников</t>
  </si>
  <si>
    <t>Дмитренко</t>
  </si>
  <si>
    <t>Варвара</t>
  </si>
  <si>
    <t>Рычкова</t>
  </si>
  <si>
    <t>Вероника</t>
  </si>
  <si>
    <t>Григорьевна</t>
  </si>
  <si>
    <t>Горюшкин</t>
  </si>
  <si>
    <t>Боровкова</t>
  </si>
  <si>
    <t>Викторовна</t>
  </si>
  <si>
    <t>Кикина</t>
  </si>
  <si>
    <t xml:space="preserve">Светлана </t>
  </si>
  <si>
    <t>Михайловна</t>
  </si>
  <si>
    <t>Скуднев</t>
  </si>
  <si>
    <t>Антюфеев</t>
  </si>
  <si>
    <t>Артём</t>
  </si>
  <si>
    <t>Фатеева Елена Михайловна</t>
  </si>
  <si>
    <t>МБОУ СОШ №2 п. Добринка</t>
  </si>
  <si>
    <t>5 А</t>
  </si>
  <si>
    <t>0,5</t>
  </si>
  <si>
    <t>Уколов</t>
  </si>
  <si>
    <t>Владислав</t>
  </si>
  <si>
    <t>Юрьевич</t>
  </si>
  <si>
    <t>6 А</t>
  </si>
  <si>
    <t>Тюмнев</t>
  </si>
  <si>
    <t>Андрей</t>
  </si>
  <si>
    <t>6 В</t>
  </si>
  <si>
    <t xml:space="preserve">18,.5 </t>
  </si>
  <si>
    <t>Малыхин</t>
  </si>
  <si>
    <t>1</t>
  </si>
  <si>
    <t>Проскурякова</t>
  </si>
  <si>
    <t>Ульяна</t>
  </si>
  <si>
    <t>Вячеславовна</t>
  </si>
  <si>
    <t>7 Б</t>
  </si>
  <si>
    <t xml:space="preserve">Смольянинова </t>
  </si>
  <si>
    <t>Эвелина</t>
  </si>
  <si>
    <t>7 А</t>
  </si>
  <si>
    <t>Матвеева</t>
  </si>
  <si>
    <t>Щеколдин</t>
  </si>
  <si>
    <t>Тарабцев</t>
  </si>
  <si>
    <t>Тихон</t>
  </si>
  <si>
    <t>Фатеева  Елена Михайловна</t>
  </si>
  <si>
    <t>8 Б</t>
  </si>
  <si>
    <t>Смирнов</t>
  </si>
  <si>
    <t>8 А</t>
  </si>
  <si>
    <t>0</t>
  </si>
  <si>
    <t>28</t>
  </si>
  <si>
    <t>Симонов</t>
  </si>
  <si>
    <t>27</t>
  </si>
  <si>
    <t>Горшкова</t>
  </si>
  <si>
    <t xml:space="preserve">Юлия </t>
  </si>
  <si>
    <t>25</t>
  </si>
  <si>
    <t xml:space="preserve">Ефимов </t>
  </si>
  <si>
    <t>Роман</t>
  </si>
  <si>
    <t>23</t>
  </si>
  <si>
    <t>Сильчук</t>
  </si>
  <si>
    <t>22</t>
  </si>
  <si>
    <t>Кудрявцев</t>
  </si>
  <si>
    <t>Николай</t>
  </si>
  <si>
    <t>20</t>
  </si>
  <si>
    <t>Пешкова</t>
  </si>
  <si>
    <t xml:space="preserve">Елена </t>
  </si>
  <si>
    <t>Чижова</t>
  </si>
  <si>
    <t>Дарья</t>
  </si>
  <si>
    <t>Логвинова</t>
  </si>
  <si>
    <t>Алёна</t>
  </si>
  <si>
    <t>19</t>
  </si>
  <si>
    <t>Битюнёва</t>
  </si>
  <si>
    <t>18</t>
  </si>
  <si>
    <t>Богачева</t>
  </si>
  <si>
    <t>Константиновна</t>
  </si>
  <si>
    <t>16</t>
  </si>
  <si>
    <t>Зимина</t>
  </si>
  <si>
    <t>12</t>
  </si>
  <si>
    <t>Вишнякова</t>
  </si>
  <si>
    <t>11</t>
  </si>
  <si>
    <t>Петрова</t>
  </si>
  <si>
    <t>Юрьевна</t>
  </si>
  <si>
    <t>Голанцева</t>
  </si>
  <si>
    <t>Александра</t>
  </si>
  <si>
    <t>9 В</t>
  </si>
  <si>
    <t>3</t>
  </si>
  <si>
    <t>Щеколдина</t>
  </si>
  <si>
    <t>Виктория</t>
  </si>
  <si>
    <t>4</t>
  </si>
  <si>
    <t>41,5</t>
  </si>
  <si>
    <t>Подхалюзина</t>
  </si>
  <si>
    <t xml:space="preserve">Ширяев </t>
  </si>
  <si>
    <t>Денисович</t>
  </si>
  <si>
    <t>Травина Галина Николаевна</t>
  </si>
  <si>
    <t>МБОУ СШ с.Талицкий Чамлык</t>
  </si>
  <si>
    <t xml:space="preserve">Бобкина </t>
  </si>
  <si>
    <t>Бырсан</t>
  </si>
  <si>
    <t>участник</t>
  </si>
  <si>
    <t>Кучерявенко</t>
  </si>
  <si>
    <t>Романцова</t>
  </si>
  <si>
    <t>Ирина</t>
  </si>
  <si>
    <t>Травина Галина николаевна</t>
  </si>
  <si>
    <t>Донских</t>
  </si>
  <si>
    <t>Ева</t>
  </si>
  <si>
    <t xml:space="preserve">Ширяева </t>
  </si>
  <si>
    <t xml:space="preserve">Татьяна </t>
  </si>
  <si>
    <t>Якимова</t>
  </si>
  <si>
    <t xml:space="preserve">Казаку </t>
  </si>
  <si>
    <t xml:space="preserve">Галина </t>
  </si>
  <si>
    <t>Ивановна</t>
  </si>
  <si>
    <t xml:space="preserve">Яяблонских </t>
  </si>
  <si>
    <t>Вера</t>
  </si>
  <si>
    <t>Расевич Елена Ивановна</t>
  </si>
  <si>
    <t>МБОУ СШ с. Талицкий Чамлык</t>
  </si>
  <si>
    <t>Наумова</t>
  </si>
  <si>
    <t xml:space="preserve">Елизавета </t>
  </si>
  <si>
    <t>Стрельникова Наталья Алексеевна</t>
  </si>
  <si>
    <t>МБОУ "Лицей №1" п. Добринка</t>
  </si>
  <si>
    <t xml:space="preserve">Брыкина </t>
  </si>
  <si>
    <t>Смицких</t>
  </si>
  <si>
    <t>Леонидовна</t>
  </si>
  <si>
    <t xml:space="preserve">Кутищев </t>
  </si>
  <si>
    <t xml:space="preserve">Зацепина </t>
  </si>
  <si>
    <t>Цаплина</t>
  </si>
  <si>
    <t>Азатян</t>
  </si>
  <si>
    <t>Гарикович</t>
  </si>
  <si>
    <t>МБОУ "Лицей№1"п.Добринка</t>
  </si>
  <si>
    <t>Гнетов</t>
  </si>
  <si>
    <t>Васильев</t>
  </si>
  <si>
    <t>Глеб</t>
  </si>
  <si>
    <t>Викторович</t>
  </si>
  <si>
    <t>Полунина</t>
  </si>
  <si>
    <t>Денисовна</t>
  </si>
  <si>
    <t>Хованцев</t>
  </si>
  <si>
    <t>Коровин</t>
  </si>
  <si>
    <t>Геннадьевич</t>
  </si>
  <si>
    <t>Пчельников</t>
  </si>
  <si>
    <t>Станислав</t>
  </si>
  <si>
    <t>Станиславович</t>
  </si>
  <si>
    <t>Медведков</t>
  </si>
  <si>
    <t>Алекандр</t>
  </si>
  <si>
    <t>Брыкина</t>
  </si>
  <si>
    <t>Евгеньевна</t>
  </si>
  <si>
    <t>Болдин</t>
  </si>
  <si>
    <t>Иванович</t>
  </si>
  <si>
    <t>Антон</t>
  </si>
  <si>
    <t>Николаев</t>
  </si>
  <si>
    <t>Денис</t>
  </si>
  <si>
    <t>Вострикова Ирина Ивановна</t>
  </si>
  <si>
    <t>Крутских</t>
  </si>
  <si>
    <t>Полина</t>
  </si>
  <si>
    <t>Кубарьков</t>
  </si>
  <si>
    <t>Нколаевич</t>
  </si>
  <si>
    <t>Чернышов</t>
  </si>
  <si>
    <t>Васильева</t>
  </si>
  <si>
    <t>Джаландришвили</t>
  </si>
  <si>
    <t>Отар</t>
  </si>
  <si>
    <t>Арчилович</t>
  </si>
  <si>
    <t>Костышин</t>
  </si>
  <si>
    <t xml:space="preserve">Распопова </t>
  </si>
  <si>
    <t>Данковцева</t>
  </si>
  <si>
    <t>Путилин</t>
  </si>
  <si>
    <t>Вадим</t>
  </si>
  <si>
    <t xml:space="preserve">Чепрасова </t>
  </si>
  <si>
    <t>Карасева</t>
  </si>
  <si>
    <t>Георгий</t>
  </si>
  <si>
    <t>Евгеньевич</t>
  </si>
  <si>
    <t>Лагуткина</t>
  </si>
  <si>
    <t>Евгения</t>
  </si>
  <si>
    <t>Линьков</t>
  </si>
  <si>
    <t>Требунских</t>
  </si>
  <si>
    <t>Барыкова</t>
  </si>
  <si>
    <t>Валерия</t>
  </si>
  <si>
    <t>Валерьевна</t>
  </si>
  <si>
    <t>Демин</t>
  </si>
  <si>
    <t>Еремина</t>
  </si>
  <si>
    <t>Бредихин</t>
  </si>
  <si>
    <t>Брыкин</t>
  </si>
  <si>
    <t>Гаврилов</t>
  </si>
  <si>
    <t>Годовиков</t>
  </si>
  <si>
    <t>Губин</t>
  </si>
  <si>
    <t xml:space="preserve">Данил </t>
  </si>
  <si>
    <t>Знаменщикова</t>
  </si>
  <si>
    <t>Макин</t>
  </si>
  <si>
    <t xml:space="preserve">Малыхин </t>
  </si>
  <si>
    <t>Подхалюзин</t>
  </si>
  <si>
    <t>Витальевич</t>
  </si>
  <si>
    <t>Попов</t>
  </si>
  <si>
    <t>Павел</t>
  </si>
  <si>
    <t>Пчельникова</t>
  </si>
  <si>
    <t>Тихонов</t>
  </si>
  <si>
    <t>Виктор</t>
  </si>
  <si>
    <t>Токарев</t>
  </si>
  <si>
    <t>Бахтин</t>
  </si>
  <si>
    <t>Бредихина</t>
  </si>
  <si>
    <t>Яна</t>
  </si>
  <si>
    <t>Афонина</t>
  </si>
  <si>
    <t>Павловна</t>
  </si>
  <si>
    <t>Кутюрин</t>
  </si>
  <si>
    <t>Сарафанов</t>
  </si>
  <si>
    <t>Ащеулова</t>
  </si>
  <si>
    <t>Волкова</t>
  </si>
  <si>
    <t>Василиса</t>
  </si>
  <si>
    <t>Милитонян</t>
  </si>
  <si>
    <t>Мэри</t>
  </si>
  <si>
    <t>Агасиевна</t>
  </si>
  <si>
    <t>Басов</t>
  </si>
  <si>
    <t>Дорофеев</t>
  </si>
  <si>
    <t>Павлова</t>
  </si>
  <si>
    <t>Кутищева</t>
  </si>
  <si>
    <t>Ангелина</t>
  </si>
  <si>
    <t>Махмудов</t>
  </si>
  <si>
    <t>Тимур</t>
  </si>
  <si>
    <t>Вугарович</t>
  </si>
  <si>
    <t>Бабкина Надежда Ивановна</t>
  </si>
  <si>
    <t>МБОУ СОШ с. В.Матренка</t>
  </si>
  <si>
    <t>Терехова</t>
  </si>
  <si>
    <t>Лилия</t>
  </si>
  <si>
    <t>Киселева</t>
  </si>
  <si>
    <t>Гниломедова</t>
  </si>
  <si>
    <t>Марина</t>
  </si>
  <si>
    <t>Перова</t>
  </si>
  <si>
    <t>Фурсова</t>
  </si>
  <si>
    <t>Аксенова</t>
  </si>
  <si>
    <t>София</t>
  </si>
  <si>
    <t>Губина</t>
  </si>
  <si>
    <t>Астанкова</t>
  </si>
  <si>
    <t>Сиротинкина</t>
  </si>
  <si>
    <t>Зайцева</t>
  </si>
  <si>
    <t xml:space="preserve">Коровина </t>
  </si>
  <si>
    <t>Чернышова</t>
  </si>
  <si>
    <t>Дарьина</t>
  </si>
  <si>
    <t>Татьяна</t>
  </si>
  <si>
    <t>Вячеславович</t>
  </si>
  <si>
    <t>Курбонов</t>
  </si>
  <si>
    <t>Киёмидинович</t>
  </si>
  <si>
    <t>Есаков</t>
  </si>
  <si>
    <t>Григорий</t>
  </si>
  <si>
    <t>Михайлович</t>
  </si>
  <si>
    <t>Малыхина</t>
  </si>
  <si>
    <t>Пеленицына</t>
  </si>
  <si>
    <t>Максимовна</t>
  </si>
  <si>
    <t>Данилина</t>
  </si>
  <si>
    <t>Кидинова</t>
  </si>
  <si>
    <t>Андрейкина</t>
  </si>
  <si>
    <t>Козлова Лариса Сергеевна</t>
  </si>
  <si>
    <t>МБОУ СШ п. Петровский</t>
  </si>
  <si>
    <t xml:space="preserve">Брязгунова </t>
  </si>
  <si>
    <t>Лифанов</t>
  </si>
  <si>
    <t>Горощак</t>
  </si>
  <si>
    <t>Василий</t>
  </si>
  <si>
    <t>Федорович</t>
  </si>
  <si>
    <t>Гриценко</t>
  </si>
  <si>
    <t>Шугаева</t>
  </si>
  <si>
    <t xml:space="preserve">Каширская </t>
  </si>
  <si>
    <t>Вадимовна</t>
  </si>
  <si>
    <t>Иванова</t>
  </si>
  <si>
    <t>Ногтев</t>
  </si>
  <si>
    <t>Павлов</t>
  </si>
  <si>
    <t>Лобков</t>
  </si>
  <si>
    <t>Крутых</t>
  </si>
  <si>
    <t>Савенков</t>
  </si>
  <si>
    <t>Павлючкова</t>
  </si>
  <si>
    <t>Мазманян</t>
  </si>
  <si>
    <t>Сейран</t>
  </si>
  <si>
    <t>Полякова</t>
  </si>
  <si>
    <t>Пронина</t>
  </si>
  <si>
    <t>Кикин</t>
  </si>
  <si>
    <t>Вартанович</t>
  </si>
  <si>
    <t>Титова</t>
  </si>
  <si>
    <t xml:space="preserve">Рудакова </t>
  </si>
  <si>
    <t>Кира</t>
  </si>
  <si>
    <t>Романовна</t>
  </si>
  <si>
    <t>Логвин</t>
  </si>
  <si>
    <t>Федор</t>
  </si>
  <si>
    <t xml:space="preserve">Несмеянов </t>
  </si>
  <si>
    <t>Безгин</t>
  </si>
  <si>
    <t>Купчинская</t>
  </si>
  <si>
    <t>Коваленко</t>
  </si>
  <si>
    <t xml:space="preserve">Победитель
</t>
  </si>
  <si>
    <t>Призер</t>
  </si>
  <si>
    <t>Участник</t>
  </si>
  <si>
    <t>Батышкина</t>
  </si>
  <si>
    <t>Калинчева Наталия Викторовна</t>
  </si>
  <si>
    <t>МБОУ СШ с. Нижняя Матренка</t>
  </si>
  <si>
    <t>Виноградова</t>
  </si>
  <si>
    <t>МБОУ СШ ст. Хворостянка</t>
  </si>
  <si>
    <t xml:space="preserve">Копцева </t>
  </si>
  <si>
    <t xml:space="preserve">Вероника </t>
  </si>
  <si>
    <t>Лагута</t>
  </si>
  <si>
    <t>Демещенко</t>
  </si>
  <si>
    <t>Макимовна</t>
  </si>
  <si>
    <t>Малярчук</t>
  </si>
  <si>
    <t>Васильевна</t>
  </si>
  <si>
    <t>Попович</t>
  </si>
  <si>
    <t>Горбунов</t>
  </si>
  <si>
    <t>Максимович</t>
  </si>
  <si>
    <t>учвстник</t>
  </si>
  <si>
    <t>Сомова</t>
  </si>
  <si>
    <t>Варданян</t>
  </si>
  <si>
    <t>Владислава</t>
  </si>
  <si>
    <t>Дмитриевича</t>
  </si>
  <si>
    <t>Хачатрян</t>
  </si>
  <si>
    <t xml:space="preserve">Софья </t>
  </si>
  <si>
    <t>Арсеновна</t>
  </si>
  <si>
    <t>Шабурова</t>
  </si>
  <si>
    <t>Ильина</t>
  </si>
  <si>
    <t>Терновых</t>
  </si>
  <si>
    <t>Кирилла</t>
  </si>
  <si>
    <t>Сергеевича</t>
  </si>
  <si>
    <t>Виндюрина</t>
  </si>
  <si>
    <t>Снежана</t>
  </si>
  <si>
    <t>Егорова</t>
  </si>
  <si>
    <t>Егора</t>
  </si>
  <si>
    <t>Игоревича</t>
  </si>
  <si>
    <t>Галанцев</t>
  </si>
  <si>
    <t>Паренькова</t>
  </si>
  <si>
    <t>Михайовна</t>
  </si>
  <si>
    <t>Сулимова</t>
  </si>
  <si>
    <t>Элина</t>
  </si>
  <si>
    <t>Коробова</t>
  </si>
  <si>
    <t>Глинистая</t>
  </si>
  <si>
    <t>Горбуленко</t>
  </si>
  <si>
    <t>Виолетта</t>
  </si>
  <si>
    <t>Дмитриевна</t>
  </si>
  <si>
    <t>Шарова</t>
  </si>
  <si>
    <t>Лия</t>
  </si>
  <si>
    <t>Кунова</t>
  </si>
  <si>
    <t>Елисеева</t>
  </si>
  <si>
    <t>Иванов</t>
  </si>
  <si>
    <t xml:space="preserve">Седов </t>
  </si>
  <si>
    <t>Анатольевич</t>
  </si>
  <si>
    <t xml:space="preserve">Некрасова </t>
  </si>
  <si>
    <t xml:space="preserve">Наталья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</si>
</sst>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scheme val="minor"/>
    </font>
    <font>
      <sz val="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5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2" fillId="0" borderId="3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11" fontId="12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opLeftCell="A17" workbookViewId="0">
      <selection activeCell="AS18" sqref="AS18"/>
    </sheetView>
  </sheetViews>
  <sheetFormatPr defaultRowHeight="15" x14ac:dyDescent="0.25"/>
  <cols>
    <col min="1" max="1" width="2.28515625" customWidth="1"/>
    <col min="2" max="2" width="6.7109375" customWidth="1"/>
    <col min="3" max="3" width="6.140625" customWidth="1"/>
    <col min="4" max="4" width="5.85546875" customWidth="1"/>
    <col min="5" max="5" width="7" customWidth="1"/>
    <col min="6" max="6" width="6.85546875" customWidth="1"/>
    <col min="7" max="7" width="2.7109375" customWidth="1"/>
    <col min="8" max="8" width="2.28515625" customWidth="1"/>
    <col min="9" max="9" width="2.140625" customWidth="1"/>
    <col min="10" max="10" width="2.28515625" customWidth="1"/>
    <col min="11" max="11" width="1.7109375" customWidth="1"/>
    <col min="12" max="12" width="2" customWidth="1"/>
    <col min="13" max="13" width="2.140625" customWidth="1"/>
    <col min="14" max="14" width="2.42578125" customWidth="1"/>
    <col min="15" max="16" width="2" customWidth="1"/>
    <col min="17" max="19" width="2.42578125" customWidth="1"/>
    <col min="20" max="23" width="2.28515625" customWidth="1"/>
    <col min="24" max="24" width="2" customWidth="1"/>
    <col min="25" max="25" width="1.85546875" customWidth="1"/>
    <col min="26" max="26" width="2.140625" customWidth="1"/>
    <col min="27" max="27" width="2.28515625" customWidth="1"/>
    <col min="28" max="29" width="2" customWidth="1"/>
    <col min="30" max="32" width="2.28515625" customWidth="1"/>
    <col min="33" max="33" width="2" customWidth="1"/>
    <col min="34" max="34" width="2.140625" customWidth="1"/>
    <col min="35" max="35" width="2.28515625" customWidth="1"/>
    <col min="36" max="36" width="1.85546875" customWidth="1"/>
    <col min="37" max="38" width="2" customWidth="1"/>
    <col min="39" max="40" width="2.28515625" customWidth="1"/>
    <col min="41" max="41" width="2.42578125" customWidth="1"/>
    <col min="42" max="42" width="4.140625" customWidth="1"/>
    <col min="43" max="43" width="4.28515625" customWidth="1"/>
    <col min="44" max="44" width="4.42578125" customWidth="1"/>
    <col min="45" max="45" width="9.5703125" customWidth="1"/>
  </cols>
  <sheetData>
    <row r="1" spans="1:46" ht="15.75" x14ac:dyDescent="0.25">
      <c r="AJ1" s="79" t="s">
        <v>18</v>
      </c>
      <c r="AK1" s="79"/>
      <c r="AL1" s="79"/>
      <c r="AM1" s="79"/>
      <c r="AN1" s="79"/>
      <c r="AO1" s="79"/>
      <c r="AP1" s="79"/>
      <c r="AQ1" s="79"/>
    </row>
    <row r="2" spans="1:46" x14ac:dyDescent="0.25">
      <c r="AJ2" s="80" t="s">
        <v>19</v>
      </c>
      <c r="AK2" s="80"/>
      <c r="AL2" s="80"/>
      <c r="AM2" s="80"/>
      <c r="AN2" s="80"/>
      <c r="AO2" s="80"/>
      <c r="AP2" s="80"/>
      <c r="AQ2" s="80"/>
    </row>
    <row r="3" spans="1:46" x14ac:dyDescent="0.25">
      <c r="AJ3" s="81"/>
      <c r="AK3" s="81"/>
      <c r="AL3" s="81"/>
      <c r="AM3" s="81"/>
      <c r="AN3" s="81"/>
      <c r="AO3" s="81"/>
      <c r="AP3" s="81"/>
      <c r="AQ3" s="81"/>
    </row>
    <row r="4" spans="1:46" ht="15.75" x14ac:dyDescent="0.25">
      <c r="AJ4" s="82" t="s">
        <v>20</v>
      </c>
      <c r="AK4" s="82"/>
      <c r="AL4" s="82"/>
      <c r="AM4" s="82"/>
      <c r="AN4" s="82"/>
      <c r="AO4" s="82"/>
      <c r="AP4" s="82"/>
      <c r="AQ4" s="82"/>
    </row>
    <row r="7" spans="1:46" ht="15.75" x14ac:dyDescent="0.25">
      <c r="A7" s="79" t="s">
        <v>71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</row>
    <row r="8" spans="1:46" ht="15.75" x14ac:dyDescent="0.25">
      <c r="A8" s="85" t="s">
        <v>62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</row>
    <row r="9" spans="1:46" ht="15" customHeight="1" x14ac:dyDescent="0.25">
      <c r="A9" s="77" t="s">
        <v>0</v>
      </c>
      <c r="B9" s="77" t="s">
        <v>1</v>
      </c>
      <c r="C9" s="77" t="s">
        <v>2</v>
      </c>
      <c r="D9" s="83" t="s">
        <v>63</v>
      </c>
      <c r="E9" s="77" t="s">
        <v>3</v>
      </c>
      <c r="F9" s="77" t="s">
        <v>4</v>
      </c>
      <c r="G9" s="78" t="s">
        <v>5</v>
      </c>
      <c r="H9" s="76" t="s">
        <v>9</v>
      </c>
      <c r="I9" s="76"/>
      <c r="J9" s="76"/>
      <c r="K9" s="76"/>
      <c r="L9" s="76"/>
      <c r="M9" s="76"/>
      <c r="N9" s="76"/>
      <c r="O9" s="76"/>
      <c r="P9" s="76"/>
      <c r="Q9" s="76"/>
      <c r="R9" s="76" t="s">
        <v>10</v>
      </c>
      <c r="S9" s="76"/>
      <c r="T9" s="76"/>
      <c r="U9" s="76"/>
      <c r="V9" s="76"/>
      <c r="W9" s="76"/>
      <c r="X9" s="76"/>
      <c r="Y9" s="76"/>
      <c r="Z9" s="76" t="s">
        <v>11</v>
      </c>
      <c r="AA9" s="76"/>
      <c r="AB9" s="76"/>
      <c r="AC9" s="76"/>
      <c r="AD9" s="76"/>
      <c r="AE9" s="76" t="s">
        <v>12</v>
      </c>
      <c r="AF9" s="76"/>
      <c r="AG9" s="76"/>
      <c r="AH9" s="76"/>
      <c r="AI9" s="76"/>
      <c r="AJ9" s="76"/>
      <c r="AK9" s="76"/>
      <c r="AL9" s="76"/>
      <c r="AM9" s="76"/>
      <c r="AN9" s="76" t="s">
        <v>13</v>
      </c>
      <c r="AO9" s="76"/>
      <c r="AP9" s="77" t="s">
        <v>14</v>
      </c>
      <c r="AQ9" s="77" t="s">
        <v>15</v>
      </c>
      <c r="AR9" s="86" t="s">
        <v>17</v>
      </c>
      <c r="AS9" s="86" t="s">
        <v>16</v>
      </c>
      <c r="AT9" s="7"/>
    </row>
    <row r="10" spans="1:46" ht="26.25" customHeight="1" x14ac:dyDescent="0.25">
      <c r="A10" s="77"/>
      <c r="B10" s="77"/>
      <c r="C10" s="77"/>
      <c r="D10" s="84"/>
      <c r="E10" s="77"/>
      <c r="F10" s="77"/>
      <c r="G10" s="78"/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5">
        <v>1</v>
      </c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5">
        <v>7</v>
      </c>
      <c r="Y10" s="5">
        <v>8</v>
      </c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5">
        <v>1</v>
      </c>
      <c r="AF10" s="5">
        <v>2</v>
      </c>
      <c r="AG10" s="5">
        <v>3</v>
      </c>
      <c r="AH10" s="5">
        <v>4</v>
      </c>
      <c r="AI10" s="5">
        <v>5</v>
      </c>
      <c r="AJ10" s="5">
        <v>6</v>
      </c>
      <c r="AK10" s="5">
        <v>7</v>
      </c>
      <c r="AL10" s="5">
        <v>8</v>
      </c>
      <c r="AM10" s="5">
        <v>9</v>
      </c>
      <c r="AN10" s="5">
        <v>1</v>
      </c>
      <c r="AO10" s="5">
        <v>2</v>
      </c>
      <c r="AP10" s="77"/>
      <c r="AQ10" s="77"/>
      <c r="AR10" s="86"/>
      <c r="AS10" s="86"/>
      <c r="AT10" s="7"/>
    </row>
    <row r="11" spans="1:46" ht="73.5" x14ac:dyDescent="0.25">
      <c r="A11" s="1" t="s">
        <v>6</v>
      </c>
      <c r="B11" s="1" t="s">
        <v>72</v>
      </c>
      <c r="C11" s="1" t="s">
        <v>73</v>
      </c>
      <c r="D11" s="53" t="s">
        <v>74</v>
      </c>
      <c r="E11" s="53" t="s">
        <v>75</v>
      </c>
      <c r="F11" s="53" t="s">
        <v>76</v>
      </c>
      <c r="G11" s="1">
        <v>5</v>
      </c>
      <c r="H11" s="72">
        <v>1</v>
      </c>
      <c r="I11" s="1">
        <v>1</v>
      </c>
      <c r="J11" s="1">
        <v>1</v>
      </c>
      <c r="K11" s="1">
        <v>0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0.5</v>
      </c>
      <c r="S11" s="1">
        <v>0.5</v>
      </c>
      <c r="T11" s="1">
        <v>0.5</v>
      </c>
      <c r="U11" s="1">
        <v>0.5</v>
      </c>
      <c r="V11" s="1">
        <v>0.5</v>
      </c>
      <c r="W11" s="75">
        <v>0.5</v>
      </c>
      <c r="X11" s="75">
        <v>0.5</v>
      </c>
      <c r="Y11" s="75">
        <v>0.5</v>
      </c>
      <c r="Z11" s="1">
        <v>1</v>
      </c>
      <c r="AA11" s="1">
        <v>1</v>
      </c>
      <c r="AB11" s="1">
        <v>1</v>
      </c>
      <c r="AC11" s="1">
        <v>1</v>
      </c>
      <c r="AD11" s="1">
        <v>2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0</v>
      </c>
      <c r="AP11" s="1">
        <v>0</v>
      </c>
      <c r="AQ11" s="1">
        <v>6</v>
      </c>
      <c r="AR11" s="1">
        <f>SUM(H11:AQ11)</f>
        <v>35</v>
      </c>
      <c r="AS11" s="53" t="s">
        <v>487</v>
      </c>
      <c r="AT11" s="7"/>
    </row>
    <row r="12" spans="1:46" ht="73.5" x14ac:dyDescent="0.25">
      <c r="A12" s="1" t="s">
        <v>7</v>
      </c>
      <c r="B12" s="53" t="s">
        <v>77</v>
      </c>
      <c r="C12" s="53" t="s">
        <v>78</v>
      </c>
      <c r="D12" s="53" t="s">
        <v>79</v>
      </c>
      <c r="E12" s="53" t="s">
        <v>75</v>
      </c>
      <c r="F12" s="53" t="s">
        <v>76</v>
      </c>
      <c r="G12" s="1">
        <v>5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1</v>
      </c>
      <c r="Q12" s="1">
        <v>1</v>
      </c>
      <c r="R12" s="1">
        <v>0.5</v>
      </c>
      <c r="S12" s="1">
        <v>0.5</v>
      </c>
      <c r="T12" s="1">
        <v>0.5</v>
      </c>
      <c r="U12" s="1">
        <v>0.5</v>
      </c>
      <c r="V12" s="1">
        <v>0.5</v>
      </c>
      <c r="W12" s="75">
        <v>0.5</v>
      </c>
      <c r="X12" s="75">
        <v>0.5</v>
      </c>
      <c r="Y12" s="75">
        <v>0.5</v>
      </c>
      <c r="Z12" s="1">
        <v>2</v>
      </c>
      <c r="AA12" s="1">
        <v>2</v>
      </c>
      <c r="AB12" s="1">
        <v>0</v>
      </c>
      <c r="AC12" s="1">
        <v>2</v>
      </c>
      <c r="AD12" s="1">
        <v>2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0</v>
      </c>
      <c r="AM12" s="1">
        <v>0</v>
      </c>
      <c r="AN12" s="1">
        <v>0</v>
      </c>
      <c r="AO12" s="1">
        <v>0</v>
      </c>
      <c r="AP12" s="1">
        <v>2</v>
      </c>
      <c r="AQ12" s="1">
        <v>6</v>
      </c>
      <c r="AR12" s="1">
        <f t="shared" ref="AR12:AR14" si="0">SUM(H12:AQ12)</f>
        <v>33</v>
      </c>
      <c r="AS12" s="53" t="s">
        <v>488</v>
      </c>
      <c r="AT12" s="7"/>
    </row>
    <row r="13" spans="1:46" ht="42" x14ac:dyDescent="0.25">
      <c r="A13" s="1">
        <v>3</v>
      </c>
      <c r="B13" s="53" t="s">
        <v>419</v>
      </c>
      <c r="C13" s="53" t="s">
        <v>420</v>
      </c>
      <c r="D13" s="53" t="s">
        <v>421</v>
      </c>
      <c r="E13" s="53" t="s">
        <v>422</v>
      </c>
      <c r="F13" s="53" t="s">
        <v>423</v>
      </c>
      <c r="G13" s="1">
        <v>5</v>
      </c>
      <c r="H13" s="1">
        <v>1</v>
      </c>
      <c r="I13" s="1">
        <v>0</v>
      </c>
      <c r="J13" s="1">
        <v>1</v>
      </c>
      <c r="K13" s="1">
        <v>1</v>
      </c>
      <c r="L13" s="1">
        <v>0</v>
      </c>
      <c r="M13" s="1">
        <v>1</v>
      </c>
      <c r="N13" s="1">
        <v>0</v>
      </c>
      <c r="O13" s="1">
        <v>0</v>
      </c>
      <c r="P13" s="1">
        <v>1</v>
      </c>
      <c r="Q13" s="1">
        <v>1</v>
      </c>
      <c r="R13" s="1">
        <v>0.5</v>
      </c>
      <c r="S13" s="1">
        <v>0.5</v>
      </c>
      <c r="T13" s="1">
        <v>0.5</v>
      </c>
      <c r="U13" s="1">
        <v>0.5</v>
      </c>
      <c r="V13" s="1">
        <v>0.5</v>
      </c>
      <c r="W13" s="1">
        <v>0.5</v>
      </c>
      <c r="X13" s="1">
        <v>0.5</v>
      </c>
      <c r="Y13" s="1">
        <v>0.5</v>
      </c>
      <c r="Z13" s="1">
        <v>2</v>
      </c>
      <c r="AA13" s="1">
        <v>2</v>
      </c>
      <c r="AB13" s="1">
        <v>1</v>
      </c>
      <c r="AC13" s="1">
        <v>2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0</v>
      </c>
      <c r="AO13" s="1">
        <v>0</v>
      </c>
      <c r="AP13" s="1">
        <v>2</v>
      </c>
      <c r="AQ13" s="1">
        <v>3</v>
      </c>
      <c r="AR13" s="1">
        <f>SUM(H13:AQ13)</f>
        <v>32</v>
      </c>
      <c r="AS13" s="53" t="s">
        <v>488</v>
      </c>
      <c r="AT13" s="7"/>
    </row>
    <row r="14" spans="1:46" ht="73.5" x14ac:dyDescent="0.25">
      <c r="A14" s="1">
        <v>4</v>
      </c>
      <c r="B14" s="53" t="s">
        <v>80</v>
      </c>
      <c r="C14" s="53" t="s">
        <v>81</v>
      </c>
      <c r="D14" s="53" t="s">
        <v>82</v>
      </c>
      <c r="E14" s="53" t="s">
        <v>75</v>
      </c>
      <c r="F14" s="53" t="s">
        <v>76</v>
      </c>
      <c r="G14" s="1">
        <v>5</v>
      </c>
      <c r="H14" s="1">
        <v>1</v>
      </c>
      <c r="I14" s="1">
        <v>1</v>
      </c>
      <c r="J14" s="1">
        <v>1</v>
      </c>
      <c r="K14" s="1">
        <v>0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0.5</v>
      </c>
      <c r="S14" s="1">
        <v>0.5</v>
      </c>
      <c r="T14" s="1">
        <v>0.5</v>
      </c>
      <c r="U14" s="1">
        <v>0.5</v>
      </c>
      <c r="V14" s="1">
        <v>0.5</v>
      </c>
      <c r="W14" s="75">
        <v>0.5</v>
      </c>
      <c r="X14" s="75">
        <v>0.5</v>
      </c>
      <c r="Y14" s="75">
        <v>0.5</v>
      </c>
      <c r="Z14" s="1">
        <v>2</v>
      </c>
      <c r="AA14" s="1">
        <v>2</v>
      </c>
      <c r="AB14" s="1">
        <v>0</v>
      </c>
      <c r="AC14" s="1">
        <v>0</v>
      </c>
      <c r="AD14" s="1">
        <v>0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2</v>
      </c>
      <c r="AQ14" s="1">
        <v>6</v>
      </c>
      <c r="AR14" s="1">
        <f t="shared" si="0"/>
        <v>31</v>
      </c>
      <c r="AS14" s="53" t="s">
        <v>488</v>
      </c>
      <c r="AT14" s="7"/>
    </row>
    <row r="15" spans="1:46" ht="42" x14ac:dyDescent="0.25">
      <c r="A15" s="1">
        <v>5</v>
      </c>
      <c r="B15" s="53" t="s">
        <v>424</v>
      </c>
      <c r="C15" s="53" t="s">
        <v>425</v>
      </c>
      <c r="D15" s="53" t="s">
        <v>140</v>
      </c>
      <c r="E15" s="53" t="s">
        <v>422</v>
      </c>
      <c r="F15" s="53" t="s">
        <v>423</v>
      </c>
      <c r="G15" s="1">
        <v>5</v>
      </c>
      <c r="H15" s="1">
        <v>1</v>
      </c>
      <c r="I15" s="1">
        <v>0</v>
      </c>
      <c r="J15" s="1">
        <v>1</v>
      </c>
      <c r="K15" s="1">
        <v>1</v>
      </c>
      <c r="L15" s="1">
        <v>0</v>
      </c>
      <c r="M15" s="1">
        <v>0</v>
      </c>
      <c r="N15" s="1">
        <v>1</v>
      </c>
      <c r="O15" s="1">
        <v>0</v>
      </c>
      <c r="P15" s="1">
        <v>1</v>
      </c>
      <c r="Q15" s="1">
        <v>1</v>
      </c>
      <c r="R15" s="1">
        <v>0.5</v>
      </c>
      <c r="S15" s="1">
        <v>0.5</v>
      </c>
      <c r="T15" s="1">
        <v>0.5</v>
      </c>
      <c r="U15" s="1">
        <v>0.5</v>
      </c>
      <c r="V15" s="1">
        <v>0.5</v>
      </c>
      <c r="W15" s="1">
        <v>0.5</v>
      </c>
      <c r="X15" s="1">
        <v>0.5</v>
      </c>
      <c r="Y15" s="1">
        <v>0.5</v>
      </c>
      <c r="Z15" s="1">
        <v>2</v>
      </c>
      <c r="AA15" s="1">
        <v>1</v>
      </c>
      <c r="AB15" s="1">
        <v>1</v>
      </c>
      <c r="AC15" s="1">
        <v>2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0</v>
      </c>
      <c r="AO15" s="1">
        <v>0</v>
      </c>
      <c r="AP15" s="1">
        <v>2</v>
      </c>
      <c r="AQ15" s="1">
        <v>3</v>
      </c>
      <c r="AR15" s="1">
        <f>SUM(H15:AQ15)</f>
        <v>31</v>
      </c>
      <c r="AS15" s="53" t="s">
        <v>488</v>
      </c>
      <c r="AT15" s="7"/>
    </row>
    <row r="16" spans="1:46" ht="42" x14ac:dyDescent="0.25">
      <c r="A16" s="1">
        <v>6</v>
      </c>
      <c r="B16" s="53" t="s">
        <v>226</v>
      </c>
      <c r="C16" s="53" t="s">
        <v>227</v>
      </c>
      <c r="D16" s="53" t="s">
        <v>113</v>
      </c>
      <c r="E16" s="53" t="s">
        <v>228</v>
      </c>
      <c r="F16" s="53" t="s">
        <v>229</v>
      </c>
      <c r="G16" s="1" t="s">
        <v>230</v>
      </c>
      <c r="H16" s="1">
        <v>0</v>
      </c>
      <c r="I16" s="1">
        <v>0</v>
      </c>
      <c r="J16" s="1">
        <v>1</v>
      </c>
      <c r="K16" s="1">
        <v>0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68" t="s">
        <v>231</v>
      </c>
      <c r="S16" s="68" t="s">
        <v>231</v>
      </c>
      <c r="T16" s="68" t="s">
        <v>231</v>
      </c>
      <c r="U16" s="68" t="s">
        <v>231</v>
      </c>
      <c r="V16" s="68" t="s">
        <v>231</v>
      </c>
      <c r="W16" s="68" t="s">
        <v>231</v>
      </c>
      <c r="X16" s="68" t="s">
        <v>231</v>
      </c>
      <c r="Y16" s="68" t="s">
        <v>231</v>
      </c>
      <c r="Z16" s="1">
        <v>2</v>
      </c>
      <c r="AA16" s="1">
        <v>1</v>
      </c>
      <c r="AB16" s="1">
        <v>1</v>
      </c>
      <c r="AC16" s="1">
        <v>2</v>
      </c>
      <c r="AD16" s="1">
        <v>1</v>
      </c>
      <c r="AE16" s="1">
        <v>1</v>
      </c>
      <c r="AF16" s="1">
        <v>0</v>
      </c>
      <c r="AG16" s="1">
        <v>1</v>
      </c>
      <c r="AH16" s="1">
        <v>0</v>
      </c>
      <c r="AI16" s="1">
        <v>0</v>
      </c>
      <c r="AJ16" s="1">
        <v>1</v>
      </c>
      <c r="AK16" s="1">
        <v>1</v>
      </c>
      <c r="AL16" s="1">
        <v>1</v>
      </c>
      <c r="AM16" s="1">
        <v>1</v>
      </c>
      <c r="AN16" s="1">
        <v>0.5</v>
      </c>
      <c r="AO16" s="1">
        <v>1</v>
      </c>
      <c r="AP16" s="1">
        <v>2</v>
      </c>
      <c r="AQ16" s="1">
        <v>3</v>
      </c>
      <c r="AR16" s="1">
        <v>30.5</v>
      </c>
      <c r="AS16" s="53" t="s">
        <v>488</v>
      </c>
      <c r="AT16" s="7"/>
    </row>
    <row r="17" spans="1:46" ht="42" x14ac:dyDescent="0.25">
      <c r="A17" s="1">
        <v>7</v>
      </c>
      <c r="B17" s="53" t="s">
        <v>185</v>
      </c>
      <c r="C17" s="53" t="s">
        <v>81</v>
      </c>
      <c r="D17" s="53" t="s">
        <v>186</v>
      </c>
      <c r="E17" s="53" t="s">
        <v>187</v>
      </c>
      <c r="F17" s="53" t="s">
        <v>188</v>
      </c>
      <c r="G17" s="1">
        <v>5</v>
      </c>
      <c r="H17" s="1">
        <v>0</v>
      </c>
      <c r="I17" s="1">
        <v>0</v>
      </c>
      <c r="J17" s="1">
        <v>1</v>
      </c>
      <c r="K17" s="1">
        <v>0</v>
      </c>
      <c r="L17" s="1">
        <v>1</v>
      </c>
      <c r="M17" s="1">
        <v>0</v>
      </c>
      <c r="N17" s="1">
        <v>1</v>
      </c>
      <c r="O17" s="1">
        <v>1</v>
      </c>
      <c r="P17" s="1">
        <v>1</v>
      </c>
      <c r="Q17" s="1">
        <v>1</v>
      </c>
      <c r="R17" s="1">
        <v>0.5</v>
      </c>
      <c r="S17" s="1">
        <v>0.5</v>
      </c>
      <c r="T17" s="1">
        <v>0.5</v>
      </c>
      <c r="U17" s="1">
        <v>0.5</v>
      </c>
      <c r="V17" s="1">
        <v>0.5</v>
      </c>
      <c r="W17" s="1">
        <v>0.5</v>
      </c>
      <c r="X17" s="1">
        <v>0.5</v>
      </c>
      <c r="Y17" s="1">
        <v>0.5</v>
      </c>
      <c r="Z17" s="1">
        <v>2</v>
      </c>
      <c r="AA17" s="1">
        <v>0</v>
      </c>
      <c r="AB17" s="1">
        <v>1</v>
      </c>
      <c r="AC17" s="1">
        <v>2</v>
      </c>
      <c r="AD17" s="1">
        <v>2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0</v>
      </c>
      <c r="AP17" s="1">
        <v>2</v>
      </c>
      <c r="AQ17" s="1">
        <v>0</v>
      </c>
      <c r="AR17" s="1">
        <v>29</v>
      </c>
      <c r="AS17" s="53" t="s">
        <v>488</v>
      </c>
      <c r="AT17" s="7"/>
    </row>
    <row r="18" spans="1:46" ht="42" x14ac:dyDescent="0.25">
      <c r="A18" s="1">
        <v>8</v>
      </c>
      <c r="B18" s="53" t="s">
        <v>452</v>
      </c>
      <c r="C18" s="53" t="s">
        <v>121</v>
      </c>
      <c r="D18" s="53" t="s">
        <v>140</v>
      </c>
      <c r="E18" s="53" t="s">
        <v>453</v>
      </c>
      <c r="F18" s="53" t="s">
        <v>454</v>
      </c>
      <c r="G18" s="1">
        <v>5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v>1</v>
      </c>
      <c r="P18" s="1">
        <v>1</v>
      </c>
      <c r="Q18" s="1">
        <v>1</v>
      </c>
      <c r="R18" s="1">
        <v>0.5</v>
      </c>
      <c r="S18" s="1">
        <v>0.5</v>
      </c>
      <c r="T18" s="1">
        <v>0.5</v>
      </c>
      <c r="U18" s="1">
        <v>0.5</v>
      </c>
      <c r="V18" s="1">
        <v>0.5</v>
      </c>
      <c r="W18" s="1">
        <v>0.5</v>
      </c>
      <c r="X18" s="1">
        <v>0.5</v>
      </c>
      <c r="Y18" s="1">
        <v>0.5</v>
      </c>
      <c r="Z18" s="1">
        <v>2</v>
      </c>
      <c r="AA18" s="1">
        <v>0</v>
      </c>
      <c r="AB18" s="1">
        <v>0</v>
      </c>
      <c r="AC18" s="1">
        <v>0</v>
      </c>
      <c r="AD18" s="1">
        <v>0</v>
      </c>
      <c r="AE18" s="1">
        <v>1</v>
      </c>
      <c r="AF18" s="1">
        <v>1</v>
      </c>
      <c r="AG18" s="1">
        <v>0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0</v>
      </c>
      <c r="AO18" s="1">
        <v>0</v>
      </c>
      <c r="AP18" s="1">
        <v>2</v>
      </c>
      <c r="AQ18" s="1">
        <v>3</v>
      </c>
      <c r="AR18" s="1">
        <f t="shared" ref="AR18:AR31" si="1">SUM(H18:AQ18)</f>
        <v>28</v>
      </c>
      <c r="AS18" s="67" t="s">
        <v>488</v>
      </c>
      <c r="AT18" s="7"/>
    </row>
    <row r="19" spans="1:46" ht="73.5" x14ac:dyDescent="0.25">
      <c r="A19" s="1">
        <v>9</v>
      </c>
      <c r="B19" s="67" t="s">
        <v>83</v>
      </c>
      <c r="C19" s="67" t="s">
        <v>84</v>
      </c>
      <c r="D19" s="67" t="s">
        <v>85</v>
      </c>
      <c r="E19" s="53" t="s">
        <v>75</v>
      </c>
      <c r="F19" s="53" t="s">
        <v>76</v>
      </c>
      <c r="G19" s="1">
        <v>5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0.5</v>
      </c>
      <c r="S19" s="1">
        <v>0.5</v>
      </c>
      <c r="T19" s="1">
        <v>0.5</v>
      </c>
      <c r="U19" s="1">
        <v>0.5</v>
      </c>
      <c r="V19" s="1">
        <v>0.5</v>
      </c>
      <c r="W19" s="75">
        <v>0.5</v>
      </c>
      <c r="X19" s="75">
        <v>0.5</v>
      </c>
      <c r="Y19" s="75">
        <v>0.5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6</v>
      </c>
      <c r="AR19" s="1">
        <f t="shared" si="1"/>
        <v>28</v>
      </c>
      <c r="AS19" s="60" t="s">
        <v>489</v>
      </c>
      <c r="AT19" s="7"/>
    </row>
    <row r="20" spans="1:46" ht="73.5" x14ac:dyDescent="0.25">
      <c r="A20" s="1">
        <v>10</v>
      </c>
      <c r="B20" s="53" t="s">
        <v>86</v>
      </c>
      <c r="C20" s="53" t="s">
        <v>87</v>
      </c>
      <c r="D20" s="53" t="s">
        <v>82</v>
      </c>
      <c r="E20" s="53" t="s">
        <v>75</v>
      </c>
      <c r="F20" s="53" t="s">
        <v>76</v>
      </c>
      <c r="G20" s="1">
        <v>5</v>
      </c>
      <c r="H20" s="1">
        <v>0</v>
      </c>
      <c r="I20" s="1">
        <v>0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0</v>
      </c>
      <c r="Q20" s="1">
        <v>1</v>
      </c>
      <c r="R20" s="1">
        <v>0.5</v>
      </c>
      <c r="S20" s="1">
        <v>0.5</v>
      </c>
      <c r="T20" s="1">
        <v>0.5</v>
      </c>
      <c r="U20" s="1">
        <v>0.5</v>
      </c>
      <c r="V20" s="1">
        <v>0.5</v>
      </c>
      <c r="W20" s="75">
        <v>0.5</v>
      </c>
      <c r="X20" s="75">
        <v>0.5</v>
      </c>
      <c r="Y20" s="75">
        <v>0.5</v>
      </c>
      <c r="Z20" s="1">
        <v>2</v>
      </c>
      <c r="AA20" s="1">
        <v>2</v>
      </c>
      <c r="AB20" s="1">
        <v>1</v>
      </c>
      <c r="AC20" s="1">
        <v>1</v>
      </c>
      <c r="AD20" s="1">
        <v>1</v>
      </c>
      <c r="AE20" s="1">
        <v>1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2</v>
      </c>
      <c r="AQ20" s="1">
        <v>6</v>
      </c>
      <c r="AR20" s="1">
        <f t="shared" si="1"/>
        <v>27</v>
      </c>
      <c r="AS20" s="60" t="s">
        <v>489</v>
      </c>
      <c r="AT20" s="7"/>
    </row>
    <row r="21" spans="1:46" ht="73.5" x14ac:dyDescent="0.25">
      <c r="A21" s="1">
        <v>11</v>
      </c>
      <c r="B21" s="53" t="s">
        <v>88</v>
      </c>
      <c r="C21" s="53" t="s">
        <v>89</v>
      </c>
      <c r="D21" s="53" t="s">
        <v>90</v>
      </c>
      <c r="E21" s="53" t="s">
        <v>75</v>
      </c>
      <c r="F21" s="53" t="s">
        <v>76</v>
      </c>
      <c r="G21" s="1">
        <v>5</v>
      </c>
      <c r="H21" s="1">
        <v>1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1</v>
      </c>
      <c r="O21" s="1">
        <v>0</v>
      </c>
      <c r="P21" s="1">
        <v>1</v>
      </c>
      <c r="Q21" s="1">
        <v>1</v>
      </c>
      <c r="R21" s="1">
        <v>0.5</v>
      </c>
      <c r="S21" s="1">
        <v>0.5</v>
      </c>
      <c r="T21" s="1">
        <v>0.5</v>
      </c>
      <c r="U21" s="1">
        <v>0.5</v>
      </c>
      <c r="V21" s="1">
        <v>0.5</v>
      </c>
      <c r="W21" s="75">
        <v>0.5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0</v>
      </c>
      <c r="AO21" s="1">
        <v>0</v>
      </c>
      <c r="AP21" s="1">
        <v>2</v>
      </c>
      <c r="AQ21" s="1">
        <v>6</v>
      </c>
      <c r="AR21" s="1">
        <f t="shared" si="1"/>
        <v>25</v>
      </c>
      <c r="AS21" s="60" t="s">
        <v>489</v>
      </c>
      <c r="AT21" s="7"/>
    </row>
    <row r="22" spans="1:46" ht="73.5" x14ac:dyDescent="0.25">
      <c r="A22" s="1">
        <v>12</v>
      </c>
      <c r="B22" s="1" t="s">
        <v>91</v>
      </c>
      <c r="C22" s="1" t="s">
        <v>92</v>
      </c>
      <c r="D22" s="53" t="s">
        <v>79</v>
      </c>
      <c r="E22" s="53" t="s">
        <v>75</v>
      </c>
      <c r="F22" s="53" t="s">
        <v>76</v>
      </c>
      <c r="G22" s="1">
        <v>5</v>
      </c>
      <c r="H22" s="1">
        <v>0</v>
      </c>
      <c r="I22" s="1">
        <v>0</v>
      </c>
      <c r="J22" s="1">
        <v>1</v>
      </c>
      <c r="K22" s="1">
        <v>0</v>
      </c>
      <c r="L22" s="1">
        <v>1</v>
      </c>
      <c r="M22" s="1">
        <v>1</v>
      </c>
      <c r="N22" s="1">
        <v>1</v>
      </c>
      <c r="O22" s="1">
        <v>1</v>
      </c>
      <c r="P22" s="1">
        <v>0</v>
      </c>
      <c r="Q22" s="1">
        <v>1</v>
      </c>
      <c r="R22" s="1">
        <v>0.5</v>
      </c>
      <c r="S22" s="1">
        <v>0.5</v>
      </c>
      <c r="T22" s="1">
        <v>0.5</v>
      </c>
      <c r="U22" s="1">
        <v>0.5</v>
      </c>
      <c r="V22" s="1">
        <v>0.5</v>
      </c>
      <c r="W22" s="75">
        <v>0.5</v>
      </c>
      <c r="X22" s="75">
        <v>0.5</v>
      </c>
      <c r="Y22" s="75">
        <v>0.5</v>
      </c>
      <c r="Z22" s="1">
        <v>2</v>
      </c>
      <c r="AA22" s="1">
        <v>2</v>
      </c>
      <c r="AB22" s="1">
        <v>0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f t="shared" si="1"/>
        <v>21</v>
      </c>
      <c r="AS22" s="60" t="s">
        <v>489</v>
      </c>
    </row>
    <row r="23" spans="1:46" ht="42" x14ac:dyDescent="0.25">
      <c r="A23" s="1">
        <v>13</v>
      </c>
      <c r="B23" s="53" t="s">
        <v>455</v>
      </c>
      <c r="C23" s="53" t="s">
        <v>196</v>
      </c>
      <c r="D23" s="53" t="s">
        <v>79</v>
      </c>
      <c r="E23" s="53" t="s">
        <v>453</v>
      </c>
      <c r="F23" s="53" t="s">
        <v>454</v>
      </c>
      <c r="G23" s="1">
        <v>5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0</v>
      </c>
      <c r="O23" s="1">
        <v>1</v>
      </c>
      <c r="P23" s="1">
        <v>1</v>
      </c>
      <c r="Q23" s="1">
        <v>1</v>
      </c>
      <c r="R23" s="1">
        <v>0.5</v>
      </c>
      <c r="S23" s="1">
        <v>0.5</v>
      </c>
      <c r="T23" s="1">
        <v>0.5</v>
      </c>
      <c r="U23" s="1">
        <v>0.5</v>
      </c>
      <c r="V23" s="1">
        <v>0.5</v>
      </c>
      <c r="W23" s="1">
        <v>0.5</v>
      </c>
      <c r="X23" s="1">
        <v>0</v>
      </c>
      <c r="Y23" s="1">
        <v>0.5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2</v>
      </c>
      <c r="AQ23" s="1">
        <v>3</v>
      </c>
      <c r="AR23" s="1">
        <f t="shared" si="1"/>
        <v>17.5</v>
      </c>
      <c r="AS23" s="53" t="s">
        <v>489</v>
      </c>
    </row>
    <row r="24" spans="1:46" ht="42" x14ac:dyDescent="0.25">
      <c r="A24" s="1">
        <v>14</v>
      </c>
      <c r="B24" s="53" t="s">
        <v>426</v>
      </c>
      <c r="C24" s="53" t="s">
        <v>163</v>
      </c>
      <c r="D24" s="53" t="s">
        <v>221</v>
      </c>
      <c r="E24" s="53" t="s">
        <v>422</v>
      </c>
      <c r="F24" s="53" t="s">
        <v>423</v>
      </c>
      <c r="G24" s="1">
        <v>5</v>
      </c>
      <c r="H24" s="1">
        <v>1</v>
      </c>
      <c r="I24" s="1">
        <v>0</v>
      </c>
      <c r="J24" s="1">
        <v>1</v>
      </c>
      <c r="K24" s="1">
        <v>1</v>
      </c>
      <c r="L24" s="1">
        <v>0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0.5</v>
      </c>
      <c r="T24" s="1">
        <v>0.5</v>
      </c>
      <c r="U24" s="1">
        <v>0</v>
      </c>
      <c r="V24" s="1">
        <v>0</v>
      </c>
      <c r="W24" s="1">
        <v>0.5</v>
      </c>
      <c r="X24" s="1">
        <v>0</v>
      </c>
      <c r="Y24" s="1">
        <v>0.5</v>
      </c>
      <c r="Z24" s="1">
        <v>1</v>
      </c>
      <c r="AA24" s="1">
        <v>0</v>
      </c>
      <c r="AB24" s="1">
        <v>0</v>
      </c>
      <c r="AC24" s="1">
        <v>1</v>
      </c>
      <c r="AD24" s="1">
        <v>0</v>
      </c>
      <c r="AE24" s="1">
        <v>1</v>
      </c>
      <c r="AF24" s="1">
        <v>0</v>
      </c>
      <c r="AG24" s="1">
        <v>1</v>
      </c>
      <c r="AH24" s="1">
        <v>1</v>
      </c>
      <c r="AI24" s="1">
        <v>1</v>
      </c>
      <c r="AJ24" s="1">
        <v>0</v>
      </c>
      <c r="AK24" s="1">
        <v>0</v>
      </c>
      <c r="AL24" s="1">
        <v>1</v>
      </c>
      <c r="AM24" s="1">
        <v>0</v>
      </c>
      <c r="AN24" s="1">
        <v>0</v>
      </c>
      <c r="AO24" s="1">
        <v>0</v>
      </c>
      <c r="AP24" s="1">
        <v>2</v>
      </c>
      <c r="AQ24" s="1">
        <v>0</v>
      </c>
      <c r="AR24" s="1">
        <f t="shared" si="1"/>
        <v>16</v>
      </c>
      <c r="AS24" s="53" t="s">
        <v>489</v>
      </c>
    </row>
    <row r="25" spans="1:46" ht="42" x14ac:dyDescent="0.25">
      <c r="A25" s="1">
        <v>15</v>
      </c>
      <c r="B25" s="53" t="s">
        <v>456</v>
      </c>
      <c r="C25" s="53" t="s">
        <v>110</v>
      </c>
      <c r="D25" s="53" t="s">
        <v>193</v>
      </c>
      <c r="E25" s="53" t="s">
        <v>453</v>
      </c>
      <c r="F25" s="53" t="s">
        <v>454</v>
      </c>
      <c r="G25" s="1">
        <v>5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 t="s">
        <v>169</v>
      </c>
      <c r="S25" s="1">
        <v>0.5</v>
      </c>
      <c r="T25" s="1">
        <v>0.5</v>
      </c>
      <c r="U25" s="1">
        <v>0.5</v>
      </c>
      <c r="V25" s="1">
        <v>0.5</v>
      </c>
      <c r="W25" s="1">
        <v>0.5</v>
      </c>
      <c r="X25" s="1">
        <v>0.5</v>
      </c>
      <c r="Y25" s="1">
        <v>0.5</v>
      </c>
      <c r="Z25" s="1">
        <v>1</v>
      </c>
      <c r="AA25" s="1">
        <v>0</v>
      </c>
      <c r="AB25" s="1">
        <v>1</v>
      </c>
      <c r="AC25" s="1">
        <v>1</v>
      </c>
      <c r="AD25" s="1">
        <v>0</v>
      </c>
      <c r="AE25" s="1">
        <v>1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1</v>
      </c>
      <c r="AM25" s="1">
        <v>0</v>
      </c>
      <c r="AN25" s="1">
        <v>0</v>
      </c>
      <c r="AO25" s="1">
        <v>0</v>
      </c>
      <c r="AP25" s="1">
        <v>2</v>
      </c>
      <c r="AQ25" s="1">
        <v>3</v>
      </c>
      <c r="AR25" s="1">
        <f t="shared" si="1"/>
        <v>15.5</v>
      </c>
      <c r="AS25" s="53" t="s">
        <v>489</v>
      </c>
    </row>
    <row r="26" spans="1:46" ht="42" x14ac:dyDescent="0.25">
      <c r="A26" s="1">
        <v>16</v>
      </c>
      <c r="B26" s="53" t="s">
        <v>457</v>
      </c>
      <c r="C26" s="53" t="s">
        <v>458</v>
      </c>
      <c r="D26" s="53" t="s">
        <v>459</v>
      </c>
      <c r="E26" s="53" t="s">
        <v>453</v>
      </c>
      <c r="F26" s="53" t="s">
        <v>454</v>
      </c>
      <c r="G26" s="1">
        <v>5</v>
      </c>
      <c r="H26" s="1">
        <v>0</v>
      </c>
      <c r="I26" s="1">
        <v>0</v>
      </c>
      <c r="J26" s="1">
        <v>1</v>
      </c>
      <c r="K26" s="1">
        <v>1</v>
      </c>
      <c r="L26" s="1">
        <v>0</v>
      </c>
      <c r="M26" s="1">
        <v>1</v>
      </c>
      <c r="N26" s="1">
        <v>1</v>
      </c>
      <c r="O26" s="1">
        <v>0</v>
      </c>
      <c r="P26" s="1">
        <v>0</v>
      </c>
      <c r="Q26" s="1">
        <v>1</v>
      </c>
      <c r="R26" s="1">
        <v>0.5</v>
      </c>
      <c r="S26" s="1">
        <v>0</v>
      </c>
      <c r="T26" s="1">
        <v>0</v>
      </c>
      <c r="U26" s="1">
        <v>0.5</v>
      </c>
      <c r="V26" s="1">
        <v>0.5</v>
      </c>
      <c r="W26" s="1">
        <v>0</v>
      </c>
      <c r="X26" s="1">
        <v>0.5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1</v>
      </c>
      <c r="AG26" s="1">
        <v>0</v>
      </c>
      <c r="AH26" s="1">
        <v>0</v>
      </c>
      <c r="AI26" s="1">
        <v>0</v>
      </c>
      <c r="AJ26" s="1">
        <v>1</v>
      </c>
      <c r="AK26" s="1">
        <v>1</v>
      </c>
      <c r="AL26" s="1">
        <v>0</v>
      </c>
      <c r="AM26" s="1">
        <v>0</v>
      </c>
      <c r="AN26" s="1">
        <v>1</v>
      </c>
      <c r="AO26" s="1">
        <v>1</v>
      </c>
      <c r="AP26" s="1">
        <v>0</v>
      </c>
      <c r="AQ26" s="1">
        <v>3</v>
      </c>
      <c r="AR26" s="1">
        <f t="shared" si="1"/>
        <v>15</v>
      </c>
      <c r="AS26" s="53" t="s">
        <v>489</v>
      </c>
    </row>
    <row r="27" spans="1:46" ht="73.5" x14ac:dyDescent="0.25">
      <c r="A27" s="1">
        <v>17</v>
      </c>
      <c r="B27" s="53" t="s">
        <v>93</v>
      </c>
      <c r="C27" s="53" t="s">
        <v>94</v>
      </c>
      <c r="D27" s="53" t="s">
        <v>95</v>
      </c>
      <c r="E27" s="53" t="s">
        <v>75</v>
      </c>
      <c r="F27" s="53" t="s">
        <v>76</v>
      </c>
      <c r="G27" s="1">
        <v>5</v>
      </c>
      <c r="H27" s="1">
        <v>1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1">
        <v>1</v>
      </c>
      <c r="O27" s="1">
        <v>0</v>
      </c>
      <c r="P27" s="1">
        <v>1</v>
      </c>
      <c r="Q27" s="1">
        <v>1</v>
      </c>
      <c r="R27" s="1">
        <v>0.5</v>
      </c>
      <c r="S27" s="1">
        <v>0.5</v>
      </c>
      <c r="T27" s="1">
        <v>0.5</v>
      </c>
      <c r="U27" s="1">
        <v>0.5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1</v>
      </c>
      <c r="AF27" s="1">
        <v>1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6</v>
      </c>
      <c r="AR27" s="1">
        <f t="shared" si="1"/>
        <v>15</v>
      </c>
      <c r="AS27" s="1" t="s">
        <v>489</v>
      </c>
    </row>
    <row r="28" spans="1:46" ht="42" x14ac:dyDescent="0.25">
      <c r="A28" s="1">
        <v>18</v>
      </c>
      <c r="B28" s="53" t="s">
        <v>493</v>
      </c>
      <c r="C28" s="53" t="s">
        <v>128</v>
      </c>
      <c r="D28" s="53" t="s">
        <v>145</v>
      </c>
      <c r="E28" s="53" t="s">
        <v>98</v>
      </c>
      <c r="F28" s="53" t="s">
        <v>494</v>
      </c>
      <c r="G28" s="1">
        <v>5</v>
      </c>
      <c r="H28" s="1">
        <v>1</v>
      </c>
      <c r="I28" s="1">
        <v>0</v>
      </c>
      <c r="J28" s="1">
        <v>1</v>
      </c>
      <c r="K28" s="1">
        <v>0</v>
      </c>
      <c r="L28" s="1">
        <v>1</v>
      </c>
      <c r="M28" s="1">
        <v>1</v>
      </c>
      <c r="N28" s="1">
        <v>0</v>
      </c>
      <c r="O28" s="1">
        <v>1</v>
      </c>
      <c r="P28" s="1">
        <v>1</v>
      </c>
      <c r="Q28" s="1">
        <v>1</v>
      </c>
      <c r="R28" s="1">
        <v>0.5</v>
      </c>
      <c r="S28" s="1">
        <v>0.5</v>
      </c>
      <c r="T28" s="1">
        <v>0.5</v>
      </c>
      <c r="U28" s="1">
        <v>0.5</v>
      </c>
      <c r="V28" s="1">
        <v>0</v>
      </c>
      <c r="W28" s="1">
        <v>0</v>
      </c>
      <c r="X28" s="1">
        <v>0.5</v>
      </c>
      <c r="Y28" s="1">
        <v>0.5</v>
      </c>
      <c r="Z28" s="1">
        <v>2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13</v>
      </c>
      <c r="AS28" s="53" t="s">
        <v>305</v>
      </c>
    </row>
    <row r="29" spans="1:46" ht="42" x14ac:dyDescent="0.25">
      <c r="A29" s="1">
        <v>19</v>
      </c>
      <c r="B29" s="53" t="s">
        <v>490</v>
      </c>
      <c r="C29" s="53" t="s">
        <v>128</v>
      </c>
      <c r="D29" s="53" t="s">
        <v>463</v>
      </c>
      <c r="E29" s="53" t="s">
        <v>491</v>
      </c>
      <c r="F29" s="53" t="s">
        <v>492</v>
      </c>
      <c r="G29" s="1">
        <v>5</v>
      </c>
      <c r="H29" s="1">
        <v>0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0</v>
      </c>
      <c r="Q29" s="1">
        <v>1</v>
      </c>
      <c r="R29" s="1">
        <v>0</v>
      </c>
      <c r="S29" s="1">
        <v>0.5</v>
      </c>
      <c r="T29" s="1">
        <v>0.5</v>
      </c>
      <c r="U29" s="1">
        <v>0.5</v>
      </c>
      <c r="V29" s="1">
        <v>0.5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1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11</v>
      </c>
      <c r="AS29" s="53" t="s">
        <v>305</v>
      </c>
    </row>
    <row r="30" spans="1:46" ht="42" x14ac:dyDescent="0.25">
      <c r="A30" s="1">
        <v>20</v>
      </c>
      <c r="B30" s="53" t="s">
        <v>427</v>
      </c>
      <c r="C30" s="53" t="s">
        <v>428</v>
      </c>
      <c r="D30" s="53" t="s">
        <v>205</v>
      </c>
      <c r="E30" s="53" t="s">
        <v>422</v>
      </c>
      <c r="F30" s="53" t="s">
        <v>423</v>
      </c>
      <c r="G30" s="1">
        <v>5</v>
      </c>
      <c r="H30" s="1">
        <v>1</v>
      </c>
      <c r="I30" s="1">
        <v>0</v>
      </c>
      <c r="J30" s="1">
        <v>1</v>
      </c>
      <c r="K30" s="1">
        <v>1</v>
      </c>
      <c r="L30" s="1">
        <v>0</v>
      </c>
      <c r="M30" s="1">
        <v>1</v>
      </c>
      <c r="N30" s="1">
        <v>0</v>
      </c>
      <c r="O30" s="1">
        <v>1</v>
      </c>
      <c r="P30" s="1">
        <v>0</v>
      </c>
      <c r="Q30" s="1">
        <v>0</v>
      </c>
      <c r="R30" s="1">
        <v>0</v>
      </c>
      <c r="S30" s="1">
        <v>0.5</v>
      </c>
      <c r="T30" s="1">
        <v>0.5</v>
      </c>
      <c r="U30" s="1">
        <v>0</v>
      </c>
      <c r="V30" s="1">
        <v>0</v>
      </c>
      <c r="W30" s="1">
        <v>0.5</v>
      </c>
      <c r="X30" s="1">
        <v>0</v>
      </c>
      <c r="Y30" s="1">
        <v>0.5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1</v>
      </c>
      <c r="AN30" s="1">
        <v>0</v>
      </c>
      <c r="AO30" s="1">
        <v>0</v>
      </c>
      <c r="AP30" s="1">
        <v>0</v>
      </c>
      <c r="AQ30" s="1">
        <v>0</v>
      </c>
      <c r="AR30" s="1">
        <f t="shared" si="1"/>
        <v>8</v>
      </c>
      <c r="AS30" s="53" t="s">
        <v>489</v>
      </c>
    </row>
    <row r="31" spans="1:46" ht="42" x14ac:dyDescent="0.25">
      <c r="A31" s="1">
        <v>21</v>
      </c>
      <c r="B31" s="53" t="s">
        <v>460</v>
      </c>
      <c r="C31" s="53" t="s">
        <v>275</v>
      </c>
      <c r="D31" s="53" t="s">
        <v>162</v>
      </c>
      <c r="E31" s="53" t="s">
        <v>453</v>
      </c>
      <c r="F31" s="53" t="s">
        <v>454</v>
      </c>
      <c r="G31" s="1">
        <v>5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1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f t="shared" si="1"/>
        <v>2</v>
      </c>
      <c r="AS31" s="53" t="s">
        <v>489</v>
      </c>
    </row>
  </sheetData>
  <mergeCells count="22">
    <mergeCell ref="A8:AS8"/>
    <mergeCell ref="AS9:AS10"/>
    <mergeCell ref="AN9:AO9"/>
    <mergeCell ref="AP9:AP10"/>
    <mergeCell ref="AQ9:AQ10"/>
    <mergeCell ref="AR9:AR10"/>
    <mergeCell ref="AE9:AM9"/>
    <mergeCell ref="A9:A10"/>
    <mergeCell ref="H9:Q9"/>
    <mergeCell ref="AJ1:AQ1"/>
    <mergeCell ref="AJ2:AQ2"/>
    <mergeCell ref="AJ3:AQ3"/>
    <mergeCell ref="AJ4:AQ4"/>
    <mergeCell ref="A7:AS7"/>
    <mergeCell ref="R9:Y9"/>
    <mergeCell ref="Z9:AD9"/>
    <mergeCell ref="B9:B10"/>
    <mergeCell ref="C9:C10"/>
    <mergeCell ref="E9:E10"/>
    <mergeCell ref="F9:F10"/>
    <mergeCell ref="G9:G10"/>
    <mergeCell ref="D9:D10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12" zoomScale="112" zoomScaleNormal="112" workbookViewId="0">
      <selection activeCell="AU19" sqref="AU19"/>
    </sheetView>
  </sheetViews>
  <sheetFormatPr defaultRowHeight="15" x14ac:dyDescent="0.25"/>
  <cols>
    <col min="1" max="1" width="3.140625" customWidth="1"/>
    <col min="2" max="2" width="5.42578125" customWidth="1"/>
    <col min="3" max="4" width="5.85546875" customWidth="1"/>
    <col min="5" max="5" width="6.28515625" customWidth="1"/>
    <col min="6" max="6" width="5.7109375" customWidth="1"/>
    <col min="7" max="7" width="2.7109375" customWidth="1"/>
    <col min="8" max="8" width="2.28515625" customWidth="1"/>
    <col min="9" max="9" width="2.140625" customWidth="1"/>
    <col min="10" max="10" width="2.28515625" customWidth="1"/>
    <col min="11" max="11" width="1.7109375" customWidth="1"/>
    <col min="12" max="12" width="2" customWidth="1"/>
    <col min="13" max="13" width="2.140625" customWidth="1"/>
    <col min="14" max="14" width="2.42578125" customWidth="1"/>
    <col min="15" max="16" width="2" customWidth="1"/>
    <col min="17" max="17" width="2.42578125" customWidth="1"/>
    <col min="18" max="18" width="2.28515625" customWidth="1"/>
    <col min="19" max="19" width="2.140625" customWidth="1"/>
    <col min="20" max="20" width="2.28515625" customWidth="1"/>
    <col min="21" max="21" width="1.7109375" customWidth="1"/>
    <col min="22" max="22" width="2" customWidth="1"/>
    <col min="23" max="23" width="2.140625" customWidth="1"/>
    <col min="24" max="24" width="2.42578125" customWidth="1"/>
    <col min="25" max="26" width="2" customWidth="1"/>
    <col min="27" max="27" width="2.42578125" customWidth="1"/>
    <col min="28" max="28" width="2" customWidth="1"/>
    <col min="29" max="30" width="2.140625" customWidth="1"/>
    <col min="31" max="31" width="2" customWidth="1"/>
    <col min="32" max="33" width="2.140625" customWidth="1"/>
    <col min="34" max="34" width="3.85546875" customWidth="1"/>
    <col min="35" max="35" width="2.28515625" customWidth="1"/>
    <col min="36" max="36" width="2.140625" customWidth="1"/>
    <col min="37" max="37" width="2.28515625" customWidth="1"/>
    <col min="38" max="38" width="1.7109375" customWidth="1"/>
    <col min="39" max="39" width="2" customWidth="1"/>
    <col min="40" max="41" width="2.140625" customWidth="1"/>
    <col min="42" max="43" width="2" customWidth="1"/>
    <col min="44" max="44" width="2.42578125" customWidth="1"/>
    <col min="45" max="45" width="3.85546875" customWidth="1"/>
    <col min="46" max="46" width="4.42578125" customWidth="1"/>
    <col min="47" max="47" width="6.85546875" customWidth="1"/>
  </cols>
  <sheetData>
    <row r="1" spans="1:47" ht="15.75" x14ac:dyDescent="0.25">
      <c r="AK1" s="79" t="s">
        <v>18</v>
      </c>
      <c r="AL1" s="79"/>
      <c r="AM1" s="79"/>
      <c r="AN1" s="79"/>
      <c r="AO1" s="79"/>
      <c r="AP1" s="79"/>
      <c r="AQ1" s="79"/>
      <c r="AR1" s="79"/>
      <c r="AS1" s="79"/>
      <c r="AT1" s="79"/>
    </row>
    <row r="2" spans="1:47" x14ac:dyDescent="0.25">
      <c r="AK2" s="94" t="s">
        <v>19</v>
      </c>
      <c r="AL2" s="94"/>
      <c r="AM2" s="94"/>
      <c r="AN2" s="94"/>
      <c r="AO2" s="94"/>
      <c r="AP2" s="94"/>
      <c r="AQ2" s="94"/>
      <c r="AR2" s="94"/>
      <c r="AS2" s="94"/>
      <c r="AT2" s="94"/>
    </row>
    <row r="3" spans="1:47" x14ac:dyDescent="0.25">
      <c r="AK3" s="8"/>
      <c r="AL3" s="81"/>
      <c r="AM3" s="81"/>
      <c r="AN3" s="81"/>
      <c r="AO3" s="81"/>
      <c r="AP3" s="81"/>
      <c r="AQ3" s="81"/>
      <c r="AR3" s="81"/>
      <c r="AS3" s="81"/>
      <c r="AT3" s="8"/>
    </row>
    <row r="4" spans="1:47" ht="15.75" x14ac:dyDescent="0.25">
      <c r="AK4" s="82" t="s">
        <v>20</v>
      </c>
      <c r="AL4" s="82"/>
      <c r="AM4" s="82"/>
      <c r="AN4" s="82"/>
      <c r="AO4" s="82"/>
      <c r="AP4" s="82"/>
      <c r="AQ4" s="82"/>
      <c r="AR4" s="82"/>
      <c r="AS4" s="82"/>
      <c r="AT4" s="82"/>
    </row>
    <row r="7" spans="1:47" ht="15.75" x14ac:dyDescent="0.25">
      <c r="A7" s="79" t="s">
        <v>70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</row>
    <row r="8" spans="1:47" ht="15.75" x14ac:dyDescent="0.25">
      <c r="A8" s="85" t="s">
        <v>62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47" ht="15" customHeight="1" x14ac:dyDescent="0.25">
      <c r="A9" s="77" t="s">
        <v>0</v>
      </c>
      <c r="B9" s="77" t="s">
        <v>1</v>
      </c>
      <c r="C9" s="77" t="s">
        <v>2</v>
      </c>
      <c r="D9" s="83" t="s">
        <v>63</v>
      </c>
      <c r="E9" s="77" t="s">
        <v>3</v>
      </c>
      <c r="F9" s="77" t="s">
        <v>4</v>
      </c>
      <c r="G9" s="78" t="s">
        <v>5</v>
      </c>
      <c r="H9" s="76" t="s">
        <v>9</v>
      </c>
      <c r="I9" s="76"/>
      <c r="J9" s="76"/>
      <c r="K9" s="76"/>
      <c r="L9" s="76"/>
      <c r="M9" s="76"/>
      <c r="N9" s="76"/>
      <c r="O9" s="76"/>
      <c r="P9" s="76"/>
      <c r="Q9" s="76"/>
      <c r="R9" s="87" t="s">
        <v>21</v>
      </c>
      <c r="S9" s="88"/>
      <c r="T9" s="88"/>
      <c r="U9" s="88"/>
      <c r="V9" s="88"/>
      <c r="W9" s="88"/>
      <c r="X9" s="88"/>
      <c r="Y9" s="88"/>
      <c r="Z9" s="88"/>
      <c r="AA9" s="89"/>
      <c r="AB9" s="90" t="s">
        <v>22</v>
      </c>
      <c r="AC9" s="91"/>
      <c r="AD9" s="92"/>
      <c r="AE9" s="90" t="s">
        <v>23</v>
      </c>
      <c r="AF9" s="91"/>
      <c r="AG9" s="92"/>
      <c r="AH9" s="93" t="s">
        <v>13</v>
      </c>
      <c r="AI9" s="87" t="s">
        <v>11</v>
      </c>
      <c r="AJ9" s="88"/>
      <c r="AK9" s="88"/>
      <c r="AL9" s="88"/>
      <c r="AM9" s="88"/>
      <c r="AN9" s="88"/>
      <c r="AO9" s="88"/>
      <c r="AP9" s="88"/>
      <c r="AQ9" s="88"/>
      <c r="AR9" s="89"/>
      <c r="AS9" s="93" t="s">
        <v>24</v>
      </c>
      <c r="AT9" s="95" t="s">
        <v>25</v>
      </c>
      <c r="AU9" s="86" t="s">
        <v>16</v>
      </c>
    </row>
    <row r="10" spans="1:47" ht="26.25" customHeight="1" x14ac:dyDescent="0.25">
      <c r="A10" s="77"/>
      <c r="B10" s="77"/>
      <c r="C10" s="77"/>
      <c r="D10" s="84"/>
      <c r="E10" s="77"/>
      <c r="F10" s="77"/>
      <c r="G10" s="78"/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5">
        <v>1</v>
      </c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5">
        <v>7</v>
      </c>
      <c r="Y10" s="5">
        <v>8</v>
      </c>
      <c r="Z10" s="5">
        <v>9</v>
      </c>
      <c r="AA10" s="5">
        <v>10</v>
      </c>
      <c r="AB10" s="2">
        <v>1</v>
      </c>
      <c r="AC10" s="6">
        <v>2</v>
      </c>
      <c r="AD10" s="1">
        <v>3</v>
      </c>
      <c r="AE10" s="2">
        <v>1</v>
      </c>
      <c r="AF10" s="6">
        <v>2</v>
      </c>
      <c r="AG10" s="1">
        <v>3</v>
      </c>
      <c r="AH10" s="93"/>
      <c r="AI10" s="5">
        <v>1</v>
      </c>
      <c r="AJ10" s="5">
        <v>2</v>
      </c>
      <c r="AK10" s="5">
        <v>3</v>
      </c>
      <c r="AL10" s="5">
        <v>4</v>
      </c>
      <c r="AM10" s="5">
        <v>5</v>
      </c>
      <c r="AN10" s="5">
        <v>6</v>
      </c>
      <c r="AO10" s="5">
        <v>7</v>
      </c>
      <c r="AP10" s="5">
        <v>8</v>
      </c>
      <c r="AQ10" s="5">
        <v>9</v>
      </c>
      <c r="AR10" s="5">
        <v>10</v>
      </c>
      <c r="AS10" s="93"/>
      <c r="AT10" s="96"/>
      <c r="AU10" s="86"/>
    </row>
    <row r="11" spans="1:47" ht="26.25" customHeight="1" x14ac:dyDescent="0.25">
      <c r="A11" s="54" t="s">
        <v>6</v>
      </c>
      <c r="B11" s="55" t="s">
        <v>322</v>
      </c>
      <c r="C11" s="55" t="s">
        <v>323</v>
      </c>
      <c r="D11" s="55" t="s">
        <v>224</v>
      </c>
      <c r="E11" s="55" t="s">
        <v>324</v>
      </c>
      <c r="F11" s="55" t="s">
        <v>325</v>
      </c>
      <c r="G11" s="54">
        <v>6</v>
      </c>
      <c r="H11" s="54">
        <v>0</v>
      </c>
      <c r="I11" s="54">
        <v>0</v>
      </c>
      <c r="J11" s="54">
        <v>1</v>
      </c>
      <c r="K11" s="54">
        <v>1</v>
      </c>
      <c r="L11" s="54">
        <v>1</v>
      </c>
      <c r="M11" s="54">
        <v>1</v>
      </c>
      <c r="N11" s="54">
        <v>1</v>
      </c>
      <c r="O11" s="54">
        <v>1</v>
      </c>
      <c r="P11" s="54">
        <v>1</v>
      </c>
      <c r="Q11" s="54">
        <v>1</v>
      </c>
      <c r="R11" s="54">
        <v>0</v>
      </c>
      <c r="S11" s="54">
        <v>0</v>
      </c>
      <c r="T11" s="54">
        <v>1</v>
      </c>
      <c r="U11" s="54">
        <v>0</v>
      </c>
      <c r="V11" s="54">
        <v>0</v>
      </c>
      <c r="W11" s="54">
        <v>1</v>
      </c>
      <c r="X11" s="54">
        <v>0</v>
      </c>
      <c r="Y11" s="54">
        <v>1</v>
      </c>
      <c r="Z11" s="54">
        <v>1</v>
      </c>
      <c r="AA11" s="54">
        <v>1</v>
      </c>
      <c r="AB11" s="54">
        <v>1</v>
      </c>
      <c r="AC11" s="54">
        <v>1</v>
      </c>
      <c r="AD11" s="54">
        <v>1</v>
      </c>
      <c r="AE11" s="54">
        <v>1</v>
      </c>
      <c r="AF11" s="54">
        <v>1</v>
      </c>
      <c r="AG11" s="54">
        <v>1</v>
      </c>
      <c r="AH11" s="54">
        <v>2</v>
      </c>
      <c r="AI11" s="54">
        <v>1</v>
      </c>
      <c r="AJ11" s="54">
        <v>1</v>
      </c>
      <c r="AK11" s="54">
        <v>1</v>
      </c>
      <c r="AL11" s="54">
        <v>1</v>
      </c>
      <c r="AM11" s="54">
        <v>1</v>
      </c>
      <c r="AN11" s="54">
        <v>1</v>
      </c>
      <c r="AO11" s="54">
        <v>1</v>
      </c>
      <c r="AP11" s="54">
        <v>1</v>
      </c>
      <c r="AQ11" s="54">
        <v>1</v>
      </c>
      <c r="AR11" s="54">
        <v>1</v>
      </c>
      <c r="AS11" s="54">
        <v>2</v>
      </c>
      <c r="AT11" s="54">
        <f>SUM(H11:AS11)</f>
        <v>33</v>
      </c>
      <c r="AU11" s="55" t="s">
        <v>487</v>
      </c>
    </row>
    <row r="12" spans="1:47" ht="26.25" customHeight="1" x14ac:dyDescent="0.25">
      <c r="A12" s="54" t="s">
        <v>7</v>
      </c>
      <c r="B12" s="55" t="s">
        <v>326</v>
      </c>
      <c r="C12" s="55" t="s">
        <v>190</v>
      </c>
      <c r="D12" s="55" t="s">
        <v>150</v>
      </c>
      <c r="E12" s="55" t="s">
        <v>324</v>
      </c>
      <c r="F12" s="55" t="s">
        <v>325</v>
      </c>
      <c r="G12" s="54">
        <v>6</v>
      </c>
      <c r="H12" s="54">
        <v>0</v>
      </c>
      <c r="I12" s="54">
        <v>1</v>
      </c>
      <c r="J12" s="54">
        <v>0</v>
      </c>
      <c r="K12" s="54">
        <v>1</v>
      </c>
      <c r="L12" s="54">
        <v>0</v>
      </c>
      <c r="M12" s="54">
        <v>1</v>
      </c>
      <c r="N12" s="54">
        <v>1</v>
      </c>
      <c r="O12" s="54">
        <v>1</v>
      </c>
      <c r="P12" s="54">
        <v>1</v>
      </c>
      <c r="Q12" s="54">
        <v>1</v>
      </c>
      <c r="R12" s="54">
        <v>0</v>
      </c>
      <c r="S12" s="54">
        <v>0</v>
      </c>
      <c r="T12" s="54">
        <v>1</v>
      </c>
      <c r="U12" s="54">
        <v>0</v>
      </c>
      <c r="V12" s="54">
        <v>0</v>
      </c>
      <c r="W12" s="54">
        <v>1</v>
      </c>
      <c r="X12" s="54">
        <v>0</v>
      </c>
      <c r="Y12" s="54">
        <v>1</v>
      </c>
      <c r="Z12" s="54">
        <v>1</v>
      </c>
      <c r="AA12" s="54">
        <v>1</v>
      </c>
      <c r="AB12" s="54">
        <v>1</v>
      </c>
      <c r="AC12" s="54">
        <v>1</v>
      </c>
      <c r="AD12" s="54">
        <v>1</v>
      </c>
      <c r="AE12" s="54">
        <v>1</v>
      </c>
      <c r="AF12" s="54">
        <v>1</v>
      </c>
      <c r="AG12" s="54">
        <v>1</v>
      </c>
      <c r="AH12" s="54">
        <v>2</v>
      </c>
      <c r="AI12" s="54">
        <v>1</v>
      </c>
      <c r="AJ12" s="54">
        <v>1</v>
      </c>
      <c r="AK12" s="54">
        <v>0</v>
      </c>
      <c r="AL12" s="54">
        <v>1</v>
      </c>
      <c r="AM12" s="54">
        <v>1</v>
      </c>
      <c r="AN12" s="54">
        <v>1</v>
      </c>
      <c r="AO12" s="54">
        <v>1</v>
      </c>
      <c r="AP12" s="54">
        <v>1</v>
      </c>
      <c r="AQ12" s="54">
        <v>1</v>
      </c>
      <c r="AR12" s="54">
        <v>0</v>
      </c>
      <c r="AS12" s="54">
        <v>2</v>
      </c>
      <c r="AT12" s="54">
        <f>SUM(H12:AS12)</f>
        <v>30</v>
      </c>
      <c r="AU12" s="55" t="s">
        <v>488</v>
      </c>
    </row>
    <row r="13" spans="1:47" ht="26.25" customHeight="1" x14ac:dyDescent="0.25">
      <c r="A13" s="38">
        <v>3</v>
      </c>
      <c r="B13" s="39" t="s">
        <v>299</v>
      </c>
      <c r="C13" s="39" t="s">
        <v>97</v>
      </c>
      <c r="D13" s="39" t="s">
        <v>300</v>
      </c>
      <c r="E13" s="39" t="s">
        <v>301</v>
      </c>
      <c r="F13" s="39" t="s">
        <v>302</v>
      </c>
      <c r="G13" s="38">
        <v>6</v>
      </c>
      <c r="H13" s="38">
        <v>1</v>
      </c>
      <c r="I13" s="38">
        <v>1</v>
      </c>
      <c r="J13" s="38">
        <v>1</v>
      </c>
      <c r="K13" s="38">
        <v>1</v>
      </c>
      <c r="L13" s="38">
        <v>0</v>
      </c>
      <c r="M13" s="38">
        <v>1</v>
      </c>
      <c r="N13" s="38">
        <v>1</v>
      </c>
      <c r="O13" s="38">
        <v>1</v>
      </c>
      <c r="P13" s="38">
        <v>1</v>
      </c>
      <c r="Q13" s="38">
        <v>1</v>
      </c>
      <c r="R13" s="38">
        <v>1</v>
      </c>
      <c r="S13" s="38">
        <v>1</v>
      </c>
      <c r="T13" s="38">
        <v>1</v>
      </c>
      <c r="U13" s="38">
        <v>1</v>
      </c>
      <c r="V13" s="38">
        <v>1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54">
        <v>1</v>
      </c>
      <c r="AE13" s="38">
        <v>1</v>
      </c>
      <c r="AF13" s="38">
        <v>1</v>
      </c>
      <c r="AG13" s="54">
        <v>1</v>
      </c>
      <c r="AH13" s="54">
        <v>1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1</v>
      </c>
      <c r="AR13" s="38">
        <v>1</v>
      </c>
      <c r="AS13" s="54">
        <v>1</v>
      </c>
      <c r="AT13" s="38">
        <f>SUM(H13:AS13)</f>
        <v>30</v>
      </c>
      <c r="AU13" s="39" t="s">
        <v>488</v>
      </c>
    </row>
    <row r="14" spans="1:47" ht="26.25" customHeight="1" x14ac:dyDescent="0.25">
      <c r="A14" s="54">
        <v>4</v>
      </c>
      <c r="B14" s="55" t="s">
        <v>461</v>
      </c>
      <c r="C14" s="55" t="s">
        <v>196</v>
      </c>
      <c r="D14" s="55" t="s">
        <v>162</v>
      </c>
      <c r="E14" s="55" t="s">
        <v>453</v>
      </c>
      <c r="F14" s="55" t="s">
        <v>454</v>
      </c>
      <c r="G14" s="54">
        <v>6</v>
      </c>
      <c r="H14" s="54">
        <v>1</v>
      </c>
      <c r="I14" s="54">
        <v>1</v>
      </c>
      <c r="J14" s="54">
        <v>1</v>
      </c>
      <c r="K14" s="54">
        <v>1</v>
      </c>
      <c r="L14" s="54">
        <v>1</v>
      </c>
      <c r="M14" s="54">
        <v>1</v>
      </c>
      <c r="N14" s="54">
        <v>1</v>
      </c>
      <c r="O14" s="54">
        <v>1</v>
      </c>
      <c r="P14" s="54">
        <v>1</v>
      </c>
      <c r="Q14" s="54">
        <v>1</v>
      </c>
      <c r="R14" s="54">
        <v>0</v>
      </c>
      <c r="S14" s="54">
        <v>0</v>
      </c>
      <c r="T14" s="54">
        <v>1</v>
      </c>
      <c r="U14" s="54">
        <v>0</v>
      </c>
      <c r="V14" s="54">
        <v>0</v>
      </c>
      <c r="W14" s="54">
        <v>1</v>
      </c>
      <c r="X14" s="54">
        <v>0</v>
      </c>
      <c r="Y14" s="54">
        <v>1</v>
      </c>
      <c r="Z14" s="54">
        <v>1</v>
      </c>
      <c r="AA14" s="54">
        <v>1</v>
      </c>
      <c r="AB14" s="54">
        <v>1</v>
      </c>
      <c r="AC14" s="54">
        <v>1</v>
      </c>
      <c r="AD14" s="54">
        <v>1</v>
      </c>
      <c r="AE14" s="54">
        <v>1</v>
      </c>
      <c r="AF14" s="54">
        <v>1</v>
      </c>
      <c r="AG14" s="54">
        <v>0</v>
      </c>
      <c r="AH14" s="54">
        <v>2</v>
      </c>
      <c r="AI14" s="54">
        <v>0</v>
      </c>
      <c r="AJ14" s="54">
        <v>1</v>
      </c>
      <c r="AK14" s="54">
        <v>0</v>
      </c>
      <c r="AL14" s="54">
        <v>0</v>
      </c>
      <c r="AM14" s="54">
        <v>1</v>
      </c>
      <c r="AN14" s="54">
        <v>1</v>
      </c>
      <c r="AO14" s="54">
        <v>0</v>
      </c>
      <c r="AP14" s="54">
        <v>0</v>
      </c>
      <c r="AQ14" s="54">
        <v>1</v>
      </c>
      <c r="AR14" s="54">
        <v>1</v>
      </c>
      <c r="AS14" s="54">
        <v>2</v>
      </c>
      <c r="AT14" s="54">
        <f t="shared" ref="AT14" si="0">SUM(H14:AS14)</f>
        <v>29</v>
      </c>
      <c r="AU14" s="55" t="s">
        <v>488</v>
      </c>
    </row>
    <row r="15" spans="1:47" ht="26.25" customHeight="1" x14ac:dyDescent="0.25">
      <c r="A15" s="54">
        <v>5</v>
      </c>
      <c r="B15" s="55" t="s">
        <v>327</v>
      </c>
      <c r="C15" s="55" t="s">
        <v>308</v>
      </c>
      <c r="D15" s="55" t="s">
        <v>328</v>
      </c>
      <c r="E15" s="55" t="s">
        <v>324</v>
      </c>
      <c r="F15" s="55" t="s">
        <v>325</v>
      </c>
      <c r="G15" s="54">
        <v>6</v>
      </c>
      <c r="H15" s="54">
        <v>0</v>
      </c>
      <c r="I15" s="54">
        <v>0</v>
      </c>
      <c r="J15" s="54">
        <v>1</v>
      </c>
      <c r="K15" s="54">
        <v>1</v>
      </c>
      <c r="L15" s="54">
        <v>0</v>
      </c>
      <c r="M15" s="54">
        <v>1</v>
      </c>
      <c r="N15" s="54">
        <v>1</v>
      </c>
      <c r="O15" s="54">
        <v>0</v>
      </c>
      <c r="P15" s="54">
        <v>1</v>
      </c>
      <c r="Q15" s="54">
        <v>1</v>
      </c>
      <c r="R15" s="54">
        <v>0</v>
      </c>
      <c r="S15" s="54">
        <v>0</v>
      </c>
      <c r="T15" s="54">
        <v>1</v>
      </c>
      <c r="U15" s="54">
        <v>0</v>
      </c>
      <c r="V15" s="54">
        <v>0</v>
      </c>
      <c r="W15" s="54">
        <v>1</v>
      </c>
      <c r="X15" s="54">
        <v>0</v>
      </c>
      <c r="Y15" s="54">
        <v>1</v>
      </c>
      <c r="Z15" s="54">
        <v>1</v>
      </c>
      <c r="AA15" s="54">
        <v>1</v>
      </c>
      <c r="AB15" s="54">
        <v>1</v>
      </c>
      <c r="AC15" s="54">
        <v>1</v>
      </c>
      <c r="AD15" s="54">
        <v>1</v>
      </c>
      <c r="AE15" s="54">
        <v>1</v>
      </c>
      <c r="AF15" s="54">
        <v>1</v>
      </c>
      <c r="AG15" s="54">
        <v>1</v>
      </c>
      <c r="AH15" s="54">
        <v>2</v>
      </c>
      <c r="AI15" s="54">
        <v>1</v>
      </c>
      <c r="AJ15" s="54">
        <v>1</v>
      </c>
      <c r="AK15" s="54">
        <v>0</v>
      </c>
      <c r="AL15" s="54">
        <v>0</v>
      </c>
      <c r="AM15" s="54">
        <v>1</v>
      </c>
      <c r="AN15" s="54">
        <v>1</v>
      </c>
      <c r="AO15" s="54">
        <v>1</v>
      </c>
      <c r="AP15" s="54">
        <v>0</v>
      </c>
      <c r="AQ15" s="54">
        <v>1</v>
      </c>
      <c r="AR15" s="54">
        <v>0</v>
      </c>
      <c r="AS15" s="54">
        <v>2</v>
      </c>
      <c r="AT15" s="54">
        <f>SUM(H15:AS15)</f>
        <v>27</v>
      </c>
      <c r="AU15" s="55" t="s">
        <v>488</v>
      </c>
    </row>
    <row r="16" spans="1:47" ht="33" x14ac:dyDescent="0.25">
      <c r="A16" s="54">
        <v>6</v>
      </c>
      <c r="B16" s="55" t="s">
        <v>232</v>
      </c>
      <c r="C16" s="55" t="s">
        <v>233</v>
      </c>
      <c r="D16" s="55" t="s">
        <v>234</v>
      </c>
      <c r="E16" s="55" t="s">
        <v>228</v>
      </c>
      <c r="F16" s="55" t="s">
        <v>229</v>
      </c>
      <c r="G16" s="54" t="s">
        <v>235</v>
      </c>
      <c r="H16" s="54">
        <v>1</v>
      </c>
      <c r="I16" s="54">
        <v>1</v>
      </c>
      <c r="J16" s="54">
        <v>1</v>
      </c>
      <c r="K16" s="54">
        <v>1</v>
      </c>
      <c r="L16" s="54">
        <v>1</v>
      </c>
      <c r="M16" s="54">
        <v>1</v>
      </c>
      <c r="N16" s="54">
        <v>0</v>
      </c>
      <c r="O16" s="54">
        <v>1</v>
      </c>
      <c r="P16" s="54">
        <v>1</v>
      </c>
      <c r="Q16" s="54">
        <v>1</v>
      </c>
      <c r="R16" s="54">
        <v>0</v>
      </c>
      <c r="S16" s="54">
        <v>0</v>
      </c>
      <c r="T16" s="54">
        <v>1</v>
      </c>
      <c r="U16" s="54">
        <v>0</v>
      </c>
      <c r="V16" s="54">
        <v>0</v>
      </c>
      <c r="W16" s="54">
        <v>1</v>
      </c>
      <c r="X16" s="54">
        <v>0</v>
      </c>
      <c r="Y16" s="54">
        <v>1</v>
      </c>
      <c r="Z16" s="54">
        <v>1</v>
      </c>
      <c r="AA16" s="54">
        <v>1</v>
      </c>
      <c r="AB16" s="54">
        <v>1</v>
      </c>
      <c r="AC16" s="54">
        <v>1</v>
      </c>
      <c r="AD16" s="54">
        <v>1</v>
      </c>
      <c r="AE16" s="54">
        <v>1</v>
      </c>
      <c r="AF16" s="54">
        <v>1</v>
      </c>
      <c r="AG16" s="54">
        <v>0</v>
      </c>
      <c r="AH16" s="54">
        <v>1</v>
      </c>
      <c r="AI16" s="54">
        <v>0</v>
      </c>
      <c r="AJ16" s="54">
        <v>1</v>
      </c>
      <c r="AK16" s="54">
        <v>1</v>
      </c>
      <c r="AL16" s="54">
        <v>0</v>
      </c>
      <c r="AM16" s="54">
        <v>1</v>
      </c>
      <c r="AN16" s="54">
        <v>1</v>
      </c>
      <c r="AO16" s="54">
        <v>0</v>
      </c>
      <c r="AP16" s="54">
        <v>1</v>
      </c>
      <c r="AQ16" s="54">
        <v>1</v>
      </c>
      <c r="AR16" s="54">
        <v>0</v>
      </c>
      <c r="AS16" s="54">
        <v>0</v>
      </c>
      <c r="AT16" s="54">
        <v>26</v>
      </c>
      <c r="AU16" s="55" t="s">
        <v>488</v>
      </c>
    </row>
    <row r="17" spans="1:47" ht="33" x14ac:dyDescent="0.25">
      <c r="A17" s="54">
        <v>7</v>
      </c>
      <c r="B17" s="55" t="s">
        <v>429</v>
      </c>
      <c r="C17" s="55" t="s">
        <v>380</v>
      </c>
      <c r="D17" s="55" t="s">
        <v>405</v>
      </c>
      <c r="E17" s="55" t="s">
        <v>422</v>
      </c>
      <c r="F17" s="55" t="s">
        <v>423</v>
      </c>
      <c r="G17" s="54">
        <v>6</v>
      </c>
      <c r="H17" s="54">
        <v>1</v>
      </c>
      <c r="I17" s="54">
        <v>0</v>
      </c>
      <c r="J17" s="54">
        <v>1</v>
      </c>
      <c r="K17" s="54">
        <v>1</v>
      </c>
      <c r="L17" s="54">
        <v>0</v>
      </c>
      <c r="M17" s="54">
        <v>0</v>
      </c>
      <c r="N17" s="54">
        <v>1</v>
      </c>
      <c r="O17" s="54">
        <v>1</v>
      </c>
      <c r="P17" s="54">
        <v>1</v>
      </c>
      <c r="Q17" s="54">
        <v>1</v>
      </c>
      <c r="R17" s="54">
        <v>0</v>
      </c>
      <c r="S17" s="54">
        <v>0</v>
      </c>
      <c r="T17" s="54">
        <v>1</v>
      </c>
      <c r="U17" s="54">
        <v>0</v>
      </c>
      <c r="V17" s="54">
        <v>0</v>
      </c>
      <c r="W17" s="54">
        <v>1</v>
      </c>
      <c r="X17" s="54">
        <v>0</v>
      </c>
      <c r="Y17" s="54">
        <v>1</v>
      </c>
      <c r="Z17" s="54">
        <v>0</v>
      </c>
      <c r="AA17" s="54">
        <v>1</v>
      </c>
      <c r="AB17" s="54">
        <v>0</v>
      </c>
      <c r="AC17" s="54">
        <v>1</v>
      </c>
      <c r="AD17" s="54">
        <v>1</v>
      </c>
      <c r="AE17" s="54">
        <v>1</v>
      </c>
      <c r="AF17" s="54">
        <v>1</v>
      </c>
      <c r="AG17" s="54">
        <v>0</v>
      </c>
      <c r="AH17" s="54">
        <v>0</v>
      </c>
      <c r="AI17" s="54">
        <v>0</v>
      </c>
      <c r="AJ17" s="54">
        <v>1</v>
      </c>
      <c r="AK17" s="54">
        <v>1</v>
      </c>
      <c r="AL17" s="54">
        <v>1</v>
      </c>
      <c r="AM17" s="54">
        <v>1</v>
      </c>
      <c r="AN17" s="54">
        <v>1</v>
      </c>
      <c r="AO17" s="54">
        <v>1</v>
      </c>
      <c r="AP17" s="54">
        <v>1</v>
      </c>
      <c r="AQ17" s="54">
        <v>1</v>
      </c>
      <c r="AR17" s="54">
        <v>1</v>
      </c>
      <c r="AS17" s="54">
        <v>1</v>
      </c>
      <c r="AT17" s="54">
        <f>SUM(H17:AS17)</f>
        <v>25</v>
      </c>
      <c r="AU17" s="55" t="s">
        <v>488</v>
      </c>
    </row>
    <row r="18" spans="1:47" ht="33" x14ac:dyDescent="0.25">
      <c r="A18" s="54">
        <v>8</v>
      </c>
      <c r="B18" s="55" t="s">
        <v>462</v>
      </c>
      <c r="C18" s="55" t="s">
        <v>295</v>
      </c>
      <c r="D18" s="55" t="s">
        <v>463</v>
      </c>
      <c r="E18" s="55" t="s">
        <v>453</v>
      </c>
      <c r="F18" s="55" t="s">
        <v>454</v>
      </c>
      <c r="G18" s="54">
        <v>6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  <c r="Q18" s="54">
        <v>1</v>
      </c>
      <c r="R18" s="54">
        <v>0</v>
      </c>
      <c r="S18" s="54">
        <v>0</v>
      </c>
      <c r="T18" s="54">
        <v>1</v>
      </c>
      <c r="U18" s="54">
        <v>0</v>
      </c>
      <c r="V18" s="54">
        <v>0</v>
      </c>
      <c r="W18" s="54">
        <v>1</v>
      </c>
      <c r="X18" s="54">
        <v>0</v>
      </c>
      <c r="Y18" s="54">
        <v>1</v>
      </c>
      <c r="Z18" s="54">
        <v>1</v>
      </c>
      <c r="AA18" s="54">
        <v>1</v>
      </c>
      <c r="AB18" s="54">
        <v>0</v>
      </c>
      <c r="AC18" s="54">
        <v>0</v>
      </c>
      <c r="AD18" s="54">
        <v>1</v>
      </c>
      <c r="AE18" s="54">
        <v>0</v>
      </c>
      <c r="AF18" s="54">
        <v>1</v>
      </c>
      <c r="AG18" s="54">
        <v>1</v>
      </c>
      <c r="AH18" s="54">
        <v>1</v>
      </c>
      <c r="AI18" s="54">
        <v>1</v>
      </c>
      <c r="AJ18" s="54">
        <v>0</v>
      </c>
      <c r="AK18" s="54">
        <v>0</v>
      </c>
      <c r="AL18" s="54">
        <v>0</v>
      </c>
      <c r="AM18" s="54">
        <v>1</v>
      </c>
      <c r="AN18" s="54">
        <v>1</v>
      </c>
      <c r="AO18" s="54">
        <v>0</v>
      </c>
      <c r="AP18" s="54">
        <v>0</v>
      </c>
      <c r="AQ18" s="54">
        <v>1</v>
      </c>
      <c r="AR18" s="54">
        <v>1</v>
      </c>
      <c r="AS18" s="54">
        <v>0</v>
      </c>
      <c r="AT18" s="54">
        <f t="shared" ref="AT18" si="1">SUM(H18:AS18)</f>
        <v>24</v>
      </c>
      <c r="AU18" s="55" t="s">
        <v>488</v>
      </c>
    </row>
    <row r="19" spans="1:47" ht="66" x14ac:dyDescent="0.25">
      <c r="A19" s="54">
        <v>9</v>
      </c>
      <c r="B19" s="54" t="s">
        <v>96</v>
      </c>
      <c r="C19" s="54" t="s">
        <v>97</v>
      </c>
      <c r="D19" s="54" t="s">
        <v>90</v>
      </c>
      <c r="E19" s="55" t="s">
        <v>98</v>
      </c>
      <c r="F19" s="55" t="s">
        <v>76</v>
      </c>
      <c r="G19" s="54">
        <v>6</v>
      </c>
      <c r="H19" s="54">
        <v>0</v>
      </c>
      <c r="I19" s="54">
        <v>1</v>
      </c>
      <c r="J19" s="54">
        <v>1</v>
      </c>
      <c r="K19" s="54">
        <v>1</v>
      </c>
      <c r="L19" s="54">
        <v>1</v>
      </c>
      <c r="M19" s="54">
        <v>1</v>
      </c>
      <c r="N19" s="54">
        <v>1</v>
      </c>
      <c r="O19" s="54">
        <v>0</v>
      </c>
      <c r="P19" s="54">
        <v>0</v>
      </c>
      <c r="Q19" s="54">
        <v>1</v>
      </c>
      <c r="R19" s="54">
        <v>1</v>
      </c>
      <c r="S19" s="54">
        <v>0</v>
      </c>
      <c r="T19" s="54">
        <v>0</v>
      </c>
      <c r="U19" s="54">
        <v>0</v>
      </c>
      <c r="V19" s="54">
        <v>1</v>
      </c>
      <c r="W19" s="54">
        <v>0</v>
      </c>
      <c r="X19" s="54">
        <v>0</v>
      </c>
      <c r="Y19" s="54">
        <v>0</v>
      </c>
      <c r="Z19" s="54">
        <v>0</v>
      </c>
      <c r="AA19" s="54">
        <v>1</v>
      </c>
      <c r="AB19" s="54">
        <v>1</v>
      </c>
      <c r="AC19" s="54">
        <v>0</v>
      </c>
      <c r="AD19" s="54">
        <v>0</v>
      </c>
      <c r="AE19" s="54">
        <v>1</v>
      </c>
      <c r="AF19" s="54">
        <v>1</v>
      </c>
      <c r="AG19" s="54">
        <v>1</v>
      </c>
      <c r="AH19" s="54">
        <v>1</v>
      </c>
      <c r="AI19" s="54">
        <v>1</v>
      </c>
      <c r="AJ19" s="54">
        <v>1</v>
      </c>
      <c r="AK19" s="54">
        <v>0</v>
      </c>
      <c r="AL19" s="54">
        <v>0</v>
      </c>
      <c r="AM19" s="54">
        <v>1</v>
      </c>
      <c r="AN19" s="54">
        <v>0</v>
      </c>
      <c r="AO19" s="54">
        <v>0</v>
      </c>
      <c r="AP19" s="54">
        <v>1</v>
      </c>
      <c r="AQ19" s="54">
        <v>1</v>
      </c>
      <c r="AR19" s="54">
        <v>0</v>
      </c>
      <c r="AS19" s="54">
        <v>2</v>
      </c>
      <c r="AT19" s="54">
        <f t="shared" ref="AT19:AT31" si="2">SUM(H19:AS19)</f>
        <v>22</v>
      </c>
      <c r="AU19" s="13" t="s">
        <v>488</v>
      </c>
    </row>
    <row r="20" spans="1:47" ht="33" x14ac:dyDescent="0.25">
      <c r="A20" s="54">
        <v>10</v>
      </c>
      <c r="B20" s="55" t="s">
        <v>464</v>
      </c>
      <c r="C20" s="55" t="s">
        <v>92</v>
      </c>
      <c r="D20" s="55" t="s">
        <v>381</v>
      </c>
      <c r="E20" s="55" t="s">
        <v>453</v>
      </c>
      <c r="F20" s="55" t="s">
        <v>454</v>
      </c>
      <c r="G20" s="54">
        <v>6</v>
      </c>
      <c r="H20" s="54">
        <v>0</v>
      </c>
      <c r="I20" s="54">
        <v>0</v>
      </c>
      <c r="J20" s="54">
        <v>1</v>
      </c>
      <c r="K20" s="54">
        <v>1</v>
      </c>
      <c r="L20" s="54">
        <v>1</v>
      </c>
      <c r="M20" s="54">
        <v>1</v>
      </c>
      <c r="N20" s="54">
        <v>1</v>
      </c>
      <c r="O20" s="54">
        <v>1</v>
      </c>
      <c r="P20" s="54">
        <v>1</v>
      </c>
      <c r="Q20" s="54">
        <v>1</v>
      </c>
      <c r="R20" s="54">
        <v>0</v>
      </c>
      <c r="S20" s="54">
        <v>0</v>
      </c>
      <c r="T20" s="54">
        <v>1</v>
      </c>
      <c r="U20" s="54">
        <v>0</v>
      </c>
      <c r="V20" s="54">
        <v>0</v>
      </c>
      <c r="W20" s="54">
        <v>1</v>
      </c>
      <c r="X20" s="54">
        <v>0</v>
      </c>
      <c r="Y20" s="54">
        <v>1</v>
      </c>
      <c r="Z20" s="54">
        <v>1</v>
      </c>
      <c r="AA20" s="54">
        <v>1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1</v>
      </c>
      <c r="AJ20" s="54">
        <v>1</v>
      </c>
      <c r="AK20" s="54">
        <v>0</v>
      </c>
      <c r="AL20" s="54">
        <v>0</v>
      </c>
      <c r="AM20" s="54">
        <v>1</v>
      </c>
      <c r="AN20" s="54">
        <v>1</v>
      </c>
      <c r="AO20" s="54">
        <v>0</v>
      </c>
      <c r="AP20" s="54">
        <v>0</v>
      </c>
      <c r="AQ20" s="54">
        <v>1</v>
      </c>
      <c r="AR20" s="54">
        <v>0</v>
      </c>
      <c r="AS20" s="54">
        <v>2</v>
      </c>
      <c r="AT20" s="54">
        <f t="shared" ref="AT20" si="3">SUM(H20:AS20)</f>
        <v>20</v>
      </c>
      <c r="AU20" s="61" t="s">
        <v>305</v>
      </c>
    </row>
    <row r="21" spans="1:47" ht="66" x14ac:dyDescent="0.25">
      <c r="A21" s="54">
        <v>11</v>
      </c>
      <c r="B21" s="55" t="s">
        <v>99</v>
      </c>
      <c r="C21" s="55" t="s">
        <v>84</v>
      </c>
      <c r="D21" s="55" t="s">
        <v>100</v>
      </c>
      <c r="E21" s="55" t="s">
        <v>75</v>
      </c>
      <c r="F21" s="55" t="s">
        <v>76</v>
      </c>
      <c r="G21" s="54">
        <v>6</v>
      </c>
      <c r="H21" s="54">
        <v>0</v>
      </c>
      <c r="I21" s="54">
        <v>0</v>
      </c>
      <c r="J21" s="54">
        <v>1</v>
      </c>
      <c r="K21" s="54">
        <v>1</v>
      </c>
      <c r="L21" s="54">
        <v>1</v>
      </c>
      <c r="M21" s="54">
        <v>1</v>
      </c>
      <c r="N21" s="54">
        <v>1</v>
      </c>
      <c r="O21" s="54">
        <v>1</v>
      </c>
      <c r="P21" s="54">
        <v>1</v>
      </c>
      <c r="Q21" s="54">
        <v>1</v>
      </c>
      <c r="R21" s="54">
        <v>1</v>
      </c>
      <c r="S21" s="54">
        <v>1</v>
      </c>
      <c r="T21" s="54">
        <v>1</v>
      </c>
      <c r="U21" s="54">
        <v>1</v>
      </c>
      <c r="V21" s="54">
        <v>1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1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1</v>
      </c>
      <c r="AJ21" s="54">
        <v>1</v>
      </c>
      <c r="AK21" s="54">
        <v>1</v>
      </c>
      <c r="AL21" s="54">
        <v>1</v>
      </c>
      <c r="AM21" s="54">
        <v>1</v>
      </c>
      <c r="AN21" s="54">
        <v>0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f t="shared" si="2"/>
        <v>19</v>
      </c>
      <c r="AU21" s="61" t="s">
        <v>305</v>
      </c>
    </row>
    <row r="22" spans="1:47" ht="33" x14ac:dyDescent="0.25">
      <c r="A22" s="54">
        <v>12</v>
      </c>
      <c r="B22" s="55" t="s">
        <v>236</v>
      </c>
      <c r="C22" s="55" t="s">
        <v>237</v>
      </c>
      <c r="D22" s="55" t="s">
        <v>74</v>
      </c>
      <c r="E22" s="55" t="s">
        <v>228</v>
      </c>
      <c r="F22" s="55" t="s">
        <v>229</v>
      </c>
      <c r="G22" s="54" t="s">
        <v>238</v>
      </c>
      <c r="H22" s="54">
        <v>0</v>
      </c>
      <c r="I22" s="54">
        <v>1</v>
      </c>
      <c r="J22" s="54">
        <v>1</v>
      </c>
      <c r="K22" s="54">
        <v>1</v>
      </c>
      <c r="L22" s="54">
        <v>0</v>
      </c>
      <c r="M22" s="54">
        <v>0</v>
      </c>
      <c r="N22" s="54">
        <v>1</v>
      </c>
      <c r="O22" s="54">
        <v>1</v>
      </c>
      <c r="P22" s="54">
        <v>1</v>
      </c>
      <c r="Q22" s="54">
        <v>0</v>
      </c>
      <c r="R22" s="54">
        <v>0</v>
      </c>
      <c r="S22" s="54">
        <v>0</v>
      </c>
      <c r="T22" s="54">
        <v>1</v>
      </c>
      <c r="U22" s="54">
        <v>0</v>
      </c>
      <c r="V22" s="54">
        <v>0</v>
      </c>
      <c r="W22" s="54">
        <v>1</v>
      </c>
      <c r="X22" s="54">
        <v>0</v>
      </c>
      <c r="Y22" s="54">
        <v>1</v>
      </c>
      <c r="Z22" s="54">
        <v>1</v>
      </c>
      <c r="AA22" s="54">
        <v>1</v>
      </c>
      <c r="AB22" s="54">
        <v>0</v>
      </c>
      <c r="AC22" s="54">
        <v>0</v>
      </c>
      <c r="AD22" s="54">
        <v>1</v>
      </c>
      <c r="AE22" s="54">
        <v>1</v>
      </c>
      <c r="AF22" s="54">
        <v>1</v>
      </c>
      <c r="AG22" s="54">
        <v>0</v>
      </c>
      <c r="AH22" s="54">
        <v>0.5</v>
      </c>
      <c r="AI22" s="54">
        <v>0</v>
      </c>
      <c r="AJ22" s="54">
        <v>1</v>
      </c>
      <c r="AK22" s="54">
        <v>0</v>
      </c>
      <c r="AL22" s="54">
        <v>0</v>
      </c>
      <c r="AM22" s="54">
        <v>1</v>
      </c>
      <c r="AN22" s="54">
        <v>1</v>
      </c>
      <c r="AO22" s="54">
        <v>0</v>
      </c>
      <c r="AP22" s="54">
        <v>0</v>
      </c>
      <c r="AQ22" s="54">
        <v>1</v>
      </c>
      <c r="AR22" s="54">
        <v>0</v>
      </c>
      <c r="AS22" s="54">
        <v>1</v>
      </c>
      <c r="AT22" s="74" t="s">
        <v>239</v>
      </c>
      <c r="AU22" s="61" t="s">
        <v>305</v>
      </c>
    </row>
    <row r="23" spans="1:47" ht="33" x14ac:dyDescent="0.25">
      <c r="A23" s="54">
        <v>13</v>
      </c>
      <c r="B23" s="55" t="s">
        <v>240</v>
      </c>
      <c r="C23" s="55" t="s">
        <v>73</v>
      </c>
      <c r="D23" s="55" t="s">
        <v>119</v>
      </c>
      <c r="E23" s="55" t="s">
        <v>228</v>
      </c>
      <c r="F23" s="55" t="s">
        <v>229</v>
      </c>
      <c r="G23" s="54" t="s">
        <v>235</v>
      </c>
      <c r="H23" s="54">
        <v>0</v>
      </c>
      <c r="I23" s="54">
        <v>0</v>
      </c>
      <c r="J23" s="54">
        <v>1</v>
      </c>
      <c r="K23" s="54">
        <v>0</v>
      </c>
      <c r="L23" s="54">
        <v>1</v>
      </c>
      <c r="M23" s="54">
        <v>1</v>
      </c>
      <c r="N23" s="54">
        <v>1</v>
      </c>
      <c r="O23" s="54">
        <v>1</v>
      </c>
      <c r="P23" s="54">
        <v>0</v>
      </c>
      <c r="Q23" s="54">
        <v>1</v>
      </c>
      <c r="R23" s="54">
        <v>0</v>
      </c>
      <c r="S23" s="54">
        <v>0</v>
      </c>
      <c r="T23" s="54">
        <v>1</v>
      </c>
      <c r="U23" s="54">
        <v>0</v>
      </c>
      <c r="V23" s="54">
        <v>0</v>
      </c>
      <c r="W23" s="54">
        <v>1</v>
      </c>
      <c r="X23" s="54">
        <v>0</v>
      </c>
      <c r="Y23" s="54">
        <v>1</v>
      </c>
      <c r="Z23" s="54">
        <v>1</v>
      </c>
      <c r="AA23" s="54">
        <v>1</v>
      </c>
      <c r="AB23" s="54">
        <v>1</v>
      </c>
      <c r="AC23" s="33" t="s">
        <v>231</v>
      </c>
      <c r="AD23" s="54">
        <v>0</v>
      </c>
      <c r="AE23" s="54">
        <v>0</v>
      </c>
      <c r="AF23" s="33" t="s">
        <v>241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1</v>
      </c>
      <c r="AN23" s="54">
        <v>1</v>
      </c>
      <c r="AO23" s="54">
        <v>0</v>
      </c>
      <c r="AP23" s="54">
        <v>0</v>
      </c>
      <c r="AQ23" s="54">
        <v>1</v>
      </c>
      <c r="AR23" s="54">
        <v>1</v>
      </c>
      <c r="AS23" s="54">
        <v>0</v>
      </c>
      <c r="AT23" s="54">
        <v>17.5</v>
      </c>
      <c r="AU23" s="61" t="s">
        <v>305</v>
      </c>
    </row>
    <row r="24" spans="1:47" ht="66" x14ac:dyDescent="0.25">
      <c r="A24" s="54">
        <v>14</v>
      </c>
      <c r="B24" s="55" t="s">
        <v>101</v>
      </c>
      <c r="C24" s="55" t="s">
        <v>102</v>
      </c>
      <c r="D24" s="55" t="s">
        <v>100</v>
      </c>
      <c r="E24" s="55" t="s">
        <v>98</v>
      </c>
      <c r="F24" s="55" t="s">
        <v>76</v>
      </c>
      <c r="G24" s="54">
        <v>6</v>
      </c>
      <c r="H24" s="54">
        <v>0</v>
      </c>
      <c r="I24" s="54">
        <v>0</v>
      </c>
      <c r="J24" s="54">
        <v>0</v>
      </c>
      <c r="K24" s="54">
        <v>1</v>
      </c>
      <c r="L24" s="54">
        <v>0</v>
      </c>
      <c r="M24" s="54">
        <v>1</v>
      </c>
      <c r="N24" s="54">
        <v>0</v>
      </c>
      <c r="O24" s="54">
        <v>0</v>
      </c>
      <c r="P24" s="54">
        <v>1</v>
      </c>
      <c r="Q24" s="54">
        <v>1</v>
      </c>
      <c r="R24" s="54">
        <v>0</v>
      </c>
      <c r="S24" s="54">
        <v>0</v>
      </c>
      <c r="T24" s="54">
        <v>1</v>
      </c>
      <c r="U24" s="54">
        <v>0</v>
      </c>
      <c r="V24" s="54">
        <v>0</v>
      </c>
      <c r="W24" s="54">
        <v>1</v>
      </c>
      <c r="X24" s="54">
        <v>0</v>
      </c>
      <c r="Y24" s="54">
        <v>0</v>
      </c>
      <c r="Z24" s="54">
        <v>1</v>
      </c>
      <c r="AA24" s="54">
        <v>1</v>
      </c>
      <c r="AB24" s="54">
        <v>1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13">
        <v>0</v>
      </c>
      <c r="AI24" s="54">
        <v>0</v>
      </c>
      <c r="AJ24" s="54">
        <v>1</v>
      </c>
      <c r="AK24" s="54">
        <v>0</v>
      </c>
      <c r="AL24" s="54">
        <v>0</v>
      </c>
      <c r="AM24" s="54">
        <v>1</v>
      </c>
      <c r="AN24" s="54">
        <v>1</v>
      </c>
      <c r="AO24" s="54">
        <v>0</v>
      </c>
      <c r="AP24" s="54">
        <v>0</v>
      </c>
      <c r="AQ24" s="54">
        <v>1</v>
      </c>
      <c r="AR24" s="54">
        <v>1</v>
      </c>
      <c r="AS24" s="13">
        <v>1</v>
      </c>
      <c r="AT24" s="54">
        <f t="shared" si="2"/>
        <v>15</v>
      </c>
      <c r="AU24" s="61" t="s">
        <v>305</v>
      </c>
    </row>
    <row r="25" spans="1:47" ht="33" x14ac:dyDescent="0.25">
      <c r="A25" s="54">
        <v>15</v>
      </c>
      <c r="B25" s="55" t="s">
        <v>498</v>
      </c>
      <c r="C25" s="55" t="s">
        <v>380</v>
      </c>
      <c r="D25" s="55" t="s">
        <v>499</v>
      </c>
      <c r="E25" s="55" t="s">
        <v>491</v>
      </c>
      <c r="F25" s="55" t="s">
        <v>492</v>
      </c>
      <c r="G25" s="54">
        <v>6</v>
      </c>
      <c r="H25" s="54">
        <v>1</v>
      </c>
      <c r="I25" s="54">
        <v>0</v>
      </c>
      <c r="J25" s="54">
        <v>0</v>
      </c>
      <c r="K25" s="54">
        <v>0</v>
      </c>
      <c r="L25" s="54">
        <v>1</v>
      </c>
      <c r="M25" s="54">
        <v>0</v>
      </c>
      <c r="N25" s="54">
        <v>1</v>
      </c>
      <c r="O25" s="54">
        <v>0</v>
      </c>
      <c r="P25" s="54">
        <v>1</v>
      </c>
      <c r="Q25" s="54">
        <v>0</v>
      </c>
      <c r="R25" s="54">
        <v>0</v>
      </c>
      <c r="S25" s="54">
        <v>0</v>
      </c>
      <c r="T25" s="54">
        <v>1</v>
      </c>
      <c r="U25" s="54">
        <v>0</v>
      </c>
      <c r="V25" s="54">
        <v>0</v>
      </c>
      <c r="W25" s="54">
        <v>1</v>
      </c>
      <c r="X25" s="54">
        <v>0</v>
      </c>
      <c r="Y25" s="54">
        <v>1</v>
      </c>
      <c r="Z25" s="54">
        <v>0</v>
      </c>
      <c r="AA25" s="54">
        <v>1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1</v>
      </c>
      <c r="AK25" s="54">
        <v>0</v>
      </c>
      <c r="AL25" s="54">
        <v>0</v>
      </c>
      <c r="AM25" s="54">
        <v>1</v>
      </c>
      <c r="AN25" s="54">
        <v>1</v>
      </c>
      <c r="AO25" s="54">
        <v>0</v>
      </c>
      <c r="AP25" s="54">
        <v>1</v>
      </c>
      <c r="AQ25" s="54">
        <v>1</v>
      </c>
      <c r="AR25" s="54">
        <v>1</v>
      </c>
      <c r="AS25" s="54">
        <v>0</v>
      </c>
      <c r="AT25" s="54">
        <v>14</v>
      </c>
      <c r="AU25" s="55" t="s">
        <v>305</v>
      </c>
    </row>
    <row r="26" spans="1:47" ht="33" x14ac:dyDescent="0.25">
      <c r="A26" s="54">
        <v>16</v>
      </c>
      <c r="B26" s="55" t="s">
        <v>495</v>
      </c>
      <c r="C26" s="55" t="s">
        <v>496</v>
      </c>
      <c r="D26" s="55" t="s">
        <v>79</v>
      </c>
      <c r="E26" s="55" t="s">
        <v>98</v>
      </c>
      <c r="F26" s="55" t="s">
        <v>494</v>
      </c>
      <c r="G26" s="54">
        <v>6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1</v>
      </c>
      <c r="Q26" s="54">
        <v>0</v>
      </c>
      <c r="R26" s="54">
        <v>0</v>
      </c>
      <c r="S26" s="54">
        <v>0</v>
      </c>
      <c r="T26" s="54">
        <v>1</v>
      </c>
      <c r="U26" s="54">
        <v>0</v>
      </c>
      <c r="V26" s="54">
        <v>0</v>
      </c>
      <c r="W26" s="54">
        <v>1</v>
      </c>
      <c r="X26" s="54">
        <v>0</v>
      </c>
      <c r="Y26" s="54">
        <v>1</v>
      </c>
      <c r="Z26" s="54">
        <v>1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1</v>
      </c>
      <c r="AG26" s="54">
        <v>0</v>
      </c>
      <c r="AH26" s="54">
        <v>1</v>
      </c>
      <c r="AI26" s="54">
        <v>1</v>
      </c>
      <c r="AJ26" s="54">
        <v>0</v>
      </c>
      <c r="AK26" s="54">
        <v>0</v>
      </c>
      <c r="AL26" s="54">
        <v>0</v>
      </c>
      <c r="AM26" s="54">
        <v>1</v>
      </c>
      <c r="AN26" s="54">
        <v>1</v>
      </c>
      <c r="AO26" s="54">
        <v>0</v>
      </c>
      <c r="AP26" s="54">
        <v>0</v>
      </c>
      <c r="AQ26" s="54">
        <v>1</v>
      </c>
      <c r="AR26" s="54">
        <v>1</v>
      </c>
      <c r="AS26" s="54">
        <v>0</v>
      </c>
      <c r="AT26" s="54">
        <v>13</v>
      </c>
      <c r="AU26" s="55" t="s">
        <v>305</v>
      </c>
    </row>
    <row r="27" spans="1:47" ht="33" x14ac:dyDescent="0.25">
      <c r="A27" s="54">
        <v>17</v>
      </c>
      <c r="B27" s="55" t="s">
        <v>497</v>
      </c>
      <c r="C27" s="55" t="s">
        <v>243</v>
      </c>
      <c r="D27" s="55" t="s">
        <v>244</v>
      </c>
      <c r="E27" s="55" t="s">
        <v>491</v>
      </c>
      <c r="F27" s="55" t="s">
        <v>492</v>
      </c>
      <c r="G27" s="54">
        <v>6</v>
      </c>
      <c r="H27" s="54">
        <v>0</v>
      </c>
      <c r="I27" s="54">
        <v>0</v>
      </c>
      <c r="J27" s="54">
        <v>1</v>
      </c>
      <c r="K27" s="54">
        <v>1</v>
      </c>
      <c r="L27" s="54">
        <v>0</v>
      </c>
      <c r="M27" s="54">
        <v>1</v>
      </c>
      <c r="N27" s="54">
        <v>1</v>
      </c>
      <c r="O27" s="54">
        <v>0</v>
      </c>
      <c r="P27" s="54">
        <v>0</v>
      </c>
      <c r="Q27" s="54">
        <v>1</v>
      </c>
      <c r="R27" s="54">
        <v>3</v>
      </c>
      <c r="S27" s="54">
        <v>0</v>
      </c>
      <c r="T27" s="54">
        <v>2</v>
      </c>
      <c r="U27" s="54">
        <v>0</v>
      </c>
      <c r="V27" s="54">
        <v>3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54">
        <v>0</v>
      </c>
      <c r="AS27" s="54">
        <v>0</v>
      </c>
      <c r="AT27" s="54">
        <v>13</v>
      </c>
      <c r="AU27" s="55" t="s">
        <v>305</v>
      </c>
    </row>
    <row r="28" spans="1:47" ht="66" x14ac:dyDescent="0.25">
      <c r="A28" s="54">
        <v>18</v>
      </c>
      <c r="B28" s="54" t="s">
        <v>99</v>
      </c>
      <c r="C28" s="54" t="s">
        <v>103</v>
      </c>
      <c r="D28" s="54" t="s">
        <v>74</v>
      </c>
      <c r="E28" s="55" t="s">
        <v>98</v>
      </c>
      <c r="F28" s="55" t="s">
        <v>76</v>
      </c>
      <c r="G28" s="54">
        <v>6</v>
      </c>
      <c r="H28" s="54">
        <v>0</v>
      </c>
      <c r="I28" s="54">
        <v>1</v>
      </c>
      <c r="J28" s="54">
        <v>0</v>
      </c>
      <c r="K28" s="54">
        <v>0</v>
      </c>
      <c r="L28" s="54">
        <v>0</v>
      </c>
      <c r="M28" s="54">
        <v>1</v>
      </c>
      <c r="N28" s="54">
        <v>1</v>
      </c>
      <c r="O28" s="54">
        <v>0</v>
      </c>
      <c r="P28" s="54">
        <v>1</v>
      </c>
      <c r="Q28" s="54">
        <v>1</v>
      </c>
      <c r="R28" s="54">
        <v>0</v>
      </c>
      <c r="S28" s="54">
        <v>0</v>
      </c>
      <c r="T28" s="54">
        <v>1</v>
      </c>
      <c r="U28" s="54">
        <v>0</v>
      </c>
      <c r="V28" s="54">
        <v>0</v>
      </c>
      <c r="W28" s="54">
        <v>1</v>
      </c>
      <c r="X28" s="54">
        <v>0</v>
      </c>
      <c r="Y28" s="54">
        <v>1</v>
      </c>
      <c r="Z28" s="54">
        <v>0</v>
      </c>
      <c r="AA28" s="54">
        <v>1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1</v>
      </c>
      <c r="AJ28" s="54">
        <v>0</v>
      </c>
      <c r="AK28" s="54">
        <v>0</v>
      </c>
      <c r="AL28" s="54">
        <v>0</v>
      </c>
      <c r="AM28" s="54">
        <v>1</v>
      </c>
      <c r="AN28" s="54">
        <v>0</v>
      </c>
      <c r="AO28" s="54">
        <v>0</v>
      </c>
      <c r="AP28" s="54">
        <v>0</v>
      </c>
      <c r="AQ28" s="54">
        <v>0</v>
      </c>
      <c r="AR28" s="54">
        <v>1</v>
      </c>
      <c r="AS28" s="54">
        <v>0</v>
      </c>
      <c r="AT28" s="54">
        <f t="shared" si="2"/>
        <v>12</v>
      </c>
      <c r="AU28" s="54" t="s">
        <v>489</v>
      </c>
    </row>
    <row r="29" spans="1:47" ht="66" x14ac:dyDescent="0.25">
      <c r="A29" s="54">
        <v>19</v>
      </c>
      <c r="B29" s="54" t="s">
        <v>104</v>
      </c>
      <c r="C29" s="54" t="s">
        <v>105</v>
      </c>
      <c r="D29" s="55" t="s">
        <v>79</v>
      </c>
      <c r="E29" s="55" t="s">
        <v>98</v>
      </c>
      <c r="F29" s="55" t="s">
        <v>76</v>
      </c>
      <c r="G29" s="54">
        <v>6</v>
      </c>
      <c r="H29" s="54">
        <v>0</v>
      </c>
      <c r="I29" s="54">
        <v>0</v>
      </c>
      <c r="J29" s="54">
        <v>0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1</v>
      </c>
      <c r="Q29" s="54">
        <v>1</v>
      </c>
      <c r="R29" s="54">
        <v>0</v>
      </c>
      <c r="S29" s="54">
        <v>0</v>
      </c>
      <c r="T29" s="54">
        <v>1</v>
      </c>
      <c r="U29" s="54">
        <v>0</v>
      </c>
      <c r="V29" s="54">
        <v>0</v>
      </c>
      <c r="W29" s="54">
        <v>1</v>
      </c>
      <c r="X29" s="54">
        <v>0</v>
      </c>
      <c r="Y29" s="54">
        <v>1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1</v>
      </c>
      <c r="AJ29" s="54">
        <v>1</v>
      </c>
      <c r="AK29" s="54">
        <v>0</v>
      </c>
      <c r="AL29" s="54">
        <v>0</v>
      </c>
      <c r="AM29" s="54">
        <v>1</v>
      </c>
      <c r="AN29" s="54">
        <v>1</v>
      </c>
      <c r="AO29" s="54">
        <v>0</v>
      </c>
      <c r="AP29" s="54">
        <v>0</v>
      </c>
      <c r="AQ29" s="54">
        <v>1</v>
      </c>
      <c r="AR29" s="54">
        <v>0</v>
      </c>
      <c r="AS29" s="54">
        <v>0</v>
      </c>
      <c r="AT29" s="54">
        <f t="shared" si="2"/>
        <v>11</v>
      </c>
      <c r="AU29" s="54" t="s">
        <v>489</v>
      </c>
    </row>
    <row r="30" spans="1:47" ht="33" x14ac:dyDescent="0.25">
      <c r="A30" s="54">
        <v>20</v>
      </c>
      <c r="B30" s="55" t="s">
        <v>465</v>
      </c>
      <c r="C30" s="55" t="s">
        <v>97</v>
      </c>
      <c r="D30" s="55" t="s">
        <v>441</v>
      </c>
      <c r="E30" s="55" t="s">
        <v>453</v>
      </c>
      <c r="F30" s="55" t="s">
        <v>454</v>
      </c>
      <c r="G30" s="54">
        <v>6</v>
      </c>
      <c r="H30" s="54">
        <v>1</v>
      </c>
      <c r="I30" s="54">
        <v>1</v>
      </c>
      <c r="J30" s="54">
        <v>0</v>
      </c>
      <c r="K30" s="54">
        <v>0</v>
      </c>
      <c r="L30" s="54">
        <v>0</v>
      </c>
      <c r="M30" s="54">
        <v>1</v>
      </c>
      <c r="N30" s="54">
        <v>1</v>
      </c>
      <c r="O30" s="54">
        <v>1</v>
      </c>
      <c r="P30" s="54">
        <v>0</v>
      </c>
      <c r="Q30" s="54">
        <v>1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1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1</v>
      </c>
      <c r="AM30" s="54">
        <v>1</v>
      </c>
      <c r="AN30" s="54">
        <v>1</v>
      </c>
      <c r="AO30" s="54">
        <v>0</v>
      </c>
      <c r="AP30" s="54">
        <v>0</v>
      </c>
      <c r="AQ30" s="54">
        <v>0</v>
      </c>
      <c r="AR30" s="54">
        <v>1</v>
      </c>
      <c r="AS30" s="54">
        <v>0</v>
      </c>
      <c r="AT30" s="54">
        <f t="shared" ref="AT30" si="4">SUM(H30:AS30)</f>
        <v>11</v>
      </c>
      <c r="AU30" s="55" t="s">
        <v>489</v>
      </c>
    </row>
    <row r="31" spans="1:47" ht="66" x14ac:dyDescent="0.25">
      <c r="A31" s="54">
        <v>21</v>
      </c>
      <c r="B31" s="54" t="s">
        <v>106</v>
      </c>
      <c r="C31" s="54" t="s">
        <v>107</v>
      </c>
      <c r="D31" s="54" t="s">
        <v>108</v>
      </c>
      <c r="E31" s="55" t="s">
        <v>98</v>
      </c>
      <c r="F31" s="55" t="s">
        <v>76</v>
      </c>
      <c r="G31" s="54">
        <v>6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1</v>
      </c>
      <c r="N31" s="54">
        <v>1</v>
      </c>
      <c r="O31" s="54">
        <v>0</v>
      </c>
      <c r="P31" s="54">
        <v>0</v>
      </c>
      <c r="Q31" s="54">
        <v>1</v>
      </c>
      <c r="R31" s="54">
        <v>0</v>
      </c>
      <c r="S31" s="54">
        <v>0</v>
      </c>
      <c r="T31" s="54">
        <v>0</v>
      </c>
      <c r="U31" s="54">
        <v>1</v>
      </c>
      <c r="V31" s="54">
        <v>0</v>
      </c>
      <c r="W31" s="54">
        <v>1</v>
      </c>
      <c r="X31" s="54">
        <v>0</v>
      </c>
      <c r="Y31" s="54">
        <v>1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1</v>
      </c>
      <c r="AJ31" s="54">
        <v>0</v>
      </c>
      <c r="AK31" s="54">
        <v>0</v>
      </c>
      <c r="AL31" s="54">
        <v>0</v>
      </c>
      <c r="AM31" s="54">
        <v>1</v>
      </c>
      <c r="AN31" s="54">
        <v>1</v>
      </c>
      <c r="AO31" s="54">
        <v>0</v>
      </c>
      <c r="AP31" s="54">
        <v>1</v>
      </c>
      <c r="AQ31" s="54">
        <v>1</v>
      </c>
      <c r="AR31" s="54">
        <v>0</v>
      </c>
      <c r="AS31" s="54">
        <v>0</v>
      </c>
      <c r="AT31" s="54">
        <f t="shared" si="2"/>
        <v>11</v>
      </c>
      <c r="AU31" s="54" t="s">
        <v>489</v>
      </c>
    </row>
    <row r="32" spans="1:47" ht="33" x14ac:dyDescent="0.25">
      <c r="A32" s="54">
        <v>22</v>
      </c>
      <c r="B32" s="55" t="s">
        <v>466</v>
      </c>
      <c r="C32" s="55" t="s">
        <v>134</v>
      </c>
      <c r="D32" s="55" t="s">
        <v>234</v>
      </c>
      <c r="E32" s="55" t="s">
        <v>453</v>
      </c>
      <c r="F32" s="55" t="s">
        <v>454</v>
      </c>
      <c r="G32" s="54">
        <v>6</v>
      </c>
      <c r="H32" s="54">
        <v>1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1</v>
      </c>
      <c r="Q32" s="54">
        <v>1</v>
      </c>
      <c r="R32" s="54">
        <v>0</v>
      </c>
      <c r="S32" s="54">
        <v>0</v>
      </c>
      <c r="T32" s="54">
        <v>1</v>
      </c>
      <c r="U32" s="54">
        <v>0</v>
      </c>
      <c r="V32" s="54">
        <v>0</v>
      </c>
      <c r="W32" s="54">
        <v>1</v>
      </c>
      <c r="X32" s="54">
        <v>0</v>
      </c>
      <c r="Y32" s="54">
        <v>1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1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1</v>
      </c>
      <c r="AM32" s="54">
        <v>1</v>
      </c>
      <c r="AN32" s="54">
        <v>1</v>
      </c>
      <c r="AO32" s="54">
        <v>0</v>
      </c>
      <c r="AP32" s="54">
        <v>0</v>
      </c>
      <c r="AQ32" s="54">
        <v>0</v>
      </c>
      <c r="AR32" s="54">
        <v>0</v>
      </c>
      <c r="AS32" s="54">
        <v>0</v>
      </c>
      <c r="AT32" s="54">
        <f t="shared" ref="AT32:AT33" si="5">SUM(H32:AS32)</f>
        <v>10</v>
      </c>
      <c r="AU32" s="55" t="s">
        <v>489</v>
      </c>
    </row>
    <row r="33" spans="1:47" ht="33" x14ac:dyDescent="0.25">
      <c r="A33" s="54">
        <v>23</v>
      </c>
      <c r="B33" s="55" t="s">
        <v>467</v>
      </c>
      <c r="C33" s="55" t="s">
        <v>84</v>
      </c>
      <c r="D33" s="55" t="s">
        <v>100</v>
      </c>
      <c r="E33" s="55" t="s">
        <v>453</v>
      </c>
      <c r="F33" s="55" t="s">
        <v>454</v>
      </c>
      <c r="G33" s="54">
        <v>6</v>
      </c>
      <c r="H33" s="54">
        <v>0</v>
      </c>
      <c r="I33" s="54">
        <v>0</v>
      </c>
      <c r="J33" s="54">
        <v>0</v>
      </c>
      <c r="K33" s="54">
        <v>0</v>
      </c>
      <c r="L33" s="54">
        <v>1</v>
      </c>
      <c r="M33" s="54">
        <v>0</v>
      </c>
      <c r="N33" s="54">
        <v>1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1</v>
      </c>
      <c r="U33" s="54">
        <v>0</v>
      </c>
      <c r="V33" s="54">
        <v>0</v>
      </c>
      <c r="W33" s="54">
        <v>0</v>
      </c>
      <c r="X33" s="54">
        <v>0</v>
      </c>
      <c r="Y33" s="54">
        <v>1</v>
      </c>
      <c r="Z33" s="54">
        <v>1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1</v>
      </c>
      <c r="AJ33" s="54">
        <v>0</v>
      </c>
      <c r="AK33" s="54">
        <v>0</v>
      </c>
      <c r="AL33" s="54">
        <v>1</v>
      </c>
      <c r="AM33" s="54">
        <v>1</v>
      </c>
      <c r="AN33" s="54">
        <v>1</v>
      </c>
      <c r="AO33" s="54">
        <v>0</v>
      </c>
      <c r="AP33" s="54">
        <v>0</v>
      </c>
      <c r="AQ33" s="54">
        <v>0</v>
      </c>
      <c r="AR33" s="54">
        <v>0</v>
      </c>
      <c r="AS33" s="54">
        <v>0</v>
      </c>
      <c r="AT33" s="54">
        <f t="shared" si="5"/>
        <v>9</v>
      </c>
      <c r="AU33" s="55" t="s">
        <v>489</v>
      </c>
    </row>
  </sheetData>
  <mergeCells count="22">
    <mergeCell ref="AL3:AS3"/>
    <mergeCell ref="AK1:AT1"/>
    <mergeCell ref="AK2:AT2"/>
    <mergeCell ref="AK4:AT4"/>
    <mergeCell ref="AS9:AS10"/>
    <mergeCell ref="AT9:AT10"/>
    <mergeCell ref="AU9:AU10"/>
    <mergeCell ref="A7:AU7"/>
    <mergeCell ref="A8:AU8"/>
    <mergeCell ref="H9:Q9"/>
    <mergeCell ref="R9:AA9"/>
    <mergeCell ref="AB9:AD9"/>
    <mergeCell ref="AE9:AG9"/>
    <mergeCell ref="AH9:AH10"/>
    <mergeCell ref="AI9:AR9"/>
    <mergeCell ref="A9:A10"/>
    <mergeCell ref="B9:B10"/>
    <mergeCell ref="C9:C10"/>
    <mergeCell ref="E9:E10"/>
    <mergeCell ref="D9:D10"/>
    <mergeCell ref="F9:F10"/>
    <mergeCell ref="G9:G10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opLeftCell="A19" workbookViewId="0">
      <selection activeCell="AK23" sqref="AK23"/>
    </sheetView>
  </sheetViews>
  <sheetFormatPr defaultRowHeight="15" x14ac:dyDescent="0.25"/>
  <cols>
    <col min="1" max="1" width="2.85546875" customWidth="1"/>
    <col min="2" max="2" width="6.42578125" customWidth="1"/>
    <col min="3" max="3" width="5.85546875" customWidth="1"/>
    <col min="4" max="4" width="6.28515625" customWidth="1"/>
    <col min="5" max="5" width="6.140625" customWidth="1"/>
    <col min="6" max="6" width="6.28515625" customWidth="1"/>
    <col min="7" max="7" width="2.7109375" customWidth="1"/>
    <col min="8" max="8" width="2.28515625" customWidth="1"/>
    <col min="9" max="9" width="2.140625" customWidth="1"/>
    <col min="10" max="10" width="2.28515625" customWidth="1"/>
    <col min="11" max="11" width="1.7109375" customWidth="1"/>
    <col min="12" max="12" width="2" customWidth="1"/>
    <col min="13" max="13" width="2.140625" customWidth="1"/>
    <col min="14" max="14" width="1.85546875" customWidth="1"/>
    <col min="15" max="16" width="2" customWidth="1"/>
    <col min="17" max="17" width="2.42578125" customWidth="1"/>
    <col min="18" max="18" width="3.85546875" customWidth="1"/>
    <col min="19" max="19" width="2.28515625" customWidth="1"/>
    <col min="20" max="20" width="2.140625" customWidth="1"/>
    <col min="21" max="21" width="2.28515625" customWidth="1"/>
    <col min="22" max="22" width="1.7109375" customWidth="1"/>
    <col min="23" max="23" width="2" customWidth="1"/>
    <col min="24" max="24" width="2.140625" customWidth="1"/>
    <col min="25" max="25" width="1.85546875" customWidth="1"/>
    <col min="26" max="27" width="2" customWidth="1"/>
    <col min="28" max="28" width="2.42578125" customWidth="1"/>
    <col min="29" max="29" width="2.140625" customWidth="1"/>
    <col min="30" max="30" width="2.28515625" customWidth="1"/>
    <col min="31" max="32" width="2" customWidth="1"/>
    <col min="33" max="33" width="2.28515625" customWidth="1"/>
    <col min="34" max="35" width="3.85546875" customWidth="1"/>
    <col min="36" max="36" width="8" customWidth="1"/>
    <col min="37" max="37" width="10.28515625" customWidth="1"/>
  </cols>
  <sheetData>
    <row r="1" spans="1:47" ht="15.75" x14ac:dyDescent="0.25">
      <c r="AD1" s="79" t="s">
        <v>18</v>
      </c>
      <c r="AE1" s="79"/>
      <c r="AF1" s="79"/>
      <c r="AG1" s="79"/>
      <c r="AH1" s="79"/>
      <c r="AI1" s="79"/>
      <c r="AJ1" s="79"/>
      <c r="AK1" s="3"/>
      <c r="AL1" s="3"/>
      <c r="AM1" s="3"/>
      <c r="AN1" s="3"/>
      <c r="AO1" s="3"/>
      <c r="AP1" s="3"/>
      <c r="AQ1" s="3"/>
    </row>
    <row r="2" spans="1:47" x14ac:dyDescent="0.25">
      <c r="AD2" s="94" t="s">
        <v>19</v>
      </c>
      <c r="AE2" s="94"/>
      <c r="AF2" s="94"/>
      <c r="AG2" s="94"/>
      <c r="AH2" s="94"/>
      <c r="AI2" s="94"/>
      <c r="AJ2" s="94"/>
      <c r="AK2" s="10"/>
      <c r="AL2" s="10"/>
      <c r="AM2" s="10"/>
      <c r="AN2" s="10"/>
      <c r="AO2" s="10"/>
      <c r="AP2" s="10"/>
      <c r="AQ2" s="10"/>
    </row>
    <row r="3" spans="1:47" x14ac:dyDescent="0.25">
      <c r="AD3" s="81"/>
      <c r="AE3" s="81"/>
      <c r="AF3" s="81"/>
      <c r="AG3" s="81"/>
      <c r="AH3" s="81"/>
      <c r="AI3" s="81"/>
      <c r="AJ3" s="81"/>
      <c r="AK3" s="12"/>
      <c r="AL3" s="12"/>
      <c r="AM3" s="12"/>
      <c r="AN3" s="12"/>
      <c r="AO3" s="12"/>
      <c r="AP3" s="12"/>
      <c r="AQ3" s="9"/>
    </row>
    <row r="4" spans="1:47" ht="15.75" x14ac:dyDescent="0.25">
      <c r="AD4" s="97" t="s">
        <v>20</v>
      </c>
      <c r="AE4" s="97"/>
      <c r="AF4" s="97"/>
      <c r="AG4" s="97"/>
      <c r="AH4" s="97"/>
      <c r="AI4" s="97"/>
      <c r="AJ4" s="97"/>
      <c r="AK4" s="11"/>
      <c r="AL4" s="11"/>
      <c r="AM4" s="11"/>
      <c r="AN4" s="11"/>
      <c r="AO4" s="11"/>
      <c r="AP4" s="11"/>
      <c r="AQ4" s="11"/>
    </row>
    <row r="7" spans="1:47" ht="15.75" x14ac:dyDescent="0.25">
      <c r="A7" s="3" t="s">
        <v>69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ht="15.75" x14ac:dyDescent="0.25">
      <c r="A8" s="85" t="s">
        <v>62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x14ac:dyDescent="0.25">
      <c r="A9" s="77" t="s">
        <v>0</v>
      </c>
      <c r="B9" s="77" t="s">
        <v>1</v>
      </c>
      <c r="C9" s="77" t="s">
        <v>2</v>
      </c>
      <c r="D9" s="83" t="s">
        <v>63</v>
      </c>
      <c r="E9" s="77" t="s">
        <v>3</v>
      </c>
      <c r="F9" s="77" t="s">
        <v>4</v>
      </c>
      <c r="G9" s="78" t="s">
        <v>5</v>
      </c>
      <c r="H9" s="76" t="s">
        <v>9</v>
      </c>
      <c r="I9" s="76"/>
      <c r="J9" s="76"/>
      <c r="K9" s="76"/>
      <c r="L9" s="76"/>
      <c r="M9" s="76"/>
      <c r="N9" s="76"/>
      <c r="O9" s="76"/>
      <c r="P9" s="76"/>
      <c r="Q9" s="76"/>
      <c r="R9" s="93" t="s">
        <v>21</v>
      </c>
      <c r="S9" s="76" t="s">
        <v>26</v>
      </c>
      <c r="T9" s="76"/>
      <c r="U9" s="76"/>
      <c r="V9" s="76"/>
      <c r="W9" s="76"/>
      <c r="X9" s="76"/>
      <c r="Y9" s="76"/>
      <c r="Z9" s="76"/>
      <c r="AA9" s="76"/>
      <c r="AB9" s="76"/>
      <c r="AC9" s="76" t="s">
        <v>28</v>
      </c>
      <c r="AD9" s="76"/>
      <c r="AE9" s="76"/>
      <c r="AF9" s="76"/>
      <c r="AG9" s="76"/>
      <c r="AH9" s="93" t="s">
        <v>29</v>
      </c>
      <c r="AI9" s="93" t="s">
        <v>27</v>
      </c>
      <c r="AJ9" s="86" t="s">
        <v>17</v>
      </c>
      <c r="AK9" s="86" t="s">
        <v>16</v>
      </c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ht="21.75" customHeight="1" x14ac:dyDescent="0.25">
      <c r="A10" s="77"/>
      <c r="B10" s="77"/>
      <c r="C10" s="77"/>
      <c r="D10" s="84"/>
      <c r="E10" s="77"/>
      <c r="F10" s="77"/>
      <c r="G10" s="78"/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93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5">
        <v>1</v>
      </c>
      <c r="AD10" s="5">
        <v>2</v>
      </c>
      <c r="AE10" s="5">
        <v>3</v>
      </c>
      <c r="AF10" s="5">
        <v>4</v>
      </c>
      <c r="AG10" s="5">
        <v>5</v>
      </c>
      <c r="AH10" s="93"/>
      <c r="AI10" s="93"/>
      <c r="AJ10" s="86"/>
      <c r="AK10" s="86"/>
    </row>
    <row r="11" spans="1:47" ht="31.5" customHeight="1" x14ac:dyDescent="0.25">
      <c r="A11" s="54" t="s">
        <v>6</v>
      </c>
      <c r="B11" s="55" t="s">
        <v>329</v>
      </c>
      <c r="C11" s="55" t="s">
        <v>158</v>
      </c>
      <c r="D11" s="55" t="s">
        <v>85</v>
      </c>
      <c r="E11" s="55" t="s">
        <v>324</v>
      </c>
      <c r="F11" s="55" t="s">
        <v>325</v>
      </c>
      <c r="G11" s="54">
        <v>7</v>
      </c>
      <c r="H11" s="54">
        <v>1</v>
      </c>
      <c r="I11" s="54">
        <v>1</v>
      </c>
      <c r="J11" s="54">
        <v>1</v>
      </c>
      <c r="K11" s="54">
        <v>1</v>
      </c>
      <c r="L11" s="54">
        <v>1</v>
      </c>
      <c r="M11" s="54">
        <v>1</v>
      </c>
      <c r="N11" s="54">
        <v>1</v>
      </c>
      <c r="O11" s="54">
        <v>1</v>
      </c>
      <c r="P11" s="54">
        <v>1</v>
      </c>
      <c r="Q11" s="54">
        <v>1</v>
      </c>
      <c r="R11" s="54">
        <v>5</v>
      </c>
      <c r="S11" s="54">
        <v>1</v>
      </c>
      <c r="T11" s="54">
        <v>1</v>
      </c>
      <c r="U11" s="54">
        <v>1</v>
      </c>
      <c r="V11" s="54">
        <v>1</v>
      </c>
      <c r="W11" s="54">
        <v>1</v>
      </c>
      <c r="X11" s="54">
        <v>1</v>
      </c>
      <c r="Y11" s="54">
        <v>1</v>
      </c>
      <c r="Z11" s="54">
        <v>1</v>
      </c>
      <c r="AA11" s="54">
        <v>1</v>
      </c>
      <c r="AB11" s="54">
        <v>1</v>
      </c>
      <c r="AC11" s="54">
        <v>1</v>
      </c>
      <c r="AD11" s="54">
        <v>1</v>
      </c>
      <c r="AE11" s="54">
        <v>1</v>
      </c>
      <c r="AF11" s="54">
        <v>1</v>
      </c>
      <c r="AG11" s="54">
        <v>1</v>
      </c>
      <c r="AH11" s="54">
        <v>3</v>
      </c>
      <c r="AI11" s="54">
        <v>5</v>
      </c>
      <c r="AJ11" s="54">
        <f>SUM(H11:AI11)</f>
        <v>38</v>
      </c>
      <c r="AK11" s="55" t="s">
        <v>487</v>
      </c>
    </row>
    <row r="12" spans="1:47" ht="41.25" x14ac:dyDescent="0.25">
      <c r="A12" s="54" t="s">
        <v>6</v>
      </c>
      <c r="B12" s="14" t="s">
        <v>109</v>
      </c>
      <c r="C12" s="14" t="s">
        <v>110</v>
      </c>
      <c r="D12" s="14" t="s">
        <v>82</v>
      </c>
      <c r="E12" s="55" t="s">
        <v>75</v>
      </c>
      <c r="F12" s="55" t="s">
        <v>76</v>
      </c>
      <c r="G12" s="54">
        <v>7</v>
      </c>
      <c r="H12" s="13">
        <v>1</v>
      </c>
      <c r="I12" s="13">
        <v>1</v>
      </c>
      <c r="J12" s="13">
        <v>1</v>
      </c>
      <c r="K12" s="13">
        <v>1</v>
      </c>
      <c r="L12" s="13">
        <v>0</v>
      </c>
      <c r="M12" s="13">
        <v>1</v>
      </c>
      <c r="N12" s="13">
        <v>1</v>
      </c>
      <c r="O12" s="13">
        <v>1</v>
      </c>
      <c r="P12" s="13">
        <v>0</v>
      </c>
      <c r="Q12" s="13">
        <v>0</v>
      </c>
      <c r="R12" s="54">
        <v>1</v>
      </c>
      <c r="S12" s="54">
        <v>1</v>
      </c>
      <c r="T12" s="54">
        <v>1</v>
      </c>
      <c r="U12" s="54">
        <v>1</v>
      </c>
      <c r="V12" s="54">
        <v>1</v>
      </c>
      <c r="W12" s="54">
        <v>1</v>
      </c>
      <c r="X12" s="54">
        <v>1</v>
      </c>
      <c r="Y12" s="54">
        <v>1</v>
      </c>
      <c r="Z12" s="54">
        <v>1</v>
      </c>
      <c r="AA12" s="54">
        <v>1</v>
      </c>
      <c r="AB12" s="54">
        <v>1</v>
      </c>
      <c r="AC12" s="54">
        <v>1</v>
      </c>
      <c r="AD12" s="54">
        <v>1</v>
      </c>
      <c r="AE12" s="54">
        <v>1</v>
      </c>
      <c r="AF12" s="54">
        <v>1</v>
      </c>
      <c r="AG12" s="54">
        <v>1</v>
      </c>
      <c r="AH12" s="54">
        <v>2</v>
      </c>
      <c r="AI12" s="54">
        <v>5</v>
      </c>
      <c r="AJ12" s="54">
        <f>SUM(H12:AI12)</f>
        <v>30</v>
      </c>
      <c r="AK12" s="55" t="s">
        <v>488</v>
      </c>
    </row>
    <row r="13" spans="1:47" ht="41.25" x14ac:dyDescent="0.25">
      <c r="A13" s="54" t="s">
        <v>7</v>
      </c>
      <c r="B13" s="55" t="s">
        <v>330</v>
      </c>
      <c r="C13" s="55" t="s">
        <v>275</v>
      </c>
      <c r="D13" s="55" t="s">
        <v>143</v>
      </c>
      <c r="E13" s="55" t="s">
        <v>324</v>
      </c>
      <c r="F13" s="55" t="s">
        <v>325</v>
      </c>
      <c r="G13" s="54">
        <v>7</v>
      </c>
      <c r="H13" s="54">
        <v>1</v>
      </c>
      <c r="I13" s="54">
        <v>1</v>
      </c>
      <c r="J13" s="54">
        <v>1</v>
      </c>
      <c r="K13" s="54">
        <v>0</v>
      </c>
      <c r="L13" s="54">
        <v>1</v>
      </c>
      <c r="M13" s="54">
        <v>1</v>
      </c>
      <c r="N13" s="54">
        <v>1</v>
      </c>
      <c r="O13" s="54">
        <v>1</v>
      </c>
      <c r="P13" s="54">
        <v>1</v>
      </c>
      <c r="Q13" s="54">
        <v>1</v>
      </c>
      <c r="R13" s="54">
        <v>1</v>
      </c>
      <c r="S13" s="54">
        <v>1</v>
      </c>
      <c r="T13" s="54">
        <v>1</v>
      </c>
      <c r="U13" s="54">
        <v>1</v>
      </c>
      <c r="V13" s="54">
        <v>1</v>
      </c>
      <c r="W13" s="54">
        <v>1</v>
      </c>
      <c r="X13" s="54">
        <v>1</v>
      </c>
      <c r="Y13" s="54">
        <v>1</v>
      </c>
      <c r="Z13" s="54">
        <v>1</v>
      </c>
      <c r="AA13" s="54">
        <v>1</v>
      </c>
      <c r="AB13" s="54">
        <v>1</v>
      </c>
      <c r="AC13" s="54">
        <v>1</v>
      </c>
      <c r="AD13" s="54">
        <v>1</v>
      </c>
      <c r="AE13" s="54">
        <v>1</v>
      </c>
      <c r="AF13" s="54">
        <v>1</v>
      </c>
      <c r="AG13" s="54">
        <v>1</v>
      </c>
      <c r="AH13" s="54">
        <v>0</v>
      </c>
      <c r="AI13" s="54">
        <v>5</v>
      </c>
      <c r="AJ13" s="54">
        <f>SUM(H13:AI13)</f>
        <v>30</v>
      </c>
      <c r="AK13" s="55" t="s">
        <v>488</v>
      </c>
    </row>
    <row r="14" spans="1:47" ht="41.25" x14ac:dyDescent="0.25">
      <c r="A14" s="54">
        <v>3</v>
      </c>
      <c r="B14" s="14" t="s">
        <v>111</v>
      </c>
      <c r="C14" s="14" t="s">
        <v>112</v>
      </c>
      <c r="D14" s="14" t="s">
        <v>113</v>
      </c>
      <c r="E14" s="55" t="s">
        <v>75</v>
      </c>
      <c r="F14" s="55" t="s">
        <v>76</v>
      </c>
      <c r="G14" s="54">
        <v>7</v>
      </c>
      <c r="H14" s="13">
        <v>0</v>
      </c>
      <c r="I14" s="13">
        <v>0</v>
      </c>
      <c r="J14" s="13">
        <v>1</v>
      </c>
      <c r="K14" s="13">
        <v>0</v>
      </c>
      <c r="L14" s="13">
        <v>1</v>
      </c>
      <c r="M14" s="13">
        <v>1</v>
      </c>
      <c r="N14" s="13">
        <v>1</v>
      </c>
      <c r="O14" s="13">
        <v>1</v>
      </c>
      <c r="P14" s="13">
        <v>0</v>
      </c>
      <c r="Q14" s="13">
        <v>0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13">
        <v>1</v>
      </c>
      <c r="AF14" s="13">
        <v>1</v>
      </c>
      <c r="AG14" s="13">
        <v>1</v>
      </c>
      <c r="AH14" s="13">
        <v>1</v>
      </c>
      <c r="AI14" s="13">
        <v>5</v>
      </c>
      <c r="AJ14" s="13">
        <f>SUM(H14:AI14)</f>
        <v>28</v>
      </c>
      <c r="AK14" s="55" t="s">
        <v>488</v>
      </c>
    </row>
    <row r="15" spans="1:47" ht="33" x14ac:dyDescent="0.25">
      <c r="A15" s="54">
        <v>4</v>
      </c>
      <c r="B15" s="55" t="s">
        <v>189</v>
      </c>
      <c r="C15" s="55" t="s">
        <v>190</v>
      </c>
      <c r="D15" s="55" t="s">
        <v>143</v>
      </c>
      <c r="E15" s="55" t="s">
        <v>187</v>
      </c>
      <c r="F15" s="55" t="s">
        <v>188</v>
      </c>
      <c r="G15" s="54">
        <v>7</v>
      </c>
      <c r="H15" s="54">
        <v>1</v>
      </c>
      <c r="I15" s="54">
        <v>0</v>
      </c>
      <c r="J15" s="54">
        <v>1</v>
      </c>
      <c r="K15" s="54">
        <v>1</v>
      </c>
      <c r="L15" s="54">
        <v>0</v>
      </c>
      <c r="M15" s="54">
        <v>1</v>
      </c>
      <c r="N15" s="54">
        <v>1</v>
      </c>
      <c r="O15" s="54">
        <v>1</v>
      </c>
      <c r="P15" s="54">
        <v>1</v>
      </c>
      <c r="Q15" s="54">
        <v>0</v>
      </c>
      <c r="R15" s="54">
        <v>2</v>
      </c>
      <c r="S15" s="54">
        <v>1</v>
      </c>
      <c r="T15" s="54">
        <v>1</v>
      </c>
      <c r="U15" s="54">
        <v>1</v>
      </c>
      <c r="V15" s="54">
        <v>1</v>
      </c>
      <c r="W15" s="54">
        <v>1</v>
      </c>
      <c r="X15" s="54">
        <v>1</v>
      </c>
      <c r="Y15" s="54">
        <v>1</v>
      </c>
      <c r="Z15" s="54">
        <v>1</v>
      </c>
      <c r="AA15" s="54">
        <v>1</v>
      </c>
      <c r="AB15" s="54">
        <v>1</v>
      </c>
      <c r="AC15" s="54">
        <v>1</v>
      </c>
      <c r="AD15" s="54">
        <v>1</v>
      </c>
      <c r="AE15" s="54">
        <v>1</v>
      </c>
      <c r="AF15" s="54">
        <v>1</v>
      </c>
      <c r="AG15" s="54">
        <v>1</v>
      </c>
      <c r="AH15" s="54">
        <v>2</v>
      </c>
      <c r="AI15" s="54">
        <v>1</v>
      </c>
      <c r="AJ15" s="54">
        <v>27</v>
      </c>
      <c r="AK15" s="55" t="s">
        <v>488</v>
      </c>
    </row>
    <row r="16" spans="1:47" ht="41.25" x14ac:dyDescent="0.25">
      <c r="A16" s="54">
        <v>5</v>
      </c>
      <c r="B16" s="55" t="s">
        <v>331</v>
      </c>
      <c r="C16" s="55" t="s">
        <v>78</v>
      </c>
      <c r="D16" s="55" t="s">
        <v>162</v>
      </c>
      <c r="E16" s="55" t="s">
        <v>324</v>
      </c>
      <c r="F16" s="55" t="s">
        <v>325</v>
      </c>
      <c r="G16" s="54">
        <v>7</v>
      </c>
      <c r="H16" s="54">
        <v>0</v>
      </c>
      <c r="I16" s="54">
        <v>0</v>
      </c>
      <c r="J16" s="54">
        <v>1</v>
      </c>
      <c r="K16" s="54">
        <v>0</v>
      </c>
      <c r="L16" s="54">
        <v>0</v>
      </c>
      <c r="M16" s="54">
        <v>1</v>
      </c>
      <c r="N16" s="54">
        <v>1</v>
      </c>
      <c r="O16" s="54">
        <v>0</v>
      </c>
      <c r="P16" s="54">
        <v>0</v>
      </c>
      <c r="Q16" s="54">
        <v>1</v>
      </c>
      <c r="R16" s="54">
        <v>3</v>
      </c>
      <c r="S16" s="54">
        <v>1</v>
      </c>
      <c r="T16" s="54">
        <v>1</v>
      </c>
      <c r="U16" s="54">
        <v>1</v>
      </c>
      <c r="V16" s="54">
        <v>1</v>
      </c>
      <c r="W16" s="54">
        <v>1</v>
      </c>
      <c r="X16" s="54">
        <v>1</v>
      </c>
      <c r="Y16" s="54">
        <v>1</v>
      </c>
      <c r="Z16" s="54">
        <v>1</v>
      </c>
      <c r="AA16" s="54">
        <v>1</v>
      </c>
      <c r="AB16" s="54">
        <v>1</v>
      </c>
      <c r="AC16" s="54">
        <v>1</v>
      </c>
      <c r="AD16" s="54">
        <v>1</v>
      </c>
      <c r="AE16" s="54">
        <v>1</v>
      </c>
      <c r="AF16" s="54">
        <v>1</v>
      </c>
      <c r="AG16" s="54">
        <v>1</v>
      </c>
      <c r="AH16" s="54">
        <v>0</v>
      </c>
      <c r="AI16" s="54">
        <v>5</v>
      </c>
      <c r="AJ16" s="54">
        <f>SUM(H16:AI16)</f>
        <v>27</v>
      </c>
      <c r="AK16" s="55" t="s">
        <v>488</v>
      </c>
    </row>
    <row r="17" spans="1:37" ht="41.25" x14ac:dyDescent="0.25">
      <c r="A17" s="54">
        <v>6</v>
      </c>
      <c r="B17" s="55" t="s">
        <v>114</v>
      </c>
      <c r="C17" s="55" t="s">
        <v>115</v>
      </c>
      <c r="D17" s="55" t="s">
        <v>116</v>
      </c>
      <c r="E17" s="55" t="s">
        <v>75</v>
      </c>
      <c r="F17" s="55" t="s">
        <v>76</v>
      </c>
      <c r="G17" s="54">
        <v>7</v>
      </c>
      <c r="H17" s="54">
        <v>0</v>
      </c>
      <c r="I17" s="54">
        <v>0</v>
      </c>
      <c r="J17" s="54">
        <v>1</v>
      </c>
      <c r="K17" s="54">
        <v>1</v>
      </c>
      <c r="L17" s="54">
        <v>0</v>
      </c>
      <c r="M17" s="54">
        <v>1</v>
      </c>
      <c r="N17" s="54">
        <v>1</v>
      </c>
      <c r="O17" s="54">
        <v>1</v>
      </c>
      <c r="P17" s="54">
        <v>1</v>
      </c>
      <c r="Q17" s="54">
        <v>1</v>
      </c>
      <c r="R17" s="54">
        <v>1</v>
      </c>
      <c r="S17" s="54">
        <v>1</v>
      </c>
      <c r="T17" s="54">
        <v>1</v>
      </c>
      <c r="U17" s="54">
        <v>1</v>
      </c>
      <c r="V17" s="54">
        <v>1</v>
      </c>
      <c r="W17" s="54">
        <v>1</v>
      </c>
      <c r="X17" s="54">
        <v>1</v>
      </c>
      <c r="Y17" s="54">
        <v>1</v>
      </c>
      <c r="Z17" s="54">
        <v>0</v>
      </c>
      <c r="AA17" s="54">
        <v>0</v>
      </c>
      <c r="AB17" s="54">
        <v>0</v>
      </c>
      <c r="AC17" s="54">
        <v>1</v>
      </c>
      <c r="AD17" s="54">
        <v>1</v>
      </c>
      <c r="AE17" s="54">
        <v>1</v>
      </c>
      <c r="AF17" s="54">
        <v>1</v>
      </c>
      <c r="AG17" s="54">
        <v>1</v>
      </c>
      <c r="AH17" s="54">
        <v>2</v>
      </c>
      <c r="AI17" s="54">
        <v>4</v>
      </c>
      <c r="AJ17" s="54">
        <f>SUM(H17:AI17)</f>
        <v>26</v>
      </c>
      <c r="AK17" s="55" t="s">
        <v>488</v>
      </c>
    </row>
    <row r="18" spans="1:37" ht="24.75" x14ac:dyDescent="0.25">
      <c r="A18" s="54">
        <v>7</v>
      </c>
      <c r="B18" s="55" t="s">
        <v>178</v>
      </c>
      <c r="C18" s="55" t="s">
        <v>179</v>
      </c>
      <c r="D18" s="55" t="s">
        <v>100</v>
      </c>
      <c r="E18" s="55" t="s">
        <v>180</v>
      </c>
      <c r="F18" s="55" t="s">
        <v>181</v>
      </c>
      <c r="G18" s="54">
        <v>7</v>
      </c>
      <c r="H18" s="54">
        <v>0</v>
      </c>
      <c r="I18" s="54">
        <v>0</v>
      </c>
      <c r="J18" s="54">
        <v>1</v>
      </c>
      <c r="K18" s="54">
        <v>0</v>
      </c>
      <c r="L18" s="54">
        <v>0</v>
      </c>
      <c r="M18" s="54">
        <v>1</v>
      </c>
      <c r="N18" s="54">
        <v>1</v>
      </c>
      <c r="O18" s="54">
        <v>1</v>
      </c>
      <c r="P18" s="54">
        <v>1</v>
      </c>
      <c r="Q18" s="54">
        <v>1</v>
      </c>
      <c r="R18" s="54">
        <v>2</v>
      </c>
      <c r="S18" s="54">
        <v>1</v>
      </c>
      <c r="T18" s="54">
        <v>1</v>
      </c>
      <c r="U18" s="54">
        <v>1</v>
      </c>
      <c r="V18" s="54">
        <v>1</v>
      </c>
      <c r="W18" s="54">
        <v>1</v>
      </c>
      <c r="X18" s="54">
        <v>1</v>
      </c>
      <c r="Y18" s="54">
        <v>1</v>
      </c>
      <c r="Z18" s="54">
        <v>1</v>
      </c>
      <c r="AA18" s="54">
        <v>1</v>
      </c>
      <c r="AB18" s="54">
        <v>1</v>
      </c>
      <c r="AC18" s="54">
        <v>1</v>
      </c>
      <c r="AD18" s="54">
        <v>1</v>
      </c>
      <c r="AE18" s="54">
        <v>1</v>
      </c>
      <c r="AF18" s="54">
        <v>1</v>
      </c>
      <c r="AG18" s="54">
        <v>1</v>
      </c>
      <c r="AH18" s="54">
        <v>2</v>
      </c>
      <c r="AI18" s="54">
        <v>0</v>
      </c>
      <c r="AJ18" s="54">
        <f>SUM(H18:AI18)</f>
        <v>25</v>
      </c>
      <c r="AK18" s="55" t="s">
        <v>488</v>
      </c>
    </row>
    <row r="19" spans="1:37" ht="41.25" x14ac:dyDescent="0.25">
      <c r="A19" s="54">
        <v>8</v>
      </c>
      <c r="B19" s="55" t="s">
        <v>117</v>
      </c>
      <c r="C19" s="55" t="s">
        <v>107</v>
      </c>
      <c r="D19" s="55" t="s">
        <v>100</v>
      </c>
      <c r="E19" s="55" t="s">
        <v>75</v>
      </c>
      <c r="F19" s="55" t="s">
        <v>76</v>
      </c>
      <c r="G19" s="54">
        <v>7</v>
      </c>
      <c r="H19" s="54">
        <v>1</v>
      </c>
      <c r="I19" s="54">
        <v>1</v>
      </c>
      <c r="J19" s="54">
        <v>1</v>
      </c>
      <c r="K19" s="54">
        <v>1</v>
      </c>
      <c r="L19" s="54">
        <v>0</v>
      </c>
      <c r="M19" s="54">
        <v>1</v>
      </c>
      <c r="N19" s="54">
        <v>1</v>
      </c>
      <c r="O19" s="54">
        <v>1</v>
      </c>
      <c r="P19" s="54">
        <v>0</v>
      </c>
      <c r="Q19" s="54">
        <v>0</v>
      </c>
      <c r="R19" s="54">
        <v>3</v>
      </c>
      <c r="S19" s="54">
        <v>1</v>
      </c>
      <c r="T19" s="54">
        <v>1</v>
      </c>
      <c r="U19" s="54">
        <v>1</v>
      </c>
      <c r="V19" s="54">
        <v>1</v>
      </c>
      <c r="W19" s="54">
        <v>1</v>
      </c>
      <c r="X19" s="54">
        <v>1</v>
      </c>
      <c r="Y19" s="54">
        <v>1</v>
      </c>
      <c r="Z19" s="54">
        <v>1</v>
      </c>
      <c r="AA19" s="54">
        <v>1</v>
      </c>
      <c r="AB19" s="54">
        <v>0</v>
      </c>
      <c r="AC19" s="54">
        <v>1</v>
      </c>
      <c r="AD19" s="54">
        <v>1</v>
      </c>
      <c r="AE19" s="54">
        <v>0</v>
      </c>
      <c r="AF19" s="54">
        <v>0</v>
      </c>
      <c r="AG19" s="54">
        <v>0</v>
      </c>
      <c r="AH19" s="54">
        <v>1</v>
      </c>
      <c r="AI19" s="54">
        <v>3</v>
      </c>
      <c r="AJ19" s="54">
        <f>SUM(H19:AI19)</f>
        <v>25</v>
      </c>
      <c r="AK19" s="55" t="s">
        <v>488</v>
      </c>
    </row>
    <row r="20" spans="1:37" ht="33" x14ac:dyDescent="0.25">
      <c r="A20" s="54">
        <v>9</v>
      </c>
      <c r="B20" s="55" t="s">
        <v>242</v>
      </c>
      <c r="C20" s="55" t="s">
        <v>243</v>
      </c>
      <c r="D20" s="55" t="s">
        <v>244</v>
      </c>
      <c r="E20" s="55" t="s">
        <v>228</v>
      </c>
      <c r="F20" s="55" t="s">
        <v>229</v>
      </c>
      <c r="G20" s="54" t="s">
        <v>245</v>
      </c>
      <c r="H20" s="54">
        <v>0</v>
      </c>
      <c r="I20" s="54">
        <v>0</v>
      </c>
      <c r="J20" s="54">
        <v>1</v>
      </c>
      <c r="K20" s="54">
        <v>1</v>
      </c>
      <c r="L20" s="54">
        <v>1</v>
      </c>
      <c r="M20" s="54">
        <v>1</v>
      </c>
      <c r="N20" s="54">
        <v>0</v>
      </c>
      <c r="O20" s="54">
        <v>1</v>
      </c>
      <c r="P20" s="54">
        <v>0</v>
      </c>
      <c r="Q20" s="54">
        <v>0</v>
      </c>
      <c r="R20" s="54">
        <v>2</v>
      </c>
      <c r="S20" s="54">
        <v>1</v>
      </c>
      <c r="T20" s="54">
        <v>1</v>
      </c>
      <c r="U20" s="54">
        <v>1</v>
      </c>
      <c r="V20" s="54">
        <v>1</v>
      </c>
      <c r="W20" s="54">
        <v>1</v>
      </c>
      <c r="X20" s="54">
        <v>1</v>
      </c>
      <c r="Y20" s="54">
        <v>1</v>
      </c>
      <c r="Z20" s="54">
        <v>0</v>
      </c>
      <c r="AA20" s="54">
        <v>1</v>
      </c>
      <c r="AB20" s="54">
        <v>0</v>
      </c>
      <c r="AC20" s="54">
        <v>1</v>
      </c>
      <c r="AD20" s="54">
        <v>1</v>
      </c>
      <c r="AE20" s="54">
        <v>1</v>
      </c>
      <c r="AF20" s="54">
        <v>1</v>
      </c>
      <c r="AG20" s="54">
        <v>1</v>
      </c>
      <c r="AH20" s="54">
        <v>0</v>
      </c>
      <c r="AI20" s="54">
        <v>5</v>
      </c>
      <c r="AJ20" s="54">
        <v>25</v>
      </c>
      <c r="AK20" s="55" t="s">
        <v>488</v>
      </c>
    </row>
    <row r="21" spans="1:37" ht="33" x14ac:dyDescent="0.25">
      <c r="A21" s="54">
        <v>10</v>
      </c>
      <c r="B21" s="55" t="s">
        <v>191</v>
      </c>
      <c r="C21" s="55" t="s">
        <v>192</v>
      </c>
      <c r="D21" s="55" t="s">
        <v>193</v>
      </c>
      <c r="E21" s="55" t="s">
        <v>187</v>
      </c>
      <c r="F21" s="55" t="s">
        <v>188</v>
      </c>
      <c r="G21" s="54">
        <v>7</v>
      </c>
      <c r="H21" s="54">
        <v>1</v>
      </c>
      <c r="I21" s="54">
        <v>1</v>
      </c>
      <c r="J21" s="54">
        <v>1</v>
      </c>
      <c r="K21" s="54">
        <v>0</v>
      </c>
      <c r="L21" s="54">
        <v>0</v>
      </c>
      <c r="M21" s="54">
        <v>1</v>
      </c>
      <c r="N21" s="54">
        <v>1</v>
      </c>
      <c r="O21" s="54">
        <v>1</v>
      </c>
      <c r="P21" s="54">
        <v>0</v>
      </c>
      <c r="Q21" s="54">
        <v>1</v>
      </c>
      <c r="R21" s="54">
        <v>3</v>
      </c>
      <c r="S21" s="54">
        <v>1</v>
      </c>
      <c r="T21" s="54">
        <v>1</v>
      </c>
      <c r="U21" s="54">
        <v>1</v>
      </c>
      <c r="V21" s="54">
        <v>1</v>
      </c>
      <c r="W21" s="54">
        <v>1</v>
      </c>
      <c r="X21" s="54">
        <v>1</v>
      </c>
      <c r="Y21" s="54">
        <v>1</v>
      </c>
      <c r="Z21" s="54">
        <v>1</v>
      </c>
      <c r="AA21" s="54">
        <v>0</v>
      </c>
      <c r="AB21" s="54">
        <v>0</v>
      </c>
      <c r="AC21" s="54">
        <v>1</v>
      </c>
      <c r="AD21" s="54">
        <v>1</v>
      </c>
      <c r="AE21" s="54">
        <v>1</v>
      </c>
      <c r="AF21" s="54">
        <v>1</v>
      </c>
      <c r="AG21" s="54">
        <v>1</v>
      </c>
      <c r="AH21" s="54">
        <v>1</v>
      </c>
      <c r="AI21" s="54">
        <v>0</v>
      </c>
      <c r="AJ21" s="54">
        <v>24</v>
      </c>
      <c r="AK21" s="55" t="s">
        <v>488</v>
      </c>
    </row>
    <row r="22" spans="1:37" ht="33" x14ac:dyDescent="0.25">
      <c r="A22" s="54">
        <v>11</v>
      </c>
      <c r="B22" s="55" t="s">
        <v>468</v>
      </c>
      <c r="C22" s="55" t="s">
        <v>134</v>
      </c>
      <c r="D22" s="55" t="s">
        <v>74</v>
      </c>
      <c r="E22" s="55" t="s">
        <v>453</v>
      </c>
      <c r="F22" s="55" t="s">
        <v>454</v>
      </c>
      <c r="G22" s="54">
        <v>7</v>
      </c>
      <c r="H22" s="54">
        <v>0</v>
      </c>
      <c r="I22" s="54">
        <v>1</v>
      </c>
      <c r="J22" s="54">
        <v>1</v>
      </c>
      <c r="K22" s="54">
        <v>1</v>
      </c>
      <c r="L22" s="54">
        <v>1</v>
      </c>
      <c r="M22" s="54">
        <v>1</v>
      </c>
      <c r="N22" s="54">
        <v>1</v>
      </c>
      <c r="O22" s="54">
        <v>1</v>
      </c>
      <c r="P22" s="54">
        <v>1</v>
      </c>
      <c r="Q22" s="54">
        <v>0</v>
      </c>
      <c r="R22" s="54">
        <v>1</v>
      </c>
      <c r="S22" s="54">
        <v>1</v>
      </c>
      <c r="T22" s="54">
        <v>1</v>
      </c>
      <c r="U22" s="54">
        <v>0</v>
      </c>
      <c r="V22" s="54">
        <v>0</v>
      </c>
      <c r="W22" s="54">
        <v>1</v>
      </c>
      <c r="X22" s="54">
        <v>1</v>
      </c>
      <c r="Y22" s="54">
        <v>1</v>
      </c>
      <c r="Z22" s="54">
        <v>1</v>
      </c>
      <c r="AA22" s="54">
        <v>1</v>
      </c>
      <c r="AB22" s="54">
        <v>1</v>
      </c>
      <c r="AC22" s="54">
        <v>1</v>
      </c>
      <c r="AD22" s="54">
        <v>1</v>
      </c>
      <c r="AE22" s="54">
        <v>1</v>
      </c>
      <c r="AF22" s="54">
        <v>1</v>
      </c>
      <c r="AG22" s="54">
        <v>1</v>
      </c>
      <c r="AH22" s="54">
        <v>0</v>
      </c>
      <c r="AI22" s="54">
        <v>0</v>
      </c>
      <c r="AJ22" s="54">
        <f>SUM(H22:AI22)</f>
        <v>22</v>
      </c>
      <c r="AK22" s="55" t="s">
        <v>488</v>
      </c>
    </row>
    <row r="23" spans="1:37" ht="33" x14ac:dyDescent="0.25">
      <c r="A23" s="54">
        <v>12</v>
      </c>
      <c r="B23" s="55" t="s">
        <v>246</v>
      </c>
      <c r="C23" s="55" t="s">
        <v>247</v>
      </c>
      <c r="D23" s="55" t="s">
        <v>244</v>
      </c>
      <c r="E23" s="55" t="s">
        <v>228</v>
      </c>
      <c r="F23" s="55" t="s">
        <v>229</v>
      </c>
      <c r="G23" s="54" t="s">
        <v>248</v>
      </c>
      <c r="H23" s="54">
        <v>1</v>
      </c>
      <c r="I23" s="54">
        <v>1</v>
      </c>
      <c r="J23" s="54">
        <v>1</v>
      </c>
      <c r="K23" s="54">
        <v>1</v>
      </c>
      <c r="L23" s="54">
        <v>1</v>
      </c>
      <c r="M23" s="54">
        <v>1</v>
      </c>
      <c r="N23" s="54">
        <v>1</v>
      </c>
      <c r="O23" s="54">
        <v>0</v>
      </c>
      <c r="P23" s="54">
        <v>0</v>
      </c>
      <c r="Q23" s="54">
        <v>1</v>
      </c>
      <c r="R23" s="54">
        <v>2</v>
      </c>
      <c r="S23" s="54">
        <v>1</v>
      </c>
      <c r="T23" s="54">
        <v>1</v>
      </c>
      <c r="U23" s="54">
        <v>0</v>
      </c>
      <c r="V23" s="54">
        <v>1</v>
      </c>
      <c r="W23" s="54">
        <v>1</v>
      </c>
      <c r="X23" s="54">
        <v>1</v>
      </c>
      <c r="Y23" s="54">
        <v>0</v>
      </c>
      <c r="Z23" s="54">
        <v>1</v>
      </c>
      <c r="AA23" s="54">
        <v>1</v>
      </c>
      <c r="AB23" s="54">
        <v>0</v>
      </c>
      <c r="AC23" s="54">
        <v>1</v>
      </c>
      <c r="AD23" s="54">
        <v>1</v>
      </c>
      <c r="AE23" s="54">
        <v>1</v>
      </c>
      <c r="AF23" s="54">
        <v>1</v>
      </c>
      <c r="AG23" s="54">
        <v>1</v>
      </c>
      <c r="AH23" s="54">
        <v>0</v>
      </c>
      <c r="AI23" s="54">
        <v>0</v>
      </c>
      <c r="AJ23" s="54">
        <v>22</v>
      </c>
      <c r="AK23" s="14" t="s">
        <v>488</v>
      </c>
    </row>
    <row r="24" spans="1:37" ht="33" x14ac:dyDescent="0.25">
      <c r="A24" s="54">
        <v>13</v>
      </c>
      <c r="B24" s="55" t="s">
        <v>194</v>
      </c>
      <c r="C24" s="55" t="s">
        <v>173</v>
      </c>
      <c r="D24" s="55" t="s">
        <v>150</v>
      </c>
      <c r="E24" s="55" t="s">
        <v>187</v>
      </c>
      <c r="F24" s="55" t="s">
        <v>188</v>
      </c>
      <c r="G24" s="54">
        <v>7</v>
      </c>
      <c r="H24" s="54">
        <v>1</v>
      </c>
      <c r="I24" s="54">
        <v>0</v>
      </c>
      <c r="J24" s="54">
        <v>1</v>
      </c>
      <c r="K24" s="54">
        <v>0</v>
      </c>
      <c r="L24" s="54">
        <v>0</v>
      </c>
      <c r="M24" s="54">
        <v>1</v>
      </c>
      <c r="N24" s="54">
        <v>1</v>
      </c>
      <c r="O24" s="54">
        <v>1</v>
      </c>
      <c r="P24" s="54">
        <v>0</v>
      </c>
      <c r="Q24" s="54">
        <v>1</v>
      </c>
      <c r="R24" s="54">
        <v>3</v>
      </c>
      <c r="S24" s="54">
        <v>0</v>
      </c>
      <c r="T24" s="54">
        <v>0</v>
      </c>
      <c r="U24" s="54">
        <v>1</v>
      </c>
      <c r="V24" s="54">
        <v>0</v>
      </c>
      <c r="W24" s="54">
        <v>0</v>
      </c>
      <c r="X24" s="54">
        <v>1</v>
      </c>
      <c r="Y24" s="54">
        <v>0</v>
      </c>
      <c r="Z24" s="54">
        <v>1</v>
      </c>
      <c r="AA24" s="54">
        <v>1</v>
      </c>
      <c r="AB24" s="54">
        <v>1</v>
      </c>
      <c r="AC24" s="54">
        <v>1</v>
      </c>
      <c r="AD24" s="54">
        <v>1</v>
      </c>
      <c r="AE24" s="54">
        <v>1</v>
      </c>
      <c r="AF24" s="54">
        <v>1</v>
      </c>
      <c r="AG24" s="54">
        <v>1</v>
      </c>
      <c r="AH24" s="54">
        <v>2</v>
      </c>
      <c r="AI24" s="54">
        <v>0</v>
      </c>
      <c r="AJ24" s="54">
        <v>21</v>
      </c>
      <c r="AK24" s="61" t="s">
        <v>489</v>
      </c>
    </row>
    <row r="25" spans="1:37" ht="33" x14ac:dyDescent="0.25">
      <c r="A25" s="54">
        <v>14</v>
      </c>
      <c r="B25" s="55" t="s">
        <v>156</v>
      </c>
      <c r="C25" s="55" t="s">
        <v>105</v>
      </c>
      <c r="D25" s="55" t="s">
        <v>405</v>
      </c>
      <c r="E25" s="55" t="s">
        <v>453</v>
      </c>
      <c r="F25" s="55" t="s">
        <v>454</v>
      </c>
      <c r="G25" s="54">
        <v>7</v>
      </c>
      <c r="H25" s="54">
        <v>0</v>
      </c>
      <c r="I25" s="54">
        <v>1</v>
      </c>
      <c r="J25" s="54">
        <v>1</v>
      </c>
      <c r="K25" s="54">
        <v>0</v>
      </c>
      <c r="L25" s="54">
        <v>0</v>
      </c>
      <c r="M25" s="54">
        <v>1</v>
      </c>
      <c r="N25" s="54">
        <v>1</v>
      </c>
      <c r="O25" s="54">
        <v>1</v>
      </c>
      <c r="P25" s="54">
        <v>1</v>
      </c>
      <c r="Q25" s="54">
        <v>1</v>
      </c>
      <c r="R25" s="54">
        <v>1</v>
      </c>
      <c r="S25" s="54">
        <v>0</v>
      </c>
      <c r="T25" s="54">
        <v>0</v>
      </c>
      <c r="U25" s="54">
        <v>0</v>
      </c>
      <c r="V25" s="54">
        <v>1</v>
      </c>
      <c r="W25" s="54">
        <v>1</v>
      </c>
      <c r="X25" s="54">
        <v>1</v>
      </c>
      <c r="Y25" s="54">
        <v>1</v>
      </c>
      <c r="Z25" s="54">
        <v>1</v>
      </c>
      <c r="AA25" s="54">
        <v>1</v>
      </c>
      <c r="AB25" s="54">
        <v>1</v>
      </c>
      <c r="AC25" s="54">
        <v>1</v>
      </c>
      <c r="AD25" s="54">
        <v>1</v>
      </c>
      <c r="AE25" s="54">
        <v>1</v>
      </c>
      <c r="AF25" s="54">
        <v>1</v>
      </c>
      <c r="AG25" s="54">
        <v>1</v>
      </c>
      <c r="AH25" s="54">
        <v>1</v>
      </c>
      <c r="AI25" s="54">
        <v>0</v>
      </c>
      <c r="AJ25" s="54">
        <f>SUM(H25:AI25)</f>
        <v>21</v>
      </c>
      <c r="AK25" s="61" t="s">
        <v>489</v>
      </c>
    </row>
    <row r="26" spans="1:37" ht="41.25" x14ac:dyDescent="0.25">
      <c r="A26" s="54">
        <v>15</v>
      </c>
      <c r="B26" s="55" t="s">
        <v>118</v>
      </c>
      <c r="C26" s="55" t="s">
        <v>107</v>
      </c>
      <c r="D26" s="55" t="s">
        <v>119</v>
      </c>
      <c r="E26" s="55" t="s">
        <v>75</v>
      </c>
      <c r="F26" s="55" t="s">
        <v>76</v>
      </c>
      <c r="G26" s="54">
        <v>7</v>
      </c>
      <c r="H26" s="54">
        <v>1</v>
      </c>
      <c r="I26" s="54">
        <v>1</v>
      </c>
      <c r="J26" s="54">
        <v>0</v>
      </c>
      <c r="K26" s="54">
        <v>1</v>
      </c>
      <c r="L26" s="54">
        <v>1</v>
      </c>
      <c r="M26" s="54">
        <v>1</v>
      </c>
      <c r="N26" s="54">
        <v>1</v>
      </c>
      <c r="O26" s="54">
        <v>0</v>
      </c>
      <c r="P26" s="54">
        <v>0</v>
      </c>
      <c r="Q26" s="54">
        <v>0</v>
      </c>
      <c r="R26" s="54">
        <v>2</v>
      </c>
      <c r="S26" s="54">
        <v>1</v>
      </c>
      <c r="T26" s="54">
        <v>1</v>
      </c>
      <c r="U26" s="54">
        <v>1</v>
      </c>
      <c r="V26" s="54">
        <v>1</v>
      </c>
      <c r="W26" s="54">
        <v>1</v>
      </c>
      <c r="X26" s="54">
        <v>1</v>
      </c>
      <c r="Y26" s="54">
        <v>1</v>
      </c>
      <c r="Z26" s="54">
        <v>1</v>
      </c>
      <c r="AA26" s="54">
        <v>1</v>
      </c>
      <c r="AB26" s="54">
        <v>0</v>
      </c>
      <c r="AC26" s="54">
        <v>0</v>
      </c>
      <c r="AD26" s="54">
        <v>0</v>
      </c>
      <c r="AE26" s="54">
        <v>1</v>
      </c>
      <c r="AF26" s="54">
        <v>1</v>
      </c>
      <c r="AG26" s="54">
        <v>1</v>
      </c>
      <c r="AH26" s="54">
        <v>0</v>
      </c>
      <c r="AI26" s="54">
        <v>0</v>
      </c>
      <c r="AJ26" s="54">
        <f>SUM(H26:AI26)</f>
        <v>20</v>
      </c>
      <c r="AK26" s="61" t="s">
        <v>489</v>
      </c>
    </row>
    <row r="27" spans="1:37" ht="41.25" x14ac:dyDescent="0.25">
      <c r="A27" s="54">
        <v>16</v>
      </c>
      <c r="B27" s="55" t="s">
        <v>120</v>
      </c>
      <c r="C27" s="55" t="s">
        <v>121</v>
      </c>
      <c r="D27" s="55" t="s">
        <v>79</v>
      </c>
      <c r="E27" s="55" t="s">
        <v>75</v>
      </c>
      <c r="F27" s="55" t="s">
        <v>76</v>
      </c>
      <c r="G27" s="54">
        <v>7</v>
      </c>
      <c r="H27" s="54">
        <v>0</v>
      </c>
      <c r="I27" s="54">
        <v>1</v>
      </c>
      <c r="J27" s="54">
        <v>1</v>
      </c>
      <c r="K27" s="54">
        <v>1</v>
      </c>
      <c r="L27" s="54">
        <v>0</v>
      </c>
      <c r="M27" s="54">
        <v>1</v>
      </c>
      <c r="N27" s="54">
        <v>1</v>
      </c>
      <c r="O27" s="54">
        <v>0</v>
      </c>
      <c r="P27" s="54">
        <v>0</v>
      </c>
      <c r="Q27" s="54">
        <v>0</v>
      </c>
      <c r="R27" s="54">
        <v>2</v>
      </c>
      <c r="S27" s="54">
        <v>1</v>
      </c>
      <c r="T27" s="54">
        <v>1</v>
      </c>
      <c r="U27" s="54">
        <v>1</v>
      </c>
      <c r="V27" s="54">
        <v>1</v>
      </c>
      <c r="W27" s="54">
        <v>1</v>
      </c>
      <c r="X27" s="54">
        <v>1</v>
      </c>
      <c r="Y27" s="54">
        <v>1</v>
      </c>
      <c r="Z27" s="54">
        <v>1</v>
      </c>
      <c r="AA27" s="54">
        <v>1</v>
      </c>
      <c r="AB27" s="54">
        <v>0</v>
      </c>
      <c r="AC27" s="54">
        <v>0</v>
      </c>
      <c r="AD27" s="54">
        <v>0</v>
      </c>
      <c r="AE27" s="54">
        <v>1</v>
      </c>
      <c r="AF27" s="54">
        <v>1</v>
      </c>
      <c r="AG27" s="54">
        <v>1</v>
      </c>
      <c r="AH27" s="54">
        <v>0</v>
      </c>
      <c r="AI27" s="54">
        <v>0</v>
      </c>
      <c r="AJ27" s="54">
        <f>SUM(H27:AI27)</f>
        <v>19</v>
      </c>
      <c r="AK27" s="55" t="s">
        <v>489</v>
      </c>
    </row>
    <row r="28" spans="1:37" ht="41.25" x14ac:dyDescent="0.25">
      <c r="A28" s="54">
        <v>17</v>
      </c>
      <c r="B28" s="55" t="s">
        <v>122</v>
      </c>
      <c r="C28" s="55" t="s">
        <v>123</v>
      </c>
      <c r="D28" s="55" t="s">
        <v>124</v>
      </c>
      <c r="E28" s="55" t="s">
        <v>75</v>
      </c>
      <c r="F28" s="55" t="s">
        <v>76</v>
      </c>
      <c r="G28" s="54">
        <v>7</v>
      </c>
      <c r="H28" s="54">
        <v>0</v>
      </c>
      <c r="I28" s="54">
        <v>0</v>
      </c>
      <c r="J28" s="54">
        <v>1</v>
      </c>
      <c r="K28" s="54">
        <v>0</v>
      </c>
      <c r="L28" s="54">
        <v>1</v>
      </c>
      <c r="M28" s="54">
        <v>1</v>
      </c>
      <c r="N28" s="54">
        <v>1</v>
      </c>
      <c r="O28" s="54">
        <v>1</v>
      </c>
      <c r="P28" s="54">
        <v>1</v>
      </c>
      <c r="Q28" s="54">
        <v>0</v>
      </c>
      <c r="R28" s="54">
        <v>0</v>
      </c>
      <c r="S28" s="54">
        <v>1</v>
      </c>
      <c r="T28" s="54">
        <v>1</v>
      </c>
      <c r="U28" s="54">
        <v>1</v>
      </c>
      <c r="V28" s="54">
        <v>1</v>
      </c>
      <c r="W28" s="54">
        <v>1</v>
      </c>
      <c r="X28" s="54">
        <v>1</v>
      </c>
      <c r="Y28" s="54">
        <v>0</v>
      </c>
      <c r="Z28" s="54">
        <v>0</v>
      </c>
      <c r="AA28" s="54">
        <v>0</v>
      </c>
      <c r="AB28" s="54">
        <v>0</v>
      </c>
      <c r="AC28" s="54">
        <v>1</v>
      </c>
      <c r="AD28" s="54">
        <v>1</v>
      </c>
      <c r="AE28" s="54">
        <v>1</v>
      </c>
      <c r="AF28" s="54">
        <v>1</v>
      </c>
      <c r="AG28" s="54">
        <v>1</v>
      </c>
      <c r="AH28" s="54">
        <v>1</v>
      </c>
      <c r="AI28" s="54">
        <v>0</v>
      </c>
      <c r="AJ28" s="54">
        <f>SUM(H28:AI28)</f>
        <v>18</v>
      </c>
      <c r="AK28" s="54" t="s">
        <v>489</v>
      </c>
    </row>
    <row r="29" spans="1:37" ht="33" x14ac:dyDescent="0.25">
      <c r="A29" s="54">
        <v>18</v>
      </c>
      <c r="B29" s="55" t="s">
        <v>195</v>
      </c>
      <c r="C29" s="55" t="s">
        <v>196</v>
      </c>
      <c r="D29" s="55" t="s">
        <v>145</v>
      </c>
      <c r="E29" s="55" t="s">
        <v>187</v>
      </c>
      <c r="F29" s="55" t="s">
        <v>188</v>
      </c>
      <c r="G29" s="54">
        <v>7</v>
      </c>
      <c r="H29" s="54">
        <v>0</v>
      </c>
      <c r="I29" s="54">
        <v>0</v>
      </c>
      <c r="J29" s="54">
        <v>1</v>
      </c>
      <c r="K29" s="54">
        <v>1</v>
      </c>
      <c r="L29" s="54">
        <v>1</v>
      </c>
      <c r="M29" s="54">
        <v>0</v>
      </c>
      <c r="N29" s="54">
        <v>1</v>
      </c>
      <c r="O29" s="54">
        <v>1</v>
      </c>
      <c r="P29" s="54">
        <v>0</v>
      </c>
      <c r="Q29" s="54">
        <v>0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54">
        <v>1</v>
      </c>
      <c r="Y29" s="54">
        <v>1</v>
      </c>
      <c r="Z29" s="54">
        <v>0</v>
      </c>
      <c r="AA29" s="54">
        <v>1</v>
      </c>
      <c r="AB29" s="54">
        <v>1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2</v>
      </c>
      <c r="AI29" s="54">
        <v>0</v>
      </c>
      <c r="AJ29" s="54">
        <v>17</v>
      </c>
      <c r="AK29" s="55" t="s">
        <v>489</v>
      </c>
    </row>
    <row r="30" spans="1:37" ht="33" x14ac:dyDescent="0.25">
      <c r="A30" s="54">
        <v>19</v>
      </c>
      <c r="B30" s="55" t="s">
        <v>430</v>
      </c>
      <c r="C30" s="55" t="s">
        <v>275</v>
      </c>
      <c r="D30" s="55" t="s">
        <v>143</v>
      </c>
      <c r="E30" s="55" t="s">
        <v>422</v>
      </c>
      <c r="F30" s="55" t="s">
        <v>423</v>
      </c>
      <c r="G30" s="54">
        <v>7</v>
      </c>
      <c r="H30" s="54">
        <v>1</v>
      </c>
      <c r="I30" s="54">
        <v>1</v>
      </c>
      <c r="J30" s="54">
        <v>1</v>
      </c>
      <c r="K30" s="54">
        <v>0</v>
      </c>
      <c r="L30" s="54">
        <v>1</v>
      </c>
      <c r="M30" s="54">
        <v>1</v>
      </c>
      <c r="N30" s="54">
        <v>0</v>
      </c>
      <c r="O30" s="54">
        <v>1</v>
      </c>
      <c r="P30" s="54">
        <v>0</v>
      </c>
      <c r="Q30" s="54">
        <v>0</v>
      </c>
      <c r="R30" s="54">
        <v>2</v>
      </c>
      <c r="S30" s="54">
        <v>0</v>
      </c>
      <c r="T30" s="54">
        <v>0</v>
      </c>
      <c r="U30" s="54">
        <v>0</v>
      </c>
      <c r="V30" s="54">
        <v>0</v>
      </c>
      <c r="W30" s="54">
        <v>1</v>
      </c>
      <c r="X30" s="54">
        <v>1</v>
      </c>
      <c r="Y30" s="54">
        <v>1</v>
      </c>
      <c r="Z30" s="54">
        <v>0</v>
      </c>
      <c r="AA30" s="54">
        <v>1</v>
      </c>
      <c r="AB30" s="54">
        <v>0</v>
      </c>
      <c r="AC30" s="54">
        <v>1</v>
      </c>
      <c r="AD30" s="54">
        <v>1</v>
      </c>
      <c r="AE30" s="54">
        <v>1</v>
      </c>
      <c r="AF30" s="54">
        <v>1</v>
      </c>
      <c r="AG30" s="54">
        <v>1</v>
      </c>
      <c r="AH30" s="54">
        <v>0</v>
      </c>
      <c r="AI30" s="54">
        <v>0</v>
      </c>
      <c r="AJ30" s="54">
        <f>SUM(H30:AI30)</f>
        <v>17</v>
      </c>
      <c r="AK30" s="55" t="s">
        <v>489</v>
      </c>
    </row>
    <row r="31" spans="1:37" ht="24.75" x14ac:dyDescent="0.25">
      <c r="A31" s="54">
        <v>20</v>
      </c>
      <c r="B31" s="55" t="s">
        <v>182</v>
      </c>
      <c r="C31" s="55" t="s">
        <v>183</v>
      </c>
      <c r="D31" s="55" t="s">
        <v>184</v>
      </c>
      <c r="E31" s="55" t="s">
        <v>180</v>
      </c>
      <c r="F31" s="55" t="s">
        <v>181</v>
      </c>
      <c r="G31" s="54">
        <v>7</v>
      </c>
      <c r="H31" s="54">
        <v>0</v>
      </c>
      <c r="I31" s="54">
        <v>1</v>
      </c>
      <c r="J31" s="54">
        <v>0</v>
      </c>
      <c r="K31" s="54">
        <v>0</v>
      </c>
      <c r="L31" s="54">
        <v>1</v>
      </c>
      <c r="M31" s="54">
        <v>0</v>
      </c>
      <c r="N31" s="54">
        <v>1</v>
      </c>
      <c r="O31" s="54">
        <v>0</v>
      </c>
      <c r="P31" s="54">
        <v>0</v>
      </c>
      <c r="Q31" s="54">
        <v>1</v>
      </c>
      <c r="R31" s="54">
        <v>0</v>
      </c>
      <c r="S31" s="54">
        <v>1</v>
      </c>
      <c r="T31" s="54">
        <v>1</v>
      </c>
      <c r="U31" s="54">
        <v>1</v>
      </c>
      <c r="V31" s="54">
        <v>1</v>
      </c>
      <c r="W31" s="54">
        <v>1</v>
      </c>
      <c r="X31" s="54">
        <v>1</v>
      </c>
      <c r="Y31" s="54">
        <v>1</v>
      </c>
      <c r="Z31" s="54">
        <v>0</v>
      </c>
      <c r="AA31" s="54">
        <v>1</v>
      </c>
      <c r="AB31" s="54">
        <v>0</v>
      </c>
      <c r="AC31" s="54">
        <v>1</v>
      </c>
      <c r="AD31" s="54">
        <v>1</v>
      </c>
      <c r="AE31" s="54">
        <v>1</v>
      </c>
      <c r="AF31" s="54">
        <v>1</v>
      </c>
      <c r="AG31" s="54">
        <v>1</v>
      </c>
      <c r="AH31" s="54">
        <v>0</v>
      </c>
      <c r="AI31" s="54">
        <v>0</v>
      </c>
      <c r="AJ31" s="54">
        <f>SUM(H31:AI31)</f>
        <v>17</v>
      </c>
      <c r="AK31" s="55" t="s">
        <v>489</v>
      </c>
    </row>
    <row r="32" spans="1:37" ht="41.25" x14ac:dyDescent="0.25">
      <c r="A32" s="54">
        <v>21</v>
      </c>
      <c r="B32" s="54" t="s">
        <v>125</v>
      </c>
      <c r="C32" s="54" t="s">
        <v>126</v>
      </c>
      <c r="D32" s="54" t="s">
        <v>85</v>
      </c>
      <c r="E32" s="55" t="s">
        <v>75</v>
      </c>
      <c r="F32" s="55" t="s">
        <v>76</v>
      </c>
      <c r="G32" s="54">
        <v>7</v>
      </c>
      <c r="H32" s="54">
        <v>1</v>
      </c>
      <c r="I32" s="54">
        <v>1</v>
      </c>
      <c r="J32" s="54">
        <v>1</v>
      </c>
      <c r="K32" s="54">
        <v>1</v>
      </c>
      <c r="L32" s="54">
        <v>1</v>
      </c>
      <c r="M32" s="54">
        <v>1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1</v>
      </c>
      <c r="T32" s="54">
        <v>1</v>
      </c>
      <c r="U32" s="54">
        <v>1</v>
      </c>
      <c r="V32" s="54">
        <v>1</v>
      </c>
      <c r="W32" s="54">
        <v>1</v>
      </c>
      <c r="X32" s="54">
        <v>1</v>
      </c>
      <c r="Y32" s="54">
        <v>1</v>
      </c>
      <c r="Z32" s="54">
        <v>1</v>
      </c>
      <c r="AA32" s="54">
        <v>1</v>
      </c>
      <c r="AB32" s="54">
        <v>1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f t="shared" ref="AJ32" si="0">SUM(H32:AI32)</f>
        <v>16</v>
      </c>
      <c r="AK32" s="54" t="s">
        <v>489</v>
      </c>
    </row>
    <row r="33" spans="1:37" ht="41.25" x14ac:dyDescent="0.25">
      <c r="A33" s="28">
        <v>22</v>
      </c>
      <c r="B33" s="54" t="s">
        <v>127</v>
      </c>
      <c r="C33" s="54" t="s">
        <v>128</v>
      </c>
      <c r="D33" s="54" t="s">
        <v>129</v>
      </c>
      <c r="E33" s="55" t="s">
        <v>75</v>
      </c>
      <c r="F33" s="55" t="s">
        <v>76</v>
      </c>
      <c r="G33" s="54">
        <v>7</v>
      </c>
      <c r="H33" s="54">
        <v>0</v>
      </c>
      <c r="I33" s="54">
        <v>1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1</v>
      </c>
      <c r="T33" s="54">
        <v>1</v>
      </c>
      <c r="U33" s="54">
        <v>1</v>
      </c>
      <c r="V33" s="54">
        <v>1</v>
      </c>
      <c r="W33" s="54">
        <v>1</v>
      </c>
      <c r="X33" s="54">
        <v>1</v>
      </c>
      <c r="Y33" s="54">
        <v>1</v>
      </c>
      <c r="Z33" s="54">
        <v>0</v>
      </c>
      <c r="AA33" s="54">
        <v>0</v>
      </c>
      <c r="AB33" s="54">
        <v>0</v>
      </c>
      <c r="AC33" s="54">
        <v>1</v>
      </c>
      <c r="AD33" s="54">
        <v>1</v>
      </c>
      <c r="AE33" s="54">
        <v>1</v>
      </c>
      <c r="AF33" s="54">
        <v>1</v>
      </c>
      <c r="AG33" s="54">
        <v>1</v>
      </c>
      <c r="AH33" s="54">
        <v>0</v>
      </c>
      <c r="AI33" s="54">
        <v>0</v>
      </c>
      <c r="AJ33" s="54">
        <f>SUM(H33:AI33)</f>
        <v>14</v>
      </c>
      <c r="AK33" s="54" t="s">
        <v>489</v>
      </c>
    </row>
    <row r="34" spans="1:37" ht="33" x14ac:dyDescent="0.25">
      <c r="A34" s="54">
        <v>23</v>
      </c>
      <c r="B34" s="55" t="s">
        <v>249</v>
      </c>
      <c r="C34" s="55" t="s">
        <v>173</v>
      </c>
      <c r="D34" s="55" t="s">
        <v>79</v>
      </c>
      <c r="E34" s="55" t="s">
        <v>228</v>
      </c>
      <c r="F34" s="55" t="s">
        <v>229</v>
      </c>
      <c r="G34" s="54" t="s">
        <v>248</v>
      </c>
      <c r="H34" s="54">
        <v>1</v>
      </c>
      <c r="I34" s="54">
        <v>1</v>
      </c>
      <c r="J34" s="54">
        <v>1</v>
      </c>
      <c r="K34" s="54">
        <v>1</v>
      </c>
      <c r="L34" s="54">
        <v>1</v>
      </c>
      <c r="M34" s="54">
        <v>0</v>
      </c>
      <c r="N34" s="54">
        <v>1</v>
      </c>
      <c r="O34" s="54">
        <v>0</v>
      </c>
      <c r="P34" s="54">
        <v>0</v>
      </c>
      <c r="Q34" s="54">
        <v>0</v>
      </c>
      <c r="R34" s="54">
        <v>0</v>
      </c>
      <c r="S34" s="54">
        <v>1</v>
      </c>
      <c r="T34" s="54">
        <v>1</v>
      </c>
      <c r="U34" s="54">
        <v>0</v>
      </c>
      <c r="V34" s="54">
        <v>1</v>
      </c>
      <c r="W34" s="54">
        <v>0</v>
      </c>
      <c r="X34" s="54">
        <v>1</v>
      </c>
      <c r="Y34" s="54">
        <v>1</v>
      </c>
      <c r="Z34" s="54">
        <v>0</v>
      </c>
      <c r="AA34" s="54">
        <v>1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1</v>
      </c>
      <c r="AI34" s="54">
        <v>0</v>
      </c>
      <c r="AJ34" s="54">
        <v>13</v>
      </c>
      <c r="AK34" s="55" t="s">
        <v>489</v>
      </c>
    </row>
    <row r="35" spans="1:37" ht="33" x14ac:dyDescent="0.25">
      <c r="A35" s="54">
        <v>24</v>
      </c>
      <c r="B35" s="55" t="s">
        <v>431</v>
      </c>
      <c r="C35" s="55" t="s">
        <v>432</v>
      </c>
      <c r="D35" s="55" t="s">
        <v>95</v>
      </c>
      <c r="E35" s="55" t="s">
        <v>422</v>
      </c>
      <c r="F35" s="55" t="s">
        <v>423</v>
      </c>
      <c r="G35" s="54">
        <v>7</v>
      </c>
      <c r="H35" s="54">
        <v>1</v>
      </c>
      <c r="I35" s="54">
        <v>1</v>
      </c>
      <c r="J35" s="54">
        <v>0</v>
      </c>
      <c r="K35" s="54">
        <v>0</v>
      </c>
      <c r="L35" s="54">
        <v>0</v>
      </c>
      <c r="M35" s="54">
        <v>1</v>
      </c>
      <c r="N35" s="54">
        <v>1</v>
      </c>
      <c r="O35" s="54">
        <v>1</v>
      </c>
      <c r="P35" s="54">
        <v>0</v>
      </c>
      <c r="Q35" s="54">
        <v>0</v>
      </c>
      <c r="R35" s="54">
        <v>0</v>
      </c>
      <c r="S35" s="54">
        <v>1</v>
      </c>
      <c r="T35" s="54">
        <v>0</v>
      </c>
      <c r="U35" s="54">
        <v>0</v>
      </c>
      <c r="V35" s="54">
        <v>1</v>
      </c>
      <c r="W35" s="54">
        <v>1</v>
      </c>
      <c r="X35" s="54">
        <v>1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1</v>
      </c>
      <c r="AF35" s="54">
        <v>0</v>
      </c>
      <c r="AG35" s="54">
        <v>0</v>
      </c>
      <c r="AH35" s="54">
        <v>1</v>
      </c>
      <c r="AI35" s="54">
        <v>0</v>
      </c>
      <c r="AJ35" s="54">
        <f>SUM(H35:AI35)</f>
        <v>11</v>
      </c>
      <c r="AK35" s="55" t="s">
        <v>489</v>
      </c>
    </row>
    <row r="36" spans="1:37" ht="33" x14ac:dyDescent="0.25">
      <c r="A36" s="54">
        <v>25</v>
      </c>
      <c r="B36" s="55" t="s">
        <v>434</v>
      </c>
      <c r="C36" s="55" t="s">
        <v>215</v>
      </c>
      <c r="D36" s="55" t="s">
        <v>244</v>
      </c>
      <c r="E36" s="55" t="s">
        <v>422</v>
      </c>
      <c r="F36" s="55" t="s">
        <v>423</v>
      </c>
      <c r="G36" s="54">
        <v>7</v>
      </c>
      <c r="H36" s="54">
        <v>1</v>
      </c>
      <c r="I36" s="54">
        <v>0</v>
      </c>
      <c r="J36" s="54">
        <v>0</v>
      </c>
      <c r="K36" s="54">
        <v>0</v>
      </c>
      <c r="L36" s="54">
        <v>1</v>
      </c>
      <c r="M36" s="54">
        <v>1</v>
      </c>
      <c r="N36" s="54">
        <v>1</v>
      </c>
      <c r="O36" s="54">
        <v>1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1</v>
      </c>
      <c r="AD36" s="54">
        <v>1</v>
      </c>
      <c r="AE36" s="54">
        <v>1</v>
      </c>
      <c r="AF36" s="54">
        <v>1</v>
      </c>
      <c r="AG36" s="54">
        <v>1</v>
      </c>
      <c r="AH36" s="54">
        <v>1</v>
      </c>
      <c r="AI36" s="54">
        <v>0</v>
      </c>
      <c r="AJ36" s="54">
        <f>SUM(H36:AI36)</f>
        <v>11</v>
      </c>
      <c r="AK36" s="55" t="s">
        <v>489</v>
      </c>
    </row>
    <row r="37" spans="1:37" ht="33" x14ac:dyDescent="0.25">
      <c r="A37" s="54">
        <v>26</v>
      </c>
      <c r="B37" s="55" t="s">
        <v>433</v>
      </c>
      <c r="C37" s="55" t="s">
        <v>190</v>
      </c>
      <c r="D37" s="55" t="s">
        <v>162</v>
      </c>
      <c r="E37" s="55" t="s">
        <v>422</v>
      </c>
      <c r="F37" s="55" t="s">
        <v>423</v>
      </c>
      <c r="G37" s="54">
        <v>7</v>
      </c>
      <c r="H37" s="54">
        <v>1</v>
      </c>
      <c r="I37" s="54">
        <v>1</v>
      </c>
      <c r="J37" s="54">
        <v>0</v>
      </c>
      <c r="K37" s="54">
        <v>0</v>
      </c>
      <c r="L37" s="54">
        <v>0</v>
      </c>
      <c r="M37" s="54">
        <v>1</v>
      </c>
      <c r="N37" s="54">
        <v>0</v>
      </c>
      <c r="O37" s="54">
        <v>0</v>
      </c>
      <c r="P37" s="54">
        <v>0</v>
      </c>
      <c r="Q37" s="54">
        <v>0</v>
      </c>
      <c r="R37" s="54">
        <v>1</v>
      </c>
      <c r="S37" s="54">
        <v>1</v>
      </c>
      <c r="T37" s="54">
        <v>0</v>
      </c>
      <c r="U37" s="54">
        <v>1</v>
      </c>
      <c r="V37" s="54">
        <v>1</v>
      </c>
      <c r="W37" s="54">
        <v>0</v>
      </c>
      <c r="X37" s="54">
        <v>1</v>
      </c>
      <c r="Y37" s="54">
        <v>0</v>
      </c>
      <c r="Z37" s="54">
        <v>0</v>
      </c>
      <c r="AA37" s="54">
        <v>1</v>
      </c>
      <c r="AB37" s="54">
        <v>0</v>
      </c>
      <c r="AC37" s="54">
        <v>1</v>
      </c>
      <c r="AD37" s="54">
        <v>1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f>SUM(H37:AI37)</f>
        <v>11</v>
      </c>
      <c r="AK37" s="55" t="s">
        <v>489</v>
      </c>
    </row>
    <row r="38" spans="1:37" ht="33" x14ac:dyDescent="0.25">
      <c r="A38" s="54">
        <v>27</v>
      </c>
      <c r="B38" s="55" t="s">
        <v>250</v>
      </c>
      <c r="C38" s="55" t="s">
        <v>211</v>
      </c>
      <c r="D38" s="55" t="s">
        <v>82</v>
      </c>
      <c r="E38" s="55" t="s">
        <v>228</v>
      </c>
      <c r="F38" s="55" t="s">
        <v>229</v>
      </c>
      <c r="G38" s="54" t="s">
        <v>248</v>
      </c>
      <c r="H38" s="54">
        <v>1</v>
      </c>
      <c r="I38" s="54">
        <v>0</v>
      </c>
      <c r="J38" s="54">
        <v>0</v>
      </c>
      <c r="K38" s="54">
        <v>1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2</v>
      </c>
      <c r="S38" s="54">
        <v>0</v>
      </c>
      <c r="T38" s="54">
        <v>1</v>
      </c>
      <c r="U38" s="54">
        <v>1</v>
      </c>
      <c r="V38" s="54">
        <v>1</v>
      </c>
      <c r="W38" s="54">
        <v>0</v>
      </c>
      <c r="X38" s="54">
        <v>1</v>
      </c>
      <c r="Y38" s="54">
        <v>1</v>
      </c>
      <c r="Z38" s="54">
        <v>0</v>
      </c>
      <c r="AA38" s="54">
        <v>1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1</v>
      </c>
      <c r="AI38" s="54">
        <v>0</v>
      </c>
      <c r="AJ38" s="54">
        <v>11</v>
      </c>
      <c r="AK38" s="55" t="s">
        <v>489</v>
      </c>
    </row>
    <row r="39" spans="1:37" ht="33" x14ac:dyDescent="0.25">
      <c r="A39" s="54">
        <v>28</v>
      </c>
      <c r="B39" s="55" t="s">
        <v>500</v>
      </c>
      <c r="C39" s="55" t="s">
        <v>291</v>
      </c>
      <c r="D39" s="55" t="s">
        <v>501</v>
      </c>
      <c r="E39" s="55" t="s">
        <v>98</v>
      </c>
      <c r="F39" s="55" t="s">
        <v>494</v>
      </c>
      <c r="G39" s="54">
        <v>7</v>
      </c>
      <c r="H39" s="54">
        <v>0</v>
      </c>
      <c r="I39" s="54">
        <v>0</v>
      </c>
      <c r="J39" s="54">
        <v>0</v>
      </c>
      <c r="K39" s="54">
        <v>1</v>
      </c>
      <c r="L39" s="54">
        <v>1</v>
      </c>
      <c r="M39" s="54">
        <v>0</v>
      </c>
      <c r="N39" s="54">
        <v>1</v>
      </c>
      <c r="O39" s="54">
        <v>0</v>
      </c>
      <c r="P39" s="54">
        <v>0</v>
      </c>
      <c r="Q39" s="54">
        <v>0</v>
      </c>
      <c r="R39" s="54">
        <v>0</v>
      </c>
      <c r="S39" s="54">
        <v>1</v>
      </c>
      <c r="T39" s="54">
        <v>0</v>
      </c>
      <c r="U39" s="54">
        <v>1</v>
      </c>
      <c r="V39" s="54">
        <v>1</v>
      </c>
      <c r="W39" s="54">
        <v>1</v>
      </c>
      <c r="X39" s="54">
        <v>1</v>
      </c>
      <c r="Y39" s="54">
        <v>0</v>
      </c>
      <c r="Z39" s="54">
        <v>0</v>
      </c>
      <c r="AA39" s="54">
        <v>1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9</v>
      </c>
      <c r="AK39" s="55" t="s">
        <v>305</v>
      </c>
    </row>
    <row r="40" spans="1:37" ht="33" x14ac:dyDescent="0.25">
      <c r="A40" s="54">
        <v>29</v>
      </c>
      <c r="B40" s="55" t="s">
        <v>435</v>
      </c>
      <c r="C40" s="55" t="s">
        <v>154</v>
      </c>
      <c r="D40" s="55" t="s">
        <v>79</v>
      </c>
      <c r="E40" s="55" t="s">
        <v>422</v>
      </c>
      <c r="F40" s="55" t="s">
        <v>423</v>
      </c>
      <c r="G40" s="54">
        <v>7</v>
      </c>
      <c r="H40" s="54">
        <v>1</v>
      </c>
      <c r="I40" s="54">
        <v>1</v>
      </c>
      <c r="J40" s="54">
        <v>0</v>
      </c>
      <c r="K40" s="54">
        <v>0</v>
      </c>
      <c r="L40" s="54">
        <v>0</v>
      </c>
      <c r="M40" s="54">
        <v>1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1</v>
      </c>
      <c r="AF40" s="54">
        <v>1</v>
      </c>
      <c r="AG40" s="54">
        <v>1</v>
      </c>
      <c r="AH40" s="54">
        <v>0</v>
      </c>
      <c r="AI40" s="54">
        <v>0</v>
      </c>
      <c r="AJ40" s="54">
        <f>SUM(H40:AI40)</f>
        <v>6</v>
      </c>
      <c r="AK40" s="55" t="s">
        <v>489</v>
      </c>
    </row>
    <row r="41" spans="1:37" ht="33" x14ac:dyDescent="0.25">
      <c r="A41" s="54">
        <v>30</v>
      </c>
      <c r="B41" s="55" t="s">
        <v>469</v>
      </c>
      <c r="C41" s="55" t="s">
        <v>84</v>
      </c>
      <c r="D41" s="55" t="s">
        <v>234</v>
      </c>
      <c r="E41" s="55" t="s">
        <v>453</v>
      </c>
      <c r="F41" s="55" t="s">
        <v>454</v>
      </c>
      <c r="G41" s="54">
        <v>7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1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1</v>
      </c>
      <c r="AF41" s="54">
        <v>1</v>
      </c>
      <c r="AG41" s="54">
        <v>1</v>
      </c>
      <c r="AH41" s="54">
        <v>1</v>
      </c>
      <c r="AI41" s="54">
        <v>0</v>
      </c>
      <c r="AJ41" s="54">
        <f>SUM(H41:AI41)</f>
        <v>5</v>
      </c>
      <c r="AK41" s="55" t="s">
        <v>489</v>
      </c>
    </row>
    <row r="42" spans="1:37" ht="33" x14ac:dyDescent="0.25">
      <c r="A42" s="54">
        <v>31</v>
      </c>
      <c r="B42" s="55" t="s">
        <v>502</v>
      </c>
      <c r="C42" s="55" t="s">
        <v>396</v>
      </c>
      <c r="D42" s="55" t="s">
        <v>234</v>
      </c>
      <c r="E42" s="55" t="s">
        <v>491</v>
      </c>
      <c r="F42" s="55" t="s">
        <v>492</v>
      </c>
      <c r="G42" s="54">
        <v>7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5" t="s">
        <v>305</v>
      </c>
    </row>
  </sheetData>
  <mergeCells count="20">
    <mergeCell ref="AD4:AJ4"/>
    <mergeCell ref="AD2:AJ2"/>
    <mergeCell ref="AD1:AJ1"/>
    <mergeCell ref="AD3:AJ3"/>
    <mergeCell ref="AJ9:AJ10"/>
    <mergeCell ref="AK9:AK10"/>
    <mergeCell ref="A8:AK8"/>
    <mergeCell ref="AH9:AH10"/>
    <mergeCell ref="AI9:AI10"/>
    <mergeCell ref="A9:A10"/>
    <mergeCell ref="D9:D10"/>
    <mergeCell ref="H9:Q9"/>
    <mergeCell ref="R9:R10"/>
    <mergeCell ref="S9:AB9"/>
    <mergeCell ref="AC9:AG9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1"/>
  <sheetViews>
    <sheetView topLeftCell="A65" workbookViewId="0">
      <selection activeCell="AV68" sqref="AV68"/>
    </sheetView>
  </sheetViews>
  <sheetFormatPr defaultRowHeight="15" x14ac:dyDescent="0.25"/>
  <cols>
    <col min="1" max="1" width="3.5703125" customWidth="1"/>
    <col min="2" max="2" width="5.7109375" customWidth="1"/>
    <col min="3" max="3" width="5.42578125" customWidth="1"/>
    <col min="4" max="5" width="5.28515625" customWidth="1"/>
    <col min="6" max="6" width="5.5703125" customWidth="1"/>
    <col min="7" max="7" width="2.7109375" customWidth="1"/>
    <col min="8" max="8" width="2.28515625" customWidth="1"/>
    <col min="9" max="9" width="2.140625" customWidth="1"/>
    <col min="10" max="10" width="2.28515625" customWidth="1"/>
    <col min="11" max="11" width="1.7109375" customWidth="1"/>
    <col min="12" max="12" width="2" customWidth="1"/>
    <col min="13" max="13" width="2.140625" customWidth="1"/>
    <col min="14" max="14" width="1.85546875" customWidth="1"/>
    <col min="15" max="17" width="2" customWidth="1"/>
    <col min="18" max="18" width="2.140625" customWidth="1"/>
    <col min="19" max="21" width="2" customWidth="1"/>
    <col min="22" max="22" width="2.140625" customWidth="1"/>
    <col min="23" max="23" width="3.5703125" customWidth="1"/>
    <col min="24" max="24" width="3" customWidth="1"/>
    <col min="25" max="25" width="2.28515625" customWidth="1"/>
    <col min="26" max="26" width="2.140625" customWidth="1"/>
    <col min="27" max="27" width="2.28515625" customWidth="1"/>
    <col min="28" max="28" width="1.7109375" customWidth="1"/>
    <col min="29" max="29" width="2" customWidth="1"/>
    <col min="30" max="30" width="2.140625" customWidth="1"/>
    <col min="31" max="31" width="1.85546875" customWidth="1"/>
    <col min="32" max="34" width="2" customWidth="1"/>
    <col min="35" max="35" width="3.42578125" customWidth="1"/>
    <col min="36" max="36" width="2" customWidth="1"/>
    <col min="37" max="37" width="2.140625" customWidth="1"/>
    <col min="38" max="38" width="1.85546875" customWidth="1"/>
    <col min="39" max="39" width="1.7109375" customWidth="1"/>
    <col min="40" max="40" width="1.5703125" customWidth="1"/>
    <col min="41" max="41" width="2" customWidth="1"/>
    <col min="42" max="42" width="2.140625" customWidth="1"/>
    <col min="43" max="43" width="1.7109375" customWidth="1"/>
    <col min="44" max="44" width="2" customWidth="1"/>
    <col min="45" max="45" width="1.7109375" customWidth="1"/>
    <col min="46" max="46" width="3.28515625" customWidth="1"/>
    <col min="47" max="47" width="6.7109375" customWidth="1"/>
    <col min="48" max="48" width="7.42578125" customWidth="1"/>
  </cols>
  <sheetData>
    <row r="1" spans="1:48" ht="15.75" x14ac:dyDescent="0.25">
      <c r="AL1" s="79" t="s">
        <v>18</v>
      </c>
      <c r="AM1" s="79"/>
      <c r="AN1" s="79"/>
      <c r="AO1" s="79"/>
      <c r="AP1" s="79"/>
      <c r="AQ1" s="79"/>
      <c r="AR1" s="79"/>
      <c r="AS1" s="79"/>
      <c r="AT1" s="79"/>
      <c r="AU1" s="79"/>
    </row>
    <row r="2" spans="1:48" x14ac:dyDescent="0.25">
      <c r="AL2" s="94" t="s">
        <v>19</v>
      </c>
      <c r="AM2" s="94"/>
      <c r="AN2" s="94"/>
      <c r="AO2" s="94"/>
      <c r="AP2" s="94"/>
      <c r="AQ2" s="94"/>
      <c r="AR2" s="94"/>
      <c r="AS2" s="94"/>
      <c r="AT2" s="94"/>
      <c r="AU2" s="94"/>
    </row>
    <row r="3" spans="1:48" x14ac:dyDescent="0.25">
      <c r="AL3" s="81"/>
      <c r="AM3" s="81"/>
      <c r="AN3" s="81"/>
      <c r="AO3" s="81"/>
      <c r="AP3" s="81"/>
      <c r="AQ3" s="81"/>
      <c r="AR3" s="81"/>
      <c r="AS3" s="81"/>
      <c r="AT3" s="81"/>
      <c r="AU3" s="81"/>
    </row>
    <row r="4" spans="1:48" ht="15.75" x14ac:dyDescent="0.25">
      <c r="AL4" s="82" t="s">
        <v>20</v>
      </c>
      <c r="AM4" s="82"/>
      <c r="AN4" s="82"/>
      <c r="AO4" s="82"/>
      <c r="AP4" s="82"/>
      <c r="AQ4" s="82"/>
      <c r="AR4" s="82"/>
      <c r="AS4" s="82"/>
      <c r="AT4" s="82"/>
      <c r="AU4" s="82"/>
    </row>
    <row r="7" spans="1:48" ht="15.75" x14ac:dyDescent="0.25">
      <c r="A7" s="79" t="s">
        <v>68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</row>
    <row r="8" spans="1:48" ht="15.75" x14ac:dyDescent="0.25">
      <c r="A8" s="85" t="s">
        <v>62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</row>
    <row r="9" spans="1:48" ht="15" customHeight="1" x14ac:dyDescent="0.25">
      <c r="A9" s="77" t="s">
        <v>0</v>
      </c>
      <c r="B9" s="77" t="s">
        <v>1</v>
      </c>
      <c r="C9" s="77" t="s">
        <v>2</v>
      </c>
      <c r="D9" s="83" t="s">
        <v>63</v>
      </c>
      <c r="E9" s="77" t="s">
        <v>3</v>
      </c>
      <c r="F9" s="77" t="s">
        <v>4</v>
      </c>
      <c r="G9" s="78" t="s">
        <v>5</v>
      </c>
      <c r="H9" s="76" t="s">
        <v>30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93" t="s">
        <v>21</v>
      </c>
      <c r="X9" s="93" t="s">
        <v>31</v>
      </c>
      <c r="Y9" s="76" t="s">
        <v>32</v>
      </c>
      <c r="Z9" s="76"/>
      <c r="AA9" s="76"/>
      <c r="AB9" s="76"/>
      <c r="AC9" s="76"/>
      <c r="AD9" s="76"/>
      <c r="AE9" s="76"/>
      <c r="AF9" s="76"/>
      <c r="AG9" s="76"/>
      <c r="AH9" s="76"/>
      <c r="AI9" s="93" t="s">
        <v>29</v>
      </c>
      <c r="AJ9" s="90" t="s">
        <v>33</v>
      </c>
      <c r="AK9" s="91"/>
      <c r="AL9" s="92"/>
      <c r="AM9" s="76" t="s">
        <v>34</v>
      </c>
      <c r="AN9" s="76"/>
      <c r="AO9" s="76"/>
      <c r="AP9" s="76"/>
      <c r="AQ9" s="76"/>
      <c r="AR9" s="76"/>
      <c r="AS9" s="76"/>
      <c r="AT9" s="93" t="s">
        <v>35</v>
      </c>
      <c r="AU9" s="86" t="s">
        <v>36</v>
      </c>
      <c r="AV9" s="86" t="s">
        <v>16</v>
      </c>
    </row>
    <row r="10" spans="1:48" ht="21" customHeight="1" x14ac:dyDescent="0.25">
      <c r="A10" s="77"/>
      <c r="B10" s="77"/>
      <c r="C10" s="77"/>
      <c r="D10" s="84"/>
      <c r="E10" s="77"/>
      <c r="F10" s="77"/>
      <c r="G10" s="78"/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13">
        <v>11</v>
      </c>
      <c r="S10" s="13">
        <v>12</v>
      </c>
      <c r="T10" s="13">
        <v>13</v>
      </c>
      <c r="U10" s="13">
        <v>14</v>
      </c>
      <c r="V10" s="13">
        <v>15</v>
      </c>
      <c r="W10" s="93"/>
      <c r="X10" s="93"/>
      <c r="Y10" s="5">
        <v>1</v>
      </c>
      <c r="Z10" s="5">
        <v>2</v>
      </c>
      <c r="AA10" s="5">
        <v>3</v>
      </c>
      <c r="AB10" s="5">
        <v>4</v>
      </c>
      <c r="AC10" s="5">
        <v>5</v>
      </c>
      <c r="AD10" s="5">
        <v>6</v>
      </c>
      <c r="AE10" s="5">
        <v>7</v>
      </c>
      <c r="AF10" s="5">
        <v>8</v>
      </c>
      <c r="AG10" s="5">
        <v>9</v>
      </c>
      <c r="AH10" s="5">
        <v>10</v>
      </c>
      <c r="AI10" s="93"/>
      <c r="AJ10" s="2">
        <v>1</v>
      </c>
      <c r="AK10" s="6">
        <v>2</v>
      </c>
      <c r="AL10" s="1">
        <v>3</v>
      </c>
      <c r="AM10" s="5">
        <v>1</v>
      </c>
      <c r="AN10" s="5">
        <v>2</v>
      </c>
      <c r="AO10" s="5">
        <v>3</v>
      </c>
      <c r="AP10" s="5">
        <v>4</v>
      </c>
      <c r="AQ10" s="5">
        <v>5</v>
      </c>
      <c r="AR10" s="5">
        <v>6</v>
      </c>
      <c r="AS10" s="5">
        <v>7</v>
      </c>
      <c r="AT10" s="93"/>
      <c r="AU10" s="86"/>
      <c r="AV10" s="86"/>
    </row>
    <row r="11" spans="1:48" ht="21" customHeight="1" x14ac:dyDescent="0.25">
      <c r="A11" s="1" t="s">
        <v>6</v>
      </c>
      <c r="B11" s="53" t="s">
        <v>332</v>
      </c>
      <c r="C11" s="53" t="s">
        <v>179</v>
      </c>
      <c r="D11" s="53" t="s">
        <v>333</v>
      </c>
      <c r="E11" s="53" t="s">
        <v>324</v>
      </c>
      <c r="F11" s="53" t="s">
        <v>334</v>
      </c>
      <c r="G11" s="1">
        <v>8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5</v>
      </c>
      <c r="X11" s="1">
        <v>2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5</v>
      </c>
      <c r="AJ11" s="1">
        <v>2</v>
      </c>
      <c r="AK11" s="1">
        <v>1</v>
      </c>
      <c r="AL11" s="1">
        <v>2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3</v>
      </c>
      <c r="AU11" s="1">
        <f>SUM(H11:AT11)</f>
        <v>52</v>
      </c>
      <c r="AV11" s="53" t="s">
        <v>487</v>
      </c>
    </row>
    <row r="12" spans="1:48" ht="21" customHeight="1" x14ac:dyDescent="0.25">
      <c r="A12" s="1" t="s">
        <v>7</v>
      </c>
      <c r="B12" s="53" t="s">
        <v>335</v>
      </c>
      <c r="C12" s="53" t="s">
        <v>87</v>
      </c>
      <c r="D12" s="53" t="s">
        <v>119</v>
      </c>
      <c r="E12" s="53" t="s">
        <v>324</v>
      </c>
      <c r="F12" s="53" t="s">
        <v>334</v>
      </c>
      <c r="G12" s="1">
        <v>8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1</v>
      </c>
      <c r="O12" s="1">
        <v>0</v>
      </c>
      <c r="P12" s="1">
        <v>1</v>
      </c>
      <c r="Q12" s="1">
        <v>1</v>
      </c>
      <c r="R12" s="1">
        <v>1</v>
      </c>
      <c r="S12" s="1">
        <v>1</v>
      </c>
      <c r="T12" s="1">
        <v>0</v>
      </c>
      <c r="U12" s="1">
        <v>1</v>
      </c>
      <c r="V12" s="1">
        <v>1</v>
      </c>
      <c r="W12" s="1">
        <v>3</v>
      </c>
      <c r="X12" s="1">
        <v>5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5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3</v>
      </c>
      <c r="AU12" s="1">
        <f>SUM(H12:AT12)</f>
        <v>48</v>
      </c>
      <c r="AV12" s="53" t="s">
        <v>488</v>
      </c>
    </row>
    <row r="13" spans="1:48" ht="21" customHeight="1" x14ac:dyDescent="0.25">
      <c r="A13" s="1" t="s">
        <v>8</v>
      </c>
      <c r="B13" s="53" t="s">
        <v>336</v>
      </c>
      <c r="C13" s="53" t="s">
        <v>337</v>
      </c>
      <c r="D13" s="53" t="s">
        <v>338</v>
      </c>
      <c r="E13" s="53" t="s">
        <v>324</v>
      </c>
      <c r="F13" s="53" t="s">
        <v>334</v>
      </c>
      <c r="G13" s="1">
        <v>8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0</v>
      </c>
      <c r="N13" s="1">
        <v>1</v>
      </c>
      <c r="O13" s="1">
        <v>0</v>
      </c>
      <c r="P13" s="1">
        <v>1</v>
      </c>
      <c r="Q13" s="1">
        <v>1</v>
      </c>
      <c r="R13" s="1">
        <v>1</v>
      </c>
      <c r="S13" s="1">
        <v>1</v>
      </c>
      <c r="T13" s="1">
        <v>0</v>
      </c>
      <c r="U13" s="1">
        <v>1</v>
      </c>
      <c r="V13" s="1">
        <v>1</v>
      </c>
      <c r="W13" s="1">
        <v>5</v>
      </c>
      <c r="X13" s="1">
        <v>5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0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3</v>
      </c>
      <c r="AU13" s="1">
        <f>SUM(H13:AT13)</f>
        <v>45</v>
      </c>
      <c r="AV13" s="53" t="s">
        <v>488</v>
      </c>
    </row>
    <row r="14" spans="1:48" ht="21" customHeight="1" x14ac:dyDescent="0.25">
      <c r="A14" s="1">
        <v>4</v>
      </c>
      <c r="B14" s="53" t="s">
        <v>93</v>
      </c>
      <c r="C14" s="53" t="s">
        <v>128</v>
      </c>
      <c r="D14" s="53" t="s">
        <v>143</v>
      </c>
      <c r="E14" s="53" t="s">
        <v>324</v>
      </c>
      <c r="F14" s="53" t="s">
        <v>334</v>
      </c>
      <c r="G14" s="1">
        <v>8</v>
      </c>
      <c r="H14" s="1">
        <v>0</v>
      </c>
      <c r="I14" s="1">
        <v>1</v>
      </c>
      <c r="J14" s="1">
        <v>0</v>
      </c>
      <c r="K14" s="1">
        <v>1</v>
      </c>
      <c r="L14" s="1">
        <v>0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5</v>
      </c>
      <c r="X14" s="1">
        <v>0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3</v>
      </c>
      <c r="AJ14" s="1">
        <v>2</v>
      </c>
      <c r="AK14" s="1">
        <v>1</v>
      </c>
      <c r="AL14" s="1">
        <v>2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3</v>
      </c>
      <c r="AU14" s="1">
        <f>SUM(H14:AT14)</f>
        <v>45</v>
      </c>
      <c r="AV14" s="53" t="s">
        <v>488</v>
      </c>
    </row>
    <row r="15" spans="1:48" ht="21" customHeight="1" x14ac:dyDescent="0.25">
      <c r="A15" s="1">
        <v>5</v>
      </c>
      <c r="B15" s="53" t="s">
        <v>339</v>
      </c>
      <c r="C15" s="53" t="s">
        <v>243</v>
      </c>
      <c r="D15" s="53" t="s">
        <v>340</v>
      </c>
      <c r="E15" s="53" t="s">
        <v>324</v>
      </c>
      <c r="F15" s="53" t="s">
        <v>334</v>
      </c>
      <c r="G15" s="1">
        <v>8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0</v>
      </c>
      <c r="P15" s="1">
        <v>1</v>
      </c>
      <c r="Q15" s="1">
        <v>1</v>
      </c>
      <c r="R15" s="1">
        <v>1</v>
      </c>
      <c r="S15" s="1">
        <v>1</v>
      </c>
      <c r="T15" s="1">
        <v>0</v>
      </c>
      <c r="U15" s="1">
        <v>1</v>
      </c>
      <c r="V15" s="1">
        <v>1</v>
      </c>
      <c r="W15" s="1">
        <v>4</v>
      </c>
      <c r="X15" s="1">
        <v>5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0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3</v>
      </c>
      <c r="AU15" s="1">
        <v>45</v>
      </c>
      <c r="AV15" s="53" t="s">
        <v>488</v>
      </c>
    </row>
    <row r="16" spans="1:48" ht="21" customHeight="1" x14ac:dyDescent="0.25">
      <c r="A16" s="1">
        <v>6</v>
      </c>
      <c r="B16" s="53" t="s">
        <v>341</v>
      </c>
      <c r="C16" s="53" t="s">
        <v>87</v>
      </c>
      <c r="D16" s="53" t="s">
        <v>85</v>
      </c>
      <c r="E16" s="53" t="s">
        <v>324</v>
      </c>
      <c r="F16" s="53" t="s">
        <v>334</v>
      </c>
      <c r="G16" s="1">
        <v>8</v>
      </c>
      <c r="H16" s="1">
        <v>1</v>
      </c>
      <c r="I16" s="1">
        <v>1</v>
      </c>
      <c r="J16" s="1">
        <v>0</v>
      </c>
      <c r="K16" s="1">
        <v>1</v>
      </c>
      <c r="L16" s="1">
        <v>0</v>
      </c>
      <c r="M16" s="1">
        <v>0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0</v>
      </c>
      <c r="U16" s="1">
        <v>1</v>
      </c>
      <c r="V16" s="1">
        <v>1</v>
      </c>
      <c r="W16" s="1">
        <v>3</v>
      </c>
      <c r="X16" s="1">
        <v>3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5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3</v>
      </c>
      <c r="AU16" s="1">
        <f t="shared" ref="AU16" si="0">SUM(H16:AT16)</f>
        <v>45</v>
      </c>
      <c r="AV16" s="53" t="s">
        <v>488</v>
      </c>
    </row>
    <row r="17" spans="1:48" ht="84" x14ac:dyDescent="0.25">
      <c r="A17" s="1">
        <v>7</v>
      </c>
      <c r="B17" s="53" t="s">
        <v>130</v>
      </c>
      <c r="C17" s="53" t="s">
        <v>131</v>
      </c>
      <c r="D17" s="53" t="s">
        <v>132</v>
      </c>
      <c r="E17" s="53" t="s">
        <v>75</v>
      </c>
      <c r="F17" s="53" t="s">
        <v>76</v>
      </c>
      <c r="G17" s="1">
        <v>8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1</v>
      </c>
      <c r="R17" s="1">
        <v>1</v>
      </c>
      <c r="S17" s="1">
        <v>1</v>
      </c>
      <c r="T17" s="1">
        <v>0</v>
      </c>
      <c r="U17" s="1">
        <v>0</v>
      </c>
      <c r="V17" s="1">
        <v>1</v>
      </c>
      <c r="W17" s="1">
        <v>2</v>
      </c>
      <c r="X17" s="1">
        <v>3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5</v>
      </c>
      <c r="AJ17" s="1">
        <v>1</v>
      </c>
      <c r="AK17" s="1">
        <v>2</v>
      </c>
      <c r="AL17" s="1">
        <v>2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0</v>
      </c>
      <c r="AT17" s="1">
        <v>3</v>
      </c>
      <c r="AU17" s="1">
        <f t="shared" ref="AU17:AU119" si="1">SUM(H17:AT17)</f>
        <v>44</v>
      </c>
      <c r="AV17" s="53" t="s">
        <v>488</v>
      </c>
    </row>
    <row r="18" spans="1:48" ht="63" x14ac:dyDescent="0.25">
      <c r="A18" s="1">
        <v>8</v>
      </c>
      <c r="B18" s="53" t="s">
        <v>342</v>
      </c>
      <c r="C18" s="53" t="s">
        <v>107</v>
      </c>
      <c r="D18" s="53" t="s">
        <v>343</v>
      </c>
      <c r="E18" s="53" t="s">
        <v>324</v>
      </c>
      <c r="F18" s="53" t="s">
        <v>334</v>
      </c>
      <c r="G18" s="1">
        <v>8</v>
      </c>
      <c r="H18" s="1">
        <v>1</v>
      </c>
      <c r="I18" s="1">
        <v>1</v>
      </c>
      <c r="J18" s="1">
        <v>0</v>
      </c>
      <c r="K18" s="1">
        <v>1</v>
      </c>
      <c r="L18" s="1">
        <v>0</v>
      </c>
      <c r="M18" s="1">
        <v>0</v>
      </c>
      <c r="N18" s="1">
        <v>1</v>
      </c>
      <c r="O18" s="1">
        <v>1</v>
      </c>
      <c r="P18" s="1">
        <v>0</v>
      </c>
      <c r="Q18" s="1">
        <v>0</v>
      </c>
      <c r="R18" s="1">
        <v>1</v>
      </c>
      <c r="S18" s="1">
        <v>0</v>
      </c>
      <c r="T18" s="1">
        <v>1</v>
      </c>
      <c r="U18" s="1">
        <v>0</v>
      </c>
      <c r="V18" s="1">
        <v>1</v>
      </c>
      <c r="W18" s="1">
        <v>4</v>
      </c>
      <c r="X18" s="1">
        <v>4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4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3</v>
      </c>
      <c r="AU18" s="1">
        <f t="shared" ref="AU18:AU21" si="2">SUM(H18:AT18)</f>
        <v>43</v>
      </c>
      <c r="AV18" s="53" t="s">
        <v>488</v>
      </c>
    </row>
    <row r="19" spans="1:48" ht="63" x14ac:dyDescent="0.25">
      <c r="A19" s="1">
        <v>9</v>
      </c>
      <c r="B19" s="53" t="s">
        <v>344</v>
      </c>
      <c r="C19" s="53" t="s">
        <v>345</v>
      </c>
      <c r="D19" s="53" t="s">
        <v>346</v>
      </c>
      <c r="E19" s="53" t="s">
        <v>324</v>
      </c>
      <c r="F19" s="53" t="s">
        <v>334</v>
      </c>
      <c r="G19" s="1">
        <v>8</v>
      </c>
      <c r="H19" s="1">
        <v>1</v>
      </c>
      <c r="I19" s="1">
        <v>1</v>
      </c>
      <c r="J19" s="1">
        <v>1</v>
      </c>
      <c r="K19" s="1">
        <v>0</v>
      </c>
      <c r="L19" s="1">
        <v>1</v>
      </c>
      <c r="M19" s="1">
        <v>0</v>
      </c>
      <c r="N19" s="1">
        <v>1</v>
      </c>
      <c r="O19" s="1">
        <v>1</v>
      </c>
      <c r="P19" s="1">
        <v>0</v>
      </c>
      <c r="Q19" s="1">
        <v>0</v>
      </c>
      <c r="R19" s="1">
        <v>1</v>
      </c>
      <c r="S19" s="1">
        <v>1</v>
      </c>
      <c r="T19" s="1">
        <v>1</v>
      </c>
      <c r="U19" s="1">
        <v>0</v>
      </c>
      <c r="V19" s="1">
        <v>0</v>
      </c>
      <c r="W19" s="1">
        <v>3</v>
      </c>
      <c r="X19" s="1">
        <v>3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5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3</v>
      </c>
      <c r="AU19" s="1">
        <f t="shared" si="2"/>
        <v>43</v>
      </c>
      <c r="AV19" s="53" t="s">
        <v>488</v>
      </c>
    </row>
    <row r="20" spans="1:48" ht="63" x14ac:dyDescent="0.25">
      <c r="A20" s="1">
        <v>10</v>
      </c>
      <c r="B20" s="53" t="s">
        <v>347</v>
      </c>
      <c r="C20" s="53" t="s">
        <v>348</v>
      </c>
      <c r="D20" s="53" t="s">
        <v>74</v>
      </c>
      <c r="E20" s="53" t="s">
        <v>324</v>
      </c>
      <c r="F20" s="53" t="s">
        <v>334</v>
      </c>
      <c r="G20" s="1">
        <v>8</v>
      </c>
      <c r="H20" s="1">
        <v>1</v>
      </c>
      <c r="I20" s="1">
        <v>1</v>
      </c>
      <c r="J20" s="1">
        <v>1</v>
      </c>
      <c r="K20" s="1">
        <v>1</v>
      </c>
      <c r="L20" s="1">
        <v>0</v>
      </c>
      <c r="M20" s="1">
        <v>1</v>
      </c>
      <c r="N20" s="1">
        <v>0</v>
      </c>
      <c r="O20" s="1">
        <v>1</v>
      </c>
      <c r="P20" s="1">
        <v>1</v>
      </c>
      <c r="Q20" s="1">
        <v>1</v>
      </c>
      <c r="R20" s="1">
        <v>0</v>
      </c>
      <c r="S20" s="1">
        <v>0</v>
      </c>
      <c r="T20" s="1">
        <v>1</v>
      </c>
      <c r="U20" s="1">
        <v>1</v>
      </c>
      <c r="V20" s="1">
        <v>1</v>
      </c>
      <c r="W20" s="1">
        <v>3</v>
      </c>
      <c r="X20" s="1">
        <v>4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4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0</v>
      </c>
      <c r="AU20" s="1">
        <f t="shared" si="2"/>
        <v>42</v>
      </c>
      <c r="AV20" s="53" t="s">
        <v>488</v>
      </c>
    </row>
    <row r="21" spans="1:48" ht="63" x14ac:dyDescent="0.25">
      <c r="A21" s="1">
        <v>11</v>
      </c>
      <c r="B21" s="53" t="s">
        <v>349</v>
      </c>
      <c r="C21" s="53" t="s">
        <v>173</v>
      </c>
      <c r="D21" s="53" t="s">
        <v>350</v>
      </c>
      <c r="E21" s="53" t="s">
        <v>324</v>
      </c>
      <c r="F21" s="53" t="s">
        <v>334</v>
      </c>
      <c r="G21" s="1">
        <v>8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0</v>
      </c>
      <c r="N21" s="1">
        <v>1</v>
      </c>
      <c r="O21" s="1">
        <v>0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3</v>
      </c>
      <c r="X21" s="1">
        <v>2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0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3</v>
      </c>
      <c r="AU21" s="1">
        <f t="shared" si="2"/>
        <v>41</v>
      </c>
      <c r="AV21" s="53" t="s">
        <v>488</v>
      </c>
    </row>
    <row r="22" spans="1:48" ht="52.5" x14ac:dyDescent="0.25">
      <c r="A22" s="1">
        <v>12</v>
      </c>
      <c r="B22" s="53" t="s">
        <v>197</v>
      </c>
      <c r="C22" s="53" t="s">
        <v>198</v>
      </c>
      <c r="D22" s="53" t="s">
        <v>113</v>
      </c>
      <c r="E22" s="53" t="s">
        <v>187</v>
      </c>
      <c r="F22" s="53" t="s">
        <v>188</v>
      </c>
      <c r="G22" s="1">
        <v>8</v>
      </c>
      <c r="H22" s="1">
        <v>1</v>
      </c>
      <c r="I22" s="1">
        <v>1</v>
      </c>
      <c r="J22" s="1">
        <v>1</v>
      </c>
      <c r="K22" s="1">
        <v>0</v>
      </c>
      <c r="L22" s="1">
        <v>0</v>
      </c>
      <c r="M22" s="1">
        <v>1</v>
      </c>
      <c r="N22" s="1">
        <v>1</v>
      </c>
      <c r="O22" s="1">
        <v>0</v>
      </c>
      <c r="P22" s="1">
        <v>1</v>
      </c>
      <c r="Q22" s="1">
        <v>1</v>
      </c>
      <c r="R22" s="1">
        <v>0</v>
      </c>
      <c r="S22" s="1">
        <v>1</v>
      </c>
      <c r="T22" s="1">
        <v>0</v>
      </c>
      <c r="U22" s="1">
        <v>1</v>
      </c>
      <c r="V22" s="1">
        <v>1</v>
      </c>
      <c r="W22" s="1">
        <v>0</v>
      </c>
      <c r="X22" s="1">
        <v>3</v>
      </c>
      <c r="Y22" s="1">
        <v>0</v>
      </c>
      <c r="Z22" s="1">
        <v>1</v>
      </c>
      <c r="AA22" s="1">
        <v>1</v>
      </c>
      <c r="AB22" s="1">
        <v>1</v>
      </c>
      <c r="AC22" s="1">
        <v>1</v>
      </c>
      <c r="AD22" s="1">
        <v>0</v>
      </c>
      <c r="AE22" s="1">
        <v>1</v>
      </c>
      <c r="AF22" s="1">
        <v>1</v>
      </c>
      <c r="AG22" s="1">
        <v>1</v>
      </c>
      <c r="AH22" s="1">
        <v>1</v>
      </c>
      <c r="AI22" s="1">
        <v>5</v>
      </c>
      <c r="AJ22" s="1">
        <v>2</v>
      </c>
      <c r="AK22" s="1">
        <v>2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3</v>
      </c>
      <c r="AU22" s="1">
        <v>41</v>
      </c>
      <c r="AV22" s="53" t="s">
        <v>488</v>
      </c>
    </row>
    <row r="23" spans="1:48" ht="63" x14ac:dyDescent="0.25">
      <c r="A23" s="1">
        <v>13</v>
      </c>
      <c r="B23" s="53" t="s">
        <v>351</v>
      </c>
      <c r="C23" s="53" t="s">
        <v>84</v>
      </c>
      <c r="D23" s="53" t="s">
        <v>352</v>
      </c>
      <c r="E23" s="53" t="s">
        <v>324</v>
      </c>
      <c r="F23" s="53" t="s">
        <v>334</v>
      </c>
      <c r="G23" s="1">
        <v>8</v>
      </c>
      <c r="H23" s="1">
        <v>1</v>
      </c>
      <c r="I23" s="1">
        <v>1</v>
      </c>
      <c r="J23" s="1">
        <v>1</v>
      </c>
      <c r="K23" s="1">
        <v>1</v>
      </c>
      <c r="L23" s="1">
        <v>0</v>
      </c>
      <c r="M23" s="1">
        <v>1</v>
      </c>
      <c r="N23" s="1">
        <v>1</v>
      </c>
      <c r="O23" s="1">
        <v>0</v>
      </c>
      <c r="P23" s="1">
        <v>0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3</v>
      </c>
      <c r="X23" s="1">
        <v>0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5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0</v>
      </c>
      <c r="AU23" s="1">
        <f t="shared" ref="AU23:AU25" si="3">SUM(H23:AT23)</f>
        <v>40</v>
      </c>
      <c r="AV23" s="53" t="s">
        <v>488</v>
      </c>
    </row>
    <row r="24" spans="1:48" ht="63" x14ac:dyDescent="0.25">
      <c r="A24" s="1">
        <v>14</v>
      </c>
      <c r="B24" s="53" t="s">
        <v>240</v>
      </c>
      <c r="C24" s="53" t="s">
        <v>353</v>
      </c>
      <c r="D24" s="53" t="s">
        <v>124</v>
      </c>
      <c r="E24" s="53" t="s">
        <v>324</v>
      </c>
      <c r="F24" s="53" t="s">
        <v>334</v>
      </c>
      <c r="G24" s="1">
        <v>8</v>
      </c>
      <c r="H24" s="1">
        <v>1</v>
      </c>
      <c r="I24" s="1">
        <v>1</v>
      </c>
      <c r="J24" s="1">
        <v>1</v>
      </c>
      <c r="K24" s="1">
        <v>0</v>
      </c>
      <c r="L24" s="1">
        <v>1</v>
      </c>
      <c r="M24" s="1">
        <v>0</v>
      </c>
      <c r="N24" s="1">
        <v>1</v>
      </c>
      <c r="O24" s="1">
        <v>1</v>
      </c>
      <c r="P24" s="1">
        <v>1</v>
      </c>
      <c r="Q24" s="1">
        <v>0</v>
      </c>
      <c r="R24" s="1">
        <v>1</v>
      </c>
      <c r="S24" s="1">
        <v>0</v>
      </c>
      <c r="T24" s="1">
        <v>1</v>
      </c>
      <c r="U24" s="1">
        <v>1</v>
      </c>
      <c r="V24" s="1">
        <v>1</v>
      </c>
      <c r="W24" s="1">
        <v>3</v>
      </c>
      <c r="X24" s="1">
        <v>3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0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1</v>
      </c>
      <c r="AR24" s="1">
        <v>1</v>
      </c>
      <c r="AS24" s="1">
        <v>1</v>
      </c>
      <c r="AT24" s="1">
        <v>3</v>
      </c>
      <c r="AU24" s="1">
        <f t="shared" si="3"/>
        <v>40</v>
      </c>
      <c r="AV24" s="53" t="s">
        <v>488</v>
      </c>
    </row>
    <row r="25" spans="1:48" ht="63" x14ac:dyDescent="0.25">
      <c r="A25" s="1">
        <v>15</v>
      </c>
      <c r="B25" s="53" t="s">
        <v>354</v>
      </c>
      <c r="C25" s="53" t="s">
        <v>131</v>
      </c>
      <c r="D25" s="53" t="s">
        <v>100</v>
      </c>
      <c r="E25" s="53" t="s">
        <v>324</v>
      </c>
      <c r="F25" s="53" t="s">
        <v>334</v>
      </c>
      <c r="G25" s="1">
        <v>8</v>
      </c>
      <c r="H25" s="1">
        <v>1</v>
      </c>
      <c r="I25" s="1">
        <v>1</v>
      </c>
      <c r="J25" s="1">
        <v>0</v>
      </c>
      <c r="K25" s="1">
        <v>1</v>
      </c>
      <c r="L25" s="1">
        <v>1</v>
      </c>
      <c r="M25" s="1">
        <v>0</v>
      </c>
      <c r="N25" s="1">
        <v>1</v>
      </c>
      <c r="O25" s="1">
        <v>0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0</v>
      </c>
      <c r="X25" s="1">
        <v>3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5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0</v>
      </c>
      <c r="AU25" s="1">
        <f t="shared" si="3"/>
        <v>40</v>
      </c>
      <c r="AV25" s="53" t="s">
        <v>488</v>
      </c>
    </row>
    <row r="26" spans="1:48" ht="52.5" x14ac:dyDescent="0.25">
      <c r="A26" s="40">
        <v>16</v>
      </c>
      <c r="B26" s="63" t="s">
        <v>303</v>
      </c>
      <c r="C26" s="63" t="s">
        <v>161</v>
      </c>
      <c r="D26" s="63" t="s">
        <v>143</v>
      </c>
      <c r="E26" s="63" t="s">
        <v>301</v>
      </c>
      <c r="F26" s="63" t="s">
        <v>302</v>
      </c>
      <c r="G26" s="40">
        <v>8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0</v>
      </c>
      <c r="U26" s="40">
        <v>1</v>
      </c>
      <c r="V26" s="40">
        <v>1</v>
      </c>
      <c r="W26" s="40">
        <v>2</v>
      </c>
      <c r="X26" s="40">
        <v>0</v>
      </c>
      <c r="Y26" s="40">
        <v>1</v>
      </c>
      <c r="Z26" s="40">
        <v>1</v>
      </c>
      <c r="AA26" s="40">
        <v>1</v>
      </c>
      <c r="AB26" s="40">
        <v>1</v>
      </c>
      <c r="AC26" s="40">
        <v>1</v>
      </c>
      <c r="AD26" s="40">
        <v>1</v>
      </c>
      <c r="AE26" s="40">
        <v>1</v>
      </c>
      <c r="AF26" s="40">
        <v>1</v>
      </c>
      <c r="AG26" s="40">
        <v>1</v>
      </c>
      <c r="AH26" s="40">
        <v>1</v>
      </c>
      <c r="AI26" s="40">
        <v>0</v>
      </c>
      <c r="AJ26" s="40">
        <v>2</v>
      </c>
      <c r="AK26" s="40">
        <v>2</v>
      </c>
      <c r="AL26" s="40">
        <v>1</v>
      </c>
      <c r="AM26" s="40">
        <v>1</v>
      </c>
      <c r="AN26" s="40">
        <v>1</v>
      </c>
      <c r="AO26" s="40">
        <v>1</v>
      </c>
      <c r="AP26" s="40">
        <v>1</v>
      </c>
      <c r="AQ26" s="40">
        <v>1</v>
      </c>
      <c r="AR26" s="40">
        <v>1</v>
      </c>
      <c r="AS26" s="40">
        <v>1</v>
      </c>
      <c r="AT26" s="40">
        <v>0</v>
      </c>
      <c r="AU26" s="40">
        <f>SUM(H26:AT26)</f>
        <v>38</v>
      </c>
      <c r="AV26" s="63" t="s">
        <v>488</v>
      </c>
    </row>
    <row r="27" spans="1:48" ht="84" x14ac:dyDescent="0.25">
      <c r="A27" s="1">
        <v>17</v>
      </c>
      <c r="B27" s="1" t="s">
        <v>133</v>
      </c>
      <c r="C27" s="1" t="s">
        <v>134</v>
      </c>
      <c r="D27" s="1" t="s">
        <v>135</v>
      </c>
      <c r="E27" s="53" t="s">
        <v>98</v>
      </c>
      <c r="F27" s="53" t="s">
        <v>76</v>
      </c>
      <c r="G27" s="1">
        <v>8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v>0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0</v>
      </c>
      <c r="X27" s="1">
        <v>0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0</v>
      </c>
      <c r="AJ27" s="1">
        <v>1</v>
      </c>
      <c r="AK27" s="1">
        <v>2</v>
      </c>
      <c r="AL27" s="1">
        <v>2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3</v>
      </c>
      <c r="AU27" s="1">
        <f t="shared" si="1"/>
        <v>38</v>
      </c>
      <c r="AV27" s="1" t="s">
        <v>488</v>
      </c>
    </row>
    <row r="28" spans="1:48" ht="63" x14ac:dyDescent="0.25">
      <c r="A28" s="1">
        <v>18</v>
      </c>
      <c r="B28" s="53" t="s">
        <v>344</v>
      </c>
      <c r="C28" s="53" t="s">
        <v>355</v>
      </c>
      <c r="D28" s="53" t="s">
        <v>234</v>
      </c>
      <c r="E28" s="53" t="s">
        <v>324</v>
      </c>
      <c r="F28" s="53" t="s">
        <v>334</v>
      </c>
      <c r="G28" s="1">
        <v>8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0</v>
      </c>
      <c r="X28" s="1">
        <v>0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1</v>
      </c>
      <c r="AH28" s="1">
        <v>1</v>
      </c>
      <c r="AI28" s="1">
        <v>1</v>
      </c>
      <c r="AJ28" s="1">
        <v>2</v>
      </c>
      <c r="AK28" s="1">
        <v>1</v>
      </c>
      <c r="AL28" s="1">
        <v>2</v>
      </c>
      <c r="AM28" s="1">
        <v>1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0</v>
      </c>
      <c r="AU28" s="1">
        <f t="shared" ref="AU28:AU31" si="4">SUM(H28:AT28)</f>
        <v>38</v>
      </c>
      <c r="AV28" s="53" t="s">
        <v>488</v>
      </c>
    </row>
    <row r="29" spans="1:48" ht="52.5" x14ac:dyDescent="0.25">
      <c r="A29" s="1">
        <v>19</v>
      </c>
      <c r="B29" s="53" t="s">
        <v>255</v>
      </c>
      <c r="C29" s="53" t="s">
        <v>137</v>
      </c>
      <c r="D29" s="53" t="s">
        <v>85</v>
      </c>
      <c r="E29" s="53" t="s">
        <v>356</v>
      </c>
      <c r="F29" s="53" t="s">
        <v>334</v>
      </c>
      <c r="G29" s="1">
        <v>8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0</v>
      </c>
      <c r="O29" s="1">
        <v>1</v>
      </c>
      <c r="P29" s="1">
        <v>0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0</v>
      </c>
      <c r="X29" s="1">
        <v>0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0</v>
      </c>
      <c r="AJ29" s="1">
        <v>2</v>
      </c>
      <c r="AK29" s="1">
        <v>1</v>
      </c>
      <c r="AL29" s="1">
        <v>2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1</v>
      </c>
      <c r="AS29" s="1">
        <v>1</v>
      </c>
      <c r="AT29" s="1">
        <v>3</v>
      </c>
      <c r="AU29" s="1">
        <f t="shared" si="4"/>
        <v>38</v>
      </c>
      <c r="AV29" s="53" t="s">
        <v>488</v>
      </c>
    </row>
    <row r="30" spans="1:48" ht="52.5" x14ac:dyDescent="0.25">
      <c r="A30" s="1">
        <v>20</v>
      </c>
      <c r="B30" s="53" t="s">
        <v>357</v>
      </c>
      <c r="C30" s="53" t="s">
        <v>358</v>
      </c>
      <c r="D30" s="53" t="s">
        <v>95</v>
      </c>
      <c r="E30" s="53" t="s">
        <v>356</v>
      </c>
      <c r="F30" s="53" t="s">
        <v>334</v>
      </c>
      <c r="G30" s="1">
        <v>8</v>
      </c>
      <c r="H30" s="1">
        <v>1</v>
      </c>
      <c r="I30" s="1">
        <v>1</v>
      </c>
      <c r="J30" s="1">
        <v>0</v>
      </c>
      <c r="K30" s="1">
        <v>0</v>
      </c>
      <c r="L30" s="1">
        <v>1</v>
      </c>
      <c r="M30" s="1">
        <v>1</v>
      </c>
      <c r="N30" s="1">
        <v>0</v>
      </c>
      <c r="O30" s="1">
        <v>1</v>
      </c>
      <c r="P30" s="1">
        <v>0</v>
      </c>
      <c r="Q30" s="1">
        <v>1</v>
      </c>
      <c r="R30" s="1">
        <v>0</v>
      </c>
      <c r="S30" s="1">
        <v>0</v>
      </c>
      <c r="T30" s="1">
        <v>1</v>
      </c>
      <c r="U30" s="1">
        <v>1</v>
      </c>
      <c r="V30" s="1">
        <v>1</v>
      </c>
      <c r="W30" s="1">
        <v>0</v>
      </c>
      <c r="X30" s="1">
        <v>0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2</v>
      </c>
      <c r="AJ30" s="1">
        <v>2</v>
      </c>
      <c r="AK30" s="1">
        <v>1</v>
      </c>
      <c r="AL30" s="1">
        <v>2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1</v>
      </c>
      <c r="AS30" s="1">
        <v>1</v>
      </c>
      <c r="AT30" s="1">
        <v>3</v>
      </c>
      <c r="AU30" s="1">
        <f t="shared" si="4"/>
        <v>36</v>
      </c>
      <c r="AV30" s="53" t="s">
        <v>488</v>
      </c>
    </row>
    <row r="31" spans="1:48" ht="63" x14ac:dyDescent="0.25">
      <c r="A31" s="1">
        <v>21</v>
      </c>
      <c r="B31" s="53" t="s">
        <v>359</v>
      </c>
      <c r="C31" s="53" t="s">
        <v>84</v>
      </c>
      <c r="D31" s="53" t="s">
        <v>360</v>
      </c>
      <c r="E31" s="53" t="s">
        <v>324</v>
      </c>
      <c r="F31" s="53" t="s">
        <v>334</v>
      </c>
      <c r="G31" s="1">
        <v>8</v>
      </c>
      <c r="H31" s="1">
        <v>1</v>
      </c>
      <c r="I31" s="1">
        <v>1</v>
      </c>
      <c r="J31" s="1">
        <v>1</v>
      </c>
      <c r="K31" s="1">
        <v>0</v>
      </c>
      <c r="L31" s="1">
        <v>0</v>
      </c>
      <c r="M31" s="1">
        <v>1</v>
      </c>
      <c r="N31" s="1">
        <v>0</v>
      </c>
      <c r="O31" s="1">
        <v>1</v>
      </c>
      <c r="P31" s="1">
        <v>1</v>
      </c>
      <c r="Q31" s="1">
        <v>1</v>
      </c>
      <c r="R31" s="1">
        <v>0</v>
      </c>
      <c r="S31" s="1">
        <v>1</v>
      </c>
      <c r="T31" s="1">
        <v>1</v>
      </c>
      <c r="U31" s="1">
        <v>0</v>
      </c>
      <c r="V31" s="1">
        <v>1</v>
      </c>
      <c r="W31" s="1">
        <v>3</v>
      </c>
      <c r="X31" s="1">
        <v>0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3</v>
      </c>
      <c r="AJ31" s="1">
        <v>1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0</v>
      </c>
      <c r="AU31" s="1">
        <f t="shared" si="4"/>
        <v>36</v>
      </c>
      <c r="AV31" s="53" t="s">
        <v>488</v>
      </c>
    </row>
    <row r="32" spans="1:48" ht="52.5" x14ac:dyDescent="0.25">
      <c r="A32" s="1">
        <v>22</v>
      </c>
      <c r="B32" s="53" t="s">
        <v>199</v>
      </c>
      <c r="C32" s="53" t="s">
        <v>200</v>
      </c>
      <c r="D32" s="53" t="s">
        <v>113</v>
      </c>
      <c r="E32" s="53" t="s">
        <v>187</v>
      </c>
      <c r="F32" s="53" t="s">
        <v>188</v>
      </c>
      <c r="G32" s="1">
        <v>8</v>
      </c>
      <c r="H32" s="1">
        <v>1</v>
      </c>
      <c r="I32" s="1">
        <v>1</v>
      </c>
      <c r="J32" s="1">
        <v>1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0</v>
      </c>
      <c r="Q32" s="1">
        <v>1</v>
      </c>
      <c r="R32" s="1">
        <v>0</v>
      </c>
      <c r="S32" s="1">
        <v>1</v>
      </c>
      <c r="T32" s="1">
        <v>0</v>
      </c>
      <c r="U32" s="1">
        <v>1</v>
      </c>
      <c r="V32" s="1">
        <v>1</v>
      </c>
      <c r="W32" s="1">
        <v>0</v>
      </c>
      <c r="X32" s="1">
        <v>0</v>
      </c>
      <c r="Y32" s="1">
        <v>0</v>
      </c>
      <c r="Z32" s="1">
        <v>1</v>
      </c>
      <c r="AA32" s="1">
        <v>1</v>
      </c>
      <c r="AB32" s="1">
        <v>1</v>
      </c>
      <c r="AC32" s="1">
        <v>1</v>
      </c>
      <c r="AD32" s="1">
        <v>0</v>
      </c>
      <c r="AE32" s="1">
        <v>1</v>
      </c>
      <c r="AF32" s="1">
        <v>1</v>
      </c>
      <c r="AG32" s="1">
        <v>1</v>
      </c>
      <c r="AH32" s="1">
        <v>1</v>
      </c>
      <c r="AI32" s="1">
        <v>5</v>
      </c>
      <c r="AJ32" s="1">
        <v>2</v>
      </c>
      <c r="AK32" s="1">
        <v>2</v>
      </c>
      <c r="AL32" s="1">
        <v>1</v>
      </c>
      <c r="AM32" s="1">
        <v>1</v>
      </c>
      <c r="AN32" s="1">
        <v>1</v>
      </c>
      <c r="AO32" s="1">
        <v>1</v>
      </c>
      <c r="AP32" s="1">
        <v>1</v>
      </c>
      <c r="AQ32" s="1">
        <v>1</v>
      </c>
      <c r="AR32" s="1">
        <v>1</v>
      </c>
      <c r="AS32" s="1">
        <v>1</v>
      </c>
      <c r="AT32" s="1">
        <v>3</v>
      </c>
      <c r="AU32" s="1">
        <v>36</v>
      </c>
      <c r="AV32" s="53" t="s">
        <v>488</v>
      </c>
    </row>
    <row r="33" spans="1:48" ht="63" x14ac:dyDescent="0.25">
      <c r="A33" s="1">
        <v>23</v>
      </c>
      <c r="B33" s="53" t="s">
        <v>361</v>
      </c>
      <c r="C33" s="53" t="s">
        <v>81</v>
      </c>
      <c r="D33" s="53" t="s">
        <v>212</v>
      </c>
      <c r="E33" s="53" t="s">
        <v>324</v>
      </c>
      <c r="F33" s="53" t="s">
        <v>334</v>
      </c>
      <c r="G33" s="1">
        <v>8</v>
      </c>
      <c r="H33" s="1">
        <v>1</v>
      </c>
      <c r="I33" s="1">
        <v>1</v>
      </c>
      <c r="J33" s="1">
        <v>0</v>
      </c>
      <c r="K33" s="1">
        <v>0</v>
      </c>
      <c r="L33" s="1">
        <v>1</v>
      </c>
      <c r="M33" s="1">
        <v>0</v>
      </c>
      <c r="N33" s="1">
        <v>1</v>
      </c>
      <c r="O33" s="1">
        <v>0</v>
      </c>
      <c r="P33" s="1">
        <v>1</v>
      </c>
      <c r="Q33" s="1">
        <v>1</v>
      </c>
      <c r="R33" s="1">
        <v>0</v>
      </c>
      <c r="S33" s="1">
        <v>0</v>
      </c>
      <c r="T33" s="1">
        <v>1</v>
      </c>
      <c r="U33" s="1">
        <v>1</v>
      </c>
      <c r="V33" s="1">
        <v>1</v>
      </c>
      <c r="W33" s="1">
        <v>3</v>
      </c>
      <c r="X33" s="1">
        <v>0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4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0</v>
      </c>
      <c r="AU33" s="1">
        <f t="shared" ref="AU33:AU37" si="5">SUM(H33:AT33)</f>
        <v>36</v>
      </c>
      <c r="AV33" s="53" t="s">
        <v>488</v>
      </c>
    </row>
    <row r="34" spans="1:48" ht="63" x14ac:dyDescent="0.25">
      <c r="A34" s="1">
        <v>24</v>
      </c>
      <c r="B34" s="53" t="s">
        <v>362</v>
      </c>
      <c r="C34" s="53" t="s">
        <v>275</v>
      </c>
      <c r="D34" s="53" t="s">
        <v>143</v>
      </c>
      <c r="E34" s="53" t="s">
        <v>324</v>
      </c>
      <c r="F34" s="53" t="s">
        <v>334</v>
      </c>
      <c r="G34" s="1">
        <v>8</v>
      </c>
      <c r="H34" s="1">
        <v>1</v>
      </c>
      <c r="I34" s="1">
        <v>0</v>
      </c>
      <c r="J34" s="1">
        <v>1</v>
      </c>
      <c r="K34" s="1">
        <v>0</v>
      </c>
      <c r="L34" s="1">
        <v>1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</v>
      </c>
      <c r="T34" s="1">
        <v>0</v>
      </c>
      <c r="U34" s="1">
        <v>0</v>
      </c>
      <c r="V34" s="1">
        <v>1</v>
      </c>
      <c r="W34" s="1">
        <v>4</v>
      </c>
      <c r="X34" s="1">
        <v>0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5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0</v>
      </c>
      <c r="AU34" s="1">
        <f t="shared" si="5"/>
        <v>35</v>
      </c>
      <c r="AV34" s="53" t="s">
        <v>488</v>
      </c>
    </row>
    <row r="35" spans="1:48" ht="63" x14ac:dyDescent="0.25">
      <c r="A35" s="1">
        <v>25</v>
      </c>
      <c r="B35" s="53" t="s">
        <v>363</v>
      </c>
      <c r="C35" s="53" t="s">
        <v>364</v>
      </c>
      <c r="D35" s="53" t="s">
        <v>365</v>
      </c>
      <c r="E35" s="53" t="s">
        <v>324</v>
      </c>
      <c r="F35" s="53" t="s">
        <v>334</v>
      </c>
      <c r="G35" s="1">
        <v>8</v>
      </c>
      <c r="H35" s="1">
        <v>1</v>
      </c>
      <c r="I35" s="1">
        <v>1</v>
      </c>
      <c r="J35" s="1">
        <v>0</v>
      </c>
      <c r="K35" s="1">
        <v>0</v>
      </c>
      <c r="L35" s="1">
        <v>0</v>
      </c>
      <c r="M35" s="1">
        <v>1</v>
      </c>
      <c r="N35" s="1">
        <v>1</v>
      </c>
      <c r="O35" s="1">
        <v>0</v>
      </c>
      <c r="P35" s="1">
        <v>1</v>
      </c>
      <c r="Q35" s="1">
        <v>0</v>
      </c>
      <c r="R35" s="1">
        <v>1</v>
      </c>
      <c r="S35" s="1">
        <v>1</v>
      </c>
      <c r="T35" s="1">
        <v>1</v>
      </c>
      <c r="U35" s="1">
        <v>1</v>
      </c>
      <c r="V35" s="1">
        <v>0</v>
      </c>
      <c r="W35" s="1">
        <v>0</v>
      </c>
      <c r="X35" s="1">
        <v>3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0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3</v>
      </c>
      <c r="AU35" s="1">
        <f t="shared" si="5"/>
        <v>35</v>
      </c>
      <c r="AV35" s="53" t="s">
        <v>488</v>
      </c>
    </row>
    <row r="36" spans="1:48" ht="63" x14ac:dyDescent="0.25">
      <c r="A36" s="1">
        <v>26</v>
      </c>
      <c r="B36" s="53" t="s">
        <v>284</v>
      </c>
      <c r="C36" s="53" t="s">
        <v>190</v>
      </c>
      <c r="D36" s="53" t="s">
        <v>143</v>
      </c>
      <c r="E36" s="53" t="s">
        <v>324</v>
      </c>
      <c r="F36" s="53" t="s">
        <v>334</v>
      </c>
      <c r="G36" s="1">
        <v>8</v>
      </c>
      <c r="H36" s="1">
        <v>1</v>
      </c>
      <c r="I36" s="1">
        <v>1</v>
      </c>
      <c r="J36" s="1">
        <v>0</v>
      </c>
      <c r="K36" s="1">
        <v>0</v>
      </c>
      <c r="L36" s="1">
        <v>1</v>
      </c>
      <c r="M36" s="1">
        <v>1</v>
      </c>
      <c r="N36" s="1">
        <v>0</v>
      </c>
      <c r="O36" s="1">
        <v>1</v>
      </c>
      <c r="P36" s="1">
        <v>1</v>
      </c>
      <c r="Q36" s="1">
        <v>1</v>
      </c>
      <c r="R36" s="1">
        <v>0</v>
      </c>
      <c r="S36" s="1">
        <v>0</v>
      </c>
      <c r="T36" s="72">
        <v>1</v>
      </c>
      <c r="U36" s="1">
        <v>1</v>
      </c>
      <c r="V36" s="1">
        <v>1</v>
      </c>
      <c r="W36" s="1">
        <v>0</v>
      </c>
      <c r="X36" s="1">
        <v>0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5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0</v>
      </c>
      <c r="AU36" s="1">
        <f t="shared" si="5"/>
        <v>35</v>
      </c>
      <c r="AV36" s="53" t="s">
        <v>488</v>
      </c>
    </row>
    <row r="37" spans="1:48" ht="52.5" x14ac:dyDescent="0.25">
      <c r="A37" s="1">
        <v>27</v>
      </c>
      <c r="B37" s="53" t="s">
        <v>366</v>
      </c>
      <c r="C37" s="53" t="s">
        <v>209</v>
      </c>
      <c r="D37" s="53" t="s">
        <v>82</v>
      </c>
      <c r="E37" s="53" t="s">
        <v>356</v>
      </c>
      <c r="F37" s="53" t="s">
        <v>334</v>
      </c>
      <c r="G37" s="1">
        <v>8</v>
      </c>
      <c r="H37" s="1">
        <v>1</v>
      </c>
      <c r="I37" s="1">
        <v>1</v>
      </c>
      <c r="J37" s="1">
        <v>1</v>
      </c>
      <c r="K37" s="1">
        <v>0</v>
      </c>
      <c r="L37" s="1">
        <v>1</v>
      </c>
      <c r="M37" s="1">
        <v>1</v>
      </c>
      <c r="N37" s="1">
        <v>1</v>
      </c>
      <c r="O37" s="1">
        <v>0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0</v>
      </c>
      <c r="X37" s="1">
        <v>0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0</v>
      </c>
      <c r="AJ37" s="1">
        <v>2</v>
      </c>
      <c r="AK37" s="1">
        <v>1</v>
      </c>
      <c r="AL37" s="1">
        <v>2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0</v>
      </c>
      <c r="AU37" s="1">
        <f t="shared" si="5"/>
        <v>35</v>
      </c>
      <c r="AV37" s="53" t="s">
        <v>488</v>
      </c>
    </row>
    <row r="38" spans="1:48" ht="52.5" x14ac:dyDescent="0.25">
      <c r="A38" s="1">
        <v>28</v>
      </c>
      <c r="B38" s="53" t="s">
        <v>201</v>
      </c>
      <c r="C38" s="53" t="s">
        <v>202</v>
      </c>
      <c r="D38" s="53" t="s">
        <v>150</v>
      </c>
      <c r="E38" s="53" t="s">
        <v>187</v>
      </c>
      <c r="F38" s="53" t="s">
        <v>188</v>
      </c>
      <c r="G38" s="1">
        <v>8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0</v>
      </c>
      <c r="O38" s="1">
        <v>0</v>
      </c>
      <c r="P38" s="1">
        <v>0</v>
      </c>
      <c r="Q38" s="1">
        <v>1</v>
      </c>
      <c r="R38" s="1">
        <v>0</v>
      </c>
      <c r="S38" s="1">
        <v>1</v>
      </c>
      <c r="T38" s="1">
        <v>0</v>
      </c>
      <c r="U38" s="1">
        <v>0</v>
      </c>
      <c r="V38" s="1">
        <v>1</v>
      </c>
      <c r="W38" s="1">
        <v>0</v>
      </c>
      <c r="X38" s="1">
        <v>2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0</v>
      </c>
      <c r="AJ38" s="1">
        <v>2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3</v>
      </c>
      <c r="AU38" s="1">
        <v>35</v>
      </c>
      <c r="AV38" s="53" t="s">
        <v>488</v>
      </c>
    </row>
    <row r="39" spans="1:48" ht="63" x14ac:dyDescent="0.25">
      <c r="A39" s="1">
        <v>29</v>
      </c>
      <c r="B39" s="53" t="s">
        <v>367</v>
      </c>
      <c r="C39" s="53" t="s">
        <v>121</v>
      </c>
      <c r="D39" s="53" t="s">
        <v>205</v>
      </c>
      <c r="E39" s="53" t="s">
        <v>324</v>
      </c>
      <c r="F39" s="53" t="s">
        <v>334</v>
      </c>
      <c r="G39" s="1">
        <v>8</v>
      </c>
      <c r="H39" s="1">
        <v>1</v>
      </c>
      <c r="I39" s="1">
        <v>1</v>
      </c>
      <c r="J39" s="1">
        <v>0</v>
      </c>
      <c r="K39" s="1">
        <v>0</v>
      </c>
      <c r="L39" s="1">
        <v>1</v>
      </c>
      <c r="M39" s="1">
        <v>1</v>
      </c>
      <c r="N39" s="1">
        <v>0</v>
      </c>
      <c r="O39" s="1">
        <v>1</v>
      </c>
      <c r="P39" s="1">
        <v>1</v>
      </c>
      <c r="Q39" s="1">
        <v>0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3</v>
      </c>
      <c r="X39" s="1">
        <v>0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0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0</v>
      </c>
      <c r="AS39" s="1">
        <v>0</v>
      </c>
      <c r="AT39" s="1">
        <v>3</v>
      </c>
      <c r="AU39" s="1">
        <f t="shared" ref="AU39:AU44" si="6">SUM(H39:AT39)</f>
        <v>35</v>
      </c>
      <c r="AV39" s="53" t="s">
        <v>488</v>
      </c>
    </row>
    <row r="40" spans="1:48" ht="52.5" x14ac:dyDescent="0.25">
      <c r="A40" s="1">
        <v>30</v>
      </c>
      <c r="B40" s="53" t="s">
        <v>368</v>
      </c>
      <c r="C40" s="53" t="s">
        <v>92</v>
      </c>
      <c r="D40" s="53" t="s">
        <v>143</v>
      </c>
      <c r="E40" s="53" t="s">
        <v>356</v>
      </c>
      <c r="F40" s="53" t="s">
        <v>334</v>
      </c>
      <c r="G40" s="1">
        <v>8</v>
      </c>
      <c r="H40" s="1">
        <v>1</v>
      </c>
      <c r="I40" s="1">
        <v>1</v>
      </c>
      <c r="J40" s="1">
        <v>1</v>
      </c>
      <c r="K40" s="1">
        <v>0</v>
      </c>
      <c r="L40" s="1">
        <v>1</v>
      </c>
      <c r="M40" s="1">
        <v>0</v>
      </c>
      <c r="N40" s="1">
        <v>1</v>
      </c>
      <c r="O40" s="1">
        <v>1</v>
      </c>
      <c r="P40" s="1">
        <v>1</v>
      </c>
      <c r="Q40" s="1">
        <v>0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0</v>
      </c>
      <c r="X40" s="1">
        <v>0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0</v>
      </c>
      <c r="AJ40" s="1">
        <v>2</v>
      </c>
      <c r="AK40" s="1">
        <v>1</v>
      </c>
      <c r="AL40" s="1">
        <v>2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0</v>
      </c>
      <c r="AU40" s="1">
        <f t="shared" si="6"/>
        <v>34</v>
      </c>
      <c r="AV40" s="53" t="s">
        <v>488</v>
      </c>
    </row>
    <row r="41" spans="1:48" ht="52.5" x14ac:dyDescent="0.25">
      <c r="A41" s="1">
        <v>31</v>
      </c>
      <c r="B41" s="53" t="s">
        <v>369</v>
      </c>
      <c r="C41" s="53" t="s">
        <v>370</v>
      </c>
      <c r="D41" s="53" t="s">
        <v>193</v>
      </c>
      <c r="E41" s="53" t="s">
        <v>356</v>
      </c>
      <c r="F41" s="53" t="s">
        <v>334</v>
      </c>
      <c r="G41" s="1">
        <v>8</v>
      </c>
      <c r="H41" s="1">
        <v>1</v>
      </c>
      <c r="I41" s="1">
        <v>1</v>
      </c>
      <c r="J41" s="1">
        <v>0</v>
      </c>
      <c r="K41" s="1">
        <v>1</v>
      </c>
      <c r="L41" s="1">
        <v>1</v>
      </c>
      <c r="M41" s="1">
        <v>0</v>
      </c>
      <c r="N41" s="1">
        <v>0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0</v>
      </c>
      <c r="X41" s="1">
        <v>0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0</v>
      </c>
      <c r="AJ41" s="1">
        <v>2</v>
      </c>
      <c r="AK41" s="1">
        <v>2</v>
      </c>
      <c r="AL41" s="1">
        <v>1</v>
      </c>
      <c r="AM41" s="1">
        <v>1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1</v>
      </c>
      <c r="AT41" s="1">
        <v>0</v>
      </c>
      <c r="AU41" s="1">
        <f t="shared" si="6"/>
        <v>34</v>
      </c>
      <c r="AV41" s="53" t="s">
        <v>488</v>
      </c>
    </row>
    <row r="42" spans="1:48" ht="63" x14ac:dyDescent="0.25">
      <c r="A42" s="1">
        <v>32</v>
      </c>
      <c r="B42" s="53" t="s">
        <v>371</v>
      </c>
      <c r="C42" s="53" t="s">
        <v>152</v>
      </c>
      <c r="D42" s="53" t="s">
        <v>205</v>
      </c>
      <c r="E42" s="53" t="s">
        <v>324</v>
      </c>
      <c r="F42" s="53" t="s">
        <v>334</v>
      </c>
      <c r="G42" s="1">
        <v>8</v>
      </c>
      <c r="H42" s="1">
        <v>1</v>
      </c>
      <c r="I42" s="1">
        <v>1</v>
      </c>
      <c r="J42" s="1">
        <v>0</v>
      </c>
      <c r="K42" s="1">
        <v>0</v>
      </c>
      <c r="L42" s="1">
        <v>1</v>
      </c>
      <c r="M42" s="1">
        <v>0</v>
      </c>
      <c r="N42" s="1">
        <v>1</v>
      </c>
      <c r="O42" s="1">
        <v>0</v>
      </c>
      <c r="P42" s="1">
        <v>0</v>
      </c>
      <c r="Q42" s="1">
        <v>1</v>
      </c>
      <c r="R42" s="1">
        <v>1</v>
      </c>
      <c r="S42" s="1">
        <v>0</v>
      </c>
      <c r="T42" s="1">
        <v>0</v>
      </c>
      <c r="U42" s="1">
        <v>1</v>
      </c>
      <c r="V42" s="1">
        <v>1</v>
      </c>
      <c r="W42" s="1">
        <v>3</v>
      </c>
      <c r="X42" s="1">
        <v>0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>
        <v>5</v>
      </c>
      <c r="AJ42" s="1">
        <v>1</v>
      </c>
      <c r="AK42" s="1">
        <v>0</v>
      </c>
      <c r="AL42" s="1">
        <v>0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0</v>
      </c>
      <c r="AU42" s="1">
        <f t="shared" si="6"/>
        <v>34</v>
      </c>
      <c r="AV42" s="53" t="s">
        <v>488</v>
      </c>
    </row>
    <row r="43" spans="1:48" ht="63" x14ac:dyDescent="0.25">
      <c r="A43" s="1">
        <v>33</v>
      </c>
      <c r="B43" s="53" t="s">
        <v>436</v>
      </c>
      <c r="C43" s="53" t="s">
        <v>92</v>
      </c>
      <c r="D43" s="53" t="s">
        <v>205</v>
      </c>
      <c r="E43" s="53" t="s">
        <v>422</v>
      </c>
      <c r="F43" s="53" t="s">
        <v>423</v>
      </c>
      <c r="G43" s="1">
        <v>8</v>
      </c>
      <c r="H43" s="1">
        <v>0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1">
        <v>0</v>
      </c>
      <c r="T43" s="1">
        <v>0</v>
      </c>
      <c r="U43" s="1">
        <v>1</v>
      </c>
      <c r="V43" s="1">
        <v>0</v>
      </c>
      <c r="W43" s="1">
        <v>0</v>
      </c>
      <c r="X43" s="1">
        <v>0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0</v>
      </c>
      <c r="AJ43" s="1">
        <v>0</v>
      </c>
      <c r="AK43" s="1">
        <v>0</v>
      </c>
      <c r="AL43" s="1">
        <v>2</v>
      </c>
      <c r="AM43" s="1">
        <v>1</v>
      </c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3</v>
      </c>
      <c r="AU43" s="1">
        <f t="shared" si="6"/>
        <v>33</v>
      </c>
      <c r="AV43" s="53" t="s">
        <v>488</v>
      </c>
    </row>
    <row r="44" spans="1:48" ht="63" x14ac:dyDescent="0.25">
      <c r="A44" s="1">
        <v>34</v>
      </c>
      <c r="B44" s="53" t="s">
        <v>372</v>
      </c>
      <c r="C44" s="53" t="s">
        <v>128</v>
      </c>
      <c r="D44" s="53" t="s">
        <v>145</v>
      </c>
      <c r="E44" s="53" t="s">
        <v>324</v>
      </c>
      <c r="F44" s="53" t="s">
        <v>334</v>
      </c>
      <c r="G44" s="1">
        <v>8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0</v>
      </c>
      <c r="O44" s="1">
        <v>0</v>
      </c>
      <c r="P44" s="1">
        <v>0</v>
      </c>
      <c r="Q44" s="1">
        <v>1</v>
      </c>
      <c r="R44" s="1">
        <v>0</v>
      </c>
      <c r="S44" s="1">
        <v>0</v>
      </c>
      <c r="T44" s="1">
        <v>1</v>
      </c>
      <c r="U44" s="1">
        <v>0</v>
      </c>
      <c r="V44" s="1">
        <v>1</v>
      </c>
      <c r="W44" s="1">
        <v>0</v>
      </c>
      <c r="X44" s="1">
        <v>4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0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0</v>
      </c>
      <c r="AU44" s="1">
        <f t="shared" si="6"/>
        <v>33</v>
      </c>
      <c r="AV44" s="53" t="s">
        <v>488</v>
      </c>
    </row>
    <row r="45" spans="1:48" ht="52.5" x14ac:dyDescent="0.25">
      <c r="A45" s="1">
        <v>35</v>
      </c>
      <c r="B45" s="53" t="s">
        <v>203</v>
      </c>
      <c r="C45" s="53" t="s">
        <v>154</v>
      </c>
      <c r="D45" s="53" t="s">
        <v>79</v>
      </c>
      <c r="E45" s="53" t="s">
        <v>187</v>
      </c>
      <c r="F45" s="53" t="s">
        <v>188</v>
      </c>
      <c r="G45" s="1">
        <v>8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0</v>
      </c>
      <c r="N45" s="1">
        <v>0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2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0</v>
      </c>
      <c r="AJ45" s="1">
        <v>2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3</v>
      </c>
      <c r="AU45" s="1">
        <v>33</v>
      </c>
      <c r="AV45" s="53" t="s">
        <v>488</v>
      </c>
    </row>
    <row r="46" spans="1:48" ht="52.5" x14ac:dyDescent="0.25">
      <c r="A46" s="1">
        <v>36</v>
      </c>
      <c r="B46" s="53" t="s">
        <v>109</v>
      </c>
      <c r="C46" s="53" t="s">
        <v>373</v>
      </c>
      <c r="D46" s="53" t="s">
        <v>374</v>
      </c>
      <c r="E46" s="53" t="s">
        <v>356</v>
      </c>
      <c r="F46" s="53" t="s">
        <v>334</v>
      </c>
      <c r="G46" s="1">
        <v>8</v>
      </c>
      <c r="H46" s="1">
        <v>1</v>
      </c>
      <c r="I46" s="1">
        <v>1</v>
      </c>
      <c r="J46" s="1">
        <v>1</v>
      </c>
      <c r="K46" s="1">
        <v>0</v>
      </c>
      <c r="L46" s="1">
        <v>1</v>
      </c>
      <c r="M46" s="1">
        <v>0</v>
      </c>
      <c r="N46" s="1">
        <v>0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0</v>
      </c>
      <c r="X46" s="1">
        <v>0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2</v>
      </c>
      <c r="AK46" s="1">
        <v>1</v>
      </c>
      <c r="AL46" s="1">
        <v>2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3</v>
      </c>
      <c r="AU46" s="1">
        <f t="shared" ref="AU46:AU48" si="7">SUM(H46:AT46)</f>
        <v>32</v>
      </c>
      <c r="AV46" s="53" t="s">
        <v>488</v>
      </c>
    </row>
    <row r="47" spans="1:48" ht="63" x14ac:dyDescent="0.25">
      <c r="A47" s="1">
        <v>37</v>
      </c>
      <c r="B47" s="53" t="s">
        <v>375</v>
      </c>
      <c r="C47" s="53" t="s">
        <v>376</v>
      </c>
      <c r="D47" s="53" t="s">
        <v>79</v>
      </c>
      <c r="E47" s="53" t="s">
        <v>324</v>
      </c>
      <c r="F47" s="53" t="s">
        <v>334</v>
      </c>
      <c r="G47" s="1">
        <v>8</v>
      </c>
      <c r="H47" s="1">
        <v>1</v>
      </c>
      <c r="I47" s="1">
        <v>0</v>
      </c>
      <c r="J47" s="1">
        <v>1</v>
      </c>
      <c r="K47" s="1">
        <v>0</v>
      </c>
      <c r="L47" s="1">
        <v>0</v>
      </c>
      <c r="M47" s="1">
        <v>1</v>
      </c>
      <c r="N47" s="1">
        <v>0</v>
      </c>
      <c r="O47" s="1">
        <v>1</v>
      </c>
      <c r="P47" s="1">
        <v>0</v>
      </c>
      <c r="Q47" s="1">
        <v>1</v>
      </c>
      <c r="R47" s="1">
        <v>0</v>
      </c>
      <c r="S47" s="1">
        <v>0</v>
      </c>
      <c r="T47" s="1">
        <v>1</v>
      </c>
      <c r="U47" s="1">
        <v>1</v>
      </c>
      <c r="V47" s="1">
        <v>0</v>
      </c>
      <c r="W47" s="1">
        <v>0</v>
      </c>
      <c r="X47" s="1">
        <v>0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5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0</v>
      </c>
      <c r="AU47" s="1">
        <f t="shared" si="7"/>
        <v>32</v>
      </c>
      <c r="AV47" s="53" t="s">
        <v>488</v>
      </c>
    </row>
    <row r="48" spans="1:48" ht="52.5" x14ac:dyDescent="0.25">
      <c r="A48" s="1">
        <v>38</v>
      </c>
      <c r="B48" s="53" t="s">
        <v>377</v>
      </c>
      <c r="C48" s="53" t="s">
        <v>137</v>
      </c>
      <c r="D48" s="53" t="s">
        <v>119</v>
      </c>
      <c r="E48" s="53" t="s">
        <v>356</v>
      </c>
      <c r="F48" s="53" t="s">
        <v>334</v>
      </c>
      <c r="G48" s="1">
        <v>8</v>
      </c>
      <c r="H48" s="1">
        <v>0</v>
      </c>
      <c r="I48" s="1">
        <v>0</v>
      </c>
      <c r="J48" s="1">
        <v>0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0</v>
      </c>
      <c r="X48" s="1">
        <v>0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0</v>
      </c>
      <c r="AJ48" s="1">
        <v>2</v>
      </c>
      <c r="AK48" s="1">
        <v>1</v>
      </c>
      <c r="AL48" s="1">
        <v>2</v>
      </c>
      <c r="AM48" s="1">
        <v>1</v>
      </c>
      <c r="AN48" s="1">
        <v>1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3</v>
      </c>
      <c r="AU48" s="1">
        <f t="shared" si="7"/>
        <v>32</v>
      </c>
      <c r="AV48" s="53" t="s">
        <v>488</v>
      </c>
    </row>
    <row r="49" spans="1:48" ht="52.5" x14ac:dyDescent="0.25">
      <c r="A49" s="1">
        <v>39</v>
      </c>
      <c r="B49" s="53" t="s">
        <v>251</v>
      </c>
      <c r="C49" s="53" t="s">
        <v>252</v>
      </c>
      <c r="D49" s="53" t="s">
        <v>82</v>
      </c>
      <c r="E49" s="53" t="s">
        <v>253</v>
      </c>
      <c r="F49" s="53" t="s">
        <v>229</v>
      </c>
      <c r="G49" s="1" t="s">
        <v>254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0</v>
      </c>
      <c r="U49" s="1">
        <v>1</v>
      </c>
      <c r="V49" s="1">
        <v>1</v>
      </c>
      <c r="W49" s="1">
        <v>0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I49" s="1">
        <v>0</v>
      </c>
      <c r="AJ49" s="1">
        <v>0</v>
      </c>
      <c r="AK49" s="1">
        <v>0</v>
      </c>
      <c r="AL49" s="1">
        <v>0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0</v>
      </c>
      <c r="AU49" s="1">
        <v>32</v>
      </c>
      <c r="AV49" s="53" t="s">
        <v>488</v>
      </c>
    </row>
    <row r="50" spans="1:48" ht="63" x14ac:dyDescent="0.25">
      <c r="A50" s="1">
        <v>40</v>
      </c>
      <c r="B50" s="53" t="s">
        <v>378</v>
      </c>
      <c r="C50" s="53" t="s">
        <v>353</v>
      </c>
      <c r="D50" s="53" t="s">
        <v>82</v>
      </c>
      <c r="E50" s="53" t="s">
        <v>324</v>
      </c>
      <c r="F50" s="53" t="s">
        <v>334</v>
      </c>
      <c r="G50" s="1">
        <v>8</v>
      </c>
      <c r="H50" s="1">
        <v>1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">
        <v>1</v>
      </c>
      <c r="O50" s="1">
        <v>1</v>
      </c>
      <c r="P50" s="1">
        <v>0</v>
      </c>
      <c r="Q50" s="1">
        <v>1</v>
      </c>
      <c r="R50" s="1">
        <v>0</v>
      </c>
      <c r="S50" s="1">
        <v>1</v>
      </c>
      <c r="T50" s="1">
        <v>1</v>
      </c>
      <c r="U50" s="1">
        <v>1</v>
      </c>
      <c r="V50" s="1">
        <v>0</v>
      </c>
      <c r="W50" s="1">
        <v>0</v>
      </c>
      <c r="X50" s="1">
        <v>4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0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0</v>
      </c>
      <c r="AU50" s="1">
        <f t="shared" ref="AU50:AU68" si="8">SUM(H50:AT50)</f>
        <v>32</v>
      </c>
      <c r="AV50" s="53" t="s">
        <v>488</v>
      </c>
    </row>
    <row r="51" spans="1:48" ht="52.5" x14ac:dyDescent="0.25">
      <c r="A51" s="1">
        <v>41</v>
      </c>
      <c r="B51" s="53" t="s">
        <v>379</v>
      </c>
      <c r="C51" s="53" t="s">
        <v>380</v>
      </c>
      <c r="D51" s="53" t="s">
        <v>381</v>
      </c>
      <c r="E51" s="53" t="s">
        <v>356</v>
      </c>
      <c r="F51" s="53" t="s">
        <v>334</v>
      </c>
      <c r="G51" s="1">
        <v>8</v>
      </c>
      <c r="H51" s="1">
        <v>1</v>
      </c>
      <c r="I51" s="1">
        <v>1</v>
      </c>
      <c r="J51" s="1">
        <v>1</v>
      </c>
      <c r="K51" s="1">
        <v>1</v>
      </c>
      <c r="L51" s="1">
        <v>0</v>
      </c>
      <c r="M51" s="1">
        <v>0</v>
      </c>
      <c r="N51" s="1">
        <v>1</v>
      </c>
      <c r="O51" s="1">
        <v>1</v>
      </c>
      <c r="P51" s="1">
        <v>0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0</v>
      </c>
      <c r="X51" s="1">
        <v>0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0</v>
      </c>
      <c r="AH51" s="1">
        <v>0</v>
      </c>
      <c r="AI51" s="1">
        <v>0</v>
      </c>
      <c r="AJ51" s="1">
        <v>1</v>
      </c>
      <c r="AK51" s="1">
        <v>0</v>
      </c>
      <c r="AL51" s="1">
        <v>0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3</v>
      </c>
      <c r="AU51" s="1">
        <f t="shared" si="8"/>
        <v>31</v>
      </c>
      <c r="AV51" s="53" t="s">
        <v>488</v>
      </c>
    </row>
    <row r="52" spans="1:48" ht="52.5" x14ac:dyDescent="0.25">
      <c r="A52" s="1">
        <v>42</v>
      </c>
      <c r="B52" s="53" t="s">
        <v>382</v>
      </c>
      <c r="C52" s="53" t="s">
        <v>103</v>
      </c>
      <c r="D52" s="53" t="s">
        <v>82</v>
      </c>
      <c r="E52" s="53" t="s">
        <v>356</v>
      </c>
      <c r="F52" s="53" t="s">
        <v>334</v>
      </c>
      <c r="G52" s="1">
        <v>8</v>
      </c>
      <c r="H52" s="1">
        <v>1</v>
      </c>
      <c r="I52" s="1">
        <v>1</v>
      </c>
      <c r="J52" s="1">
        <v>0</v>
      </c>
      <c r="K52" s="1">
        <v>1</v>
      </c>
      <c r="L52" s="1">
        <v>0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0</v>
      </c>
      <c r="X52" s="1">
        <v>0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0</v>
      </c>
      <c r="AJ52" s="1">
        <v>1</v>
      </c>
      <c r="AK52" s="1">
        <v>0</v>
      </c>
      <c r="AL52" s="1">
        <v>0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0</v>
      </c>
      <c r="AU52" s="1">
        <f t="shared" si="8"/>
        <v>31</v>
      </c>
      <c r="AV52" s="53" t="s">
        <v>488</v>
      </c>
    </row>
    <row r="53" spans="1:48" ht="63" x14ac:dyDescent="0.25">
      <c r="A53" s="1">
        <v>43</v>
      </c>
      <c r="B53" s="53" t="s">
        <v>383</v>
      </c>
      <c r="C53" s="53" t="s">
        <v>173</v>
      </c>
      <c r="D53" s="53" t="s">
        <v>79</v>
      </c>
      <c r="E53" s="53" t="s">
        <v>324</v>
      </c>
      <c r="F53" s="53" t="s">
        <v>334</v>
      </c>
      <c r="G53" s="1">
        <v>8</v>
      </c>
      <c r="H53" s="1">
        <v>1</v>
      </c>
      <c r="I53" s="1">
        <v>1</v>
      </c>
      <c r="J53" s="1">
        <v>0</v>
      </c>
      <c r="K53" s="1">
        <v>1</v>
      </c>
      <c r="L53" s="1">
        <v>1</v>
      </c>
      <c r="M53" s="1">
        <v>0</v>
      </c>
      <c r="N53" s="1">
        <v>0</v>
      </c>
      <c r="O53" s="1">
        <v>1</v>
      </c>
      <c r="P53" s="1">
        <v>1</v>
      </c>
      <c r="Q53" s="1">
        <v>0</v>
      </c>
      <c r="R53" s="1">
        <v>1</v>
      </c>
      <c r="S53" s="1">
        <v>0</v>
      </c>
      <c r="T53" s="1">
        <v>1</v>
      </c>
      <c r="U53" s="1">
        <v>1</v>
      </c>
      <c r="V53" s="1">
        <v>1</v>
      </c>
      <c r="W53" s="1">
        <v>1</v>
      </c>
      <c r="X53" s="1">
        <v>0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0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0</v>
      </c>
      <c r="AU53" s="1">
        <f t="shared" si="8"/>
        <v>31</v>
      </c>
      <c r="AV53" s="53" t="s">
        <v>488</v>
      </c>
    </row>
    <row r="54" spans="1:48" ht="63" x14ac:dyDescent="0.25">
      <c r="A54" s="1">
        <v>44</v>
      </c>
      <c r="B54" s="53" t="s">
        <v>384</v>
      </c>
      <c r="C54" s="53" t="s">
        <v>158</v>
      </c>
      <c r="D54" s="53" t="s">
        <v>113</v>
      </c>
      <c r="E54" s="53" t="s">
        <v>324</v>
      </c>
      <c r="F54" s="53" t="s">
        <v>334</v>
      </c>
      <c r="G54" s="1">
        <v>8</v>
      </c>
      <c r="H54" s="1">
        <v>0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0</v>
      </c>
      <c r="O54" s="1">
        <v>1</v>
      </c>
      <c r="P54" s="1">
        <v>0</v>
      </c>
      <c r="Q54" s="1">
        <v>0</v>
      </c>
      <c r="R54" s="1">
        <v>1</v>
      </c>
      <c r="S54" s="1">
        <v>0</v>
      </c>
      <c r="T54" s="1">
        <v>1</v>
      </c>
      <c r="U54" s="1">
        <v>1</v>
      </c>
      <c r="V54" s="1">
        <v>1</v>
      </c>
      <c r="W54" s="1">
        <v>0</v>
      </c>
      <c r="X54" s="1">
        <v>0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1</v>
      </c>
      <c r="AI54" s="1">
        <v>0</v>
      </c>
      <c r="AJ54" s="1">
        <v>1</v>
      </c>
      <c r="AK54" s="1">
        <v>1</v>
      </c>
      <c r="AL54" s="1">
        <v>1</v>
      </c>
      <c r="AM54" s="1">
        <v>1</v>
      </c>
      <c r="AN54" s="1">
        <v>1</v>
      </c>
      <c r="AO54" s="1">
        <v>1</v>
      </c>
      <c r="AP54" s="1">
        <v>1</v>
      </c>
      <c r="AQ54" s="1">
        <v>1</v>
      </c>
      <c r="AR54" s="1">
        <v>1</v>
      </c>
      <c r="AS54" s="1">
        <v>1</v>
      </c>
      <c r="AT54" s="1">
        <v>0</v>
      </c>
      <c r="AU54" s="1">
        <f t="shared" si="8"/>
        <v>30</v>
      </c>
      <c r="AV54" s="110" t="s">
        <v>488</v>
      </c>
    </row>
    <row r="55" spans="1:48" ht="52.5" x14ac:dyDescent="0.25">
      <c r="A55" s="1">
        <v>45</v>
      </c>
      <c r="B55" s="53" t="s">
        <v>385</v>
      </c>
      <c r="C55" s="53" t="s">
        <v>370</v>
      </c>
      <c r="D55" s="53" t="s">
        <v>119</v>
      </c>
      <c r="E55" s="53" t="s">
        <v>356</v>
      </c>
      <c r="F55" s="53" t="s">
        <v>334</v>
      </c>
      <c r="G55" s="1">
        <v>8</v>
      </c>
      <c r="H55" s="1">
        <v>1</v>
      </c>
      <c r="I55" s="1">
        <v>1</v>
      </c>
      <c r="J55" s="1">
        <v>0</v>
      </c>
      <c r="K55" s="1">
        <v>1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0</v>
      </c>
      <c r="X55" s="1">
        <v>0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0</v>
      </c>
      <c r="AJ55" s="1">
        <v>1</v>
      </c>
      <c r="AK55" s="1">
        <v>0</v>
      </c>
      <c r="AL55" s="1">
        <v>0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0</v>
      </c>
      <c r="AU55" s="1">
        <f t="shared" si="8"/>
        <v>30</v>
      </c>
      <c r="AV55" s="53" t="s">
        <v>488</v>
      </c>
    </row>
    <row r="56" spans="1:48" ht="63" x14ac:dyDescent="0.25">
      <c r="A56" s="1">
        <v>46</v>
      </c>
      <c r="B56" s="53" t="s">
        <v>386</v>
      </c>
      <c r="C56" s="53" t="s">
        <v>158</v>
      </c>
      <c r="D56" s="53" t="s">
        <v>113</v>
      </c>
      <c r="E56" s="53" t="s">
        <v>324</v>
      </c>
      <c r="F56" s="53" t="s">
        <v>334</v>
      </c>
      <c r="G56" s="1">
        <v>8</v>
      </c>
      <c r="H56" s="1">
        <v>1</v>
      </c>
      <c r="I56" s="1">
        <v>0</v>
      </c>
      <c r="J56" s="1">
        <v>0</v>
      </c>
      <c r="K56" s="1">
        <v>1</v>
      </c>
      <c r="L56" s="1">
        <v>1</v>
      </c>
      <c r="M56" s="1">
        <v>0</v>
      </c>
      <c r="N56" s="1">
        <v>1</v>
      </c>
      <c r="O56" s="1">
        <v>1</v>
      </c>
      <c r="P56" s="1">
        <v>1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0</v>
      </c>
      <c r="X56" s="1">
        <v>0</v>
      </c>
      <c r="Y56" s="1">
        <v>1</v>
      </c>
      <c r="Z56" s="1">
        <v>1</v>
      </c>
      <c r="AA56" s="1">
        <v>1</v>
      </c>
      <c r="AB56" s="1">
        <v>1</v>
      </c>
      <c r="AC56" s="1">
        <v>1</v>
      </c>
      <c r="AD56" s="1">
        <v>1</v>
      </c>
      <c r="AE56" s="1">
        <v>1</v>
      </c>
      <c r="AF56" s="1">
        <v>1</v>
      </c>
      <c r="AG56" s="1">
        <v>1</v>
      </c>
      <c r="AH56" s="1">
        <v>1</v>
      </c>
      <c r="AI56" s="1">
        <v>0</v>
      </c>
      <c r="AJ56" s="1">
        <v>1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P56" s="1">
        <v>1</v>
      </c>
      <c r="AQ56" s="1">
        <v>1</v>
      </c>
      <c r="AR56" s="1">
        <v>0</v>
      </c>
      <c r="AS56" s="1">
        <v>0</v>
      </c>
      <c r="AT56" s="1">
        <v>0</v>
      </c>
      <c r="AU56" s="1">
        <f t="shared" si="8"/>
        <v>30</v>
      </c>
      <c r="AV56" s="53" t="s">
        <v>488</v>
      </c>
    </row>
    <row r="57" spans="1:48" ht="63" x14ac:dyDescent="0.25">
      <c r="A57" s="1">
        <v>47</v>
      </c>
      <c r="B57" s="53" t="s">
        <v>387</v>
      </c>
      <c r="C57" s="53" t="s">
        <v>353</v>
      </c>
      <c r="D57" s="53" t="s">
        <v>82</v>
      </c>
      <c r="E57" s="53" t="s">
        <v>324</v>
      </c>
      <c r="F57" s="53" t="s">
        <v>334</v>
      </c>
      <c r="G57" s="1">
        <v>8</v>
      </c>
      <c r="H57" s="1">
        <v>0</v>
      </c>
      <c r="I57" s="1">
        <v>1</v>
      </c>
      <c r="J57" s="1">
        <v>0</v>
      </c>
      <c r="K57" s="1">
        <v>1</v>
      </c>
      <c r="L57" s="1">
        <v>1</v>
      </c>
      <c r="M57" s="1">
        <v>1</v>
      </c>
      <c r="N57" s="1">
        <v>1</v>
      </c>
      <c r="O57" s="1">
        <v>0</v>
      </c>
      <c r="P57" s="1">
        <v>0</v>
      </c>
      <c r="Q57" s="1">
        <v>1</v>
      </c>
      <c r="R57" s="1">
        <v>1</v>
      </c>
      <c r="S57" s="1">
        <v>0</v>
      </c>
      <c r="T57" s="1">
        <v>1</v>
      </c>
      <c r="U57" s="1">
        <v>0</v>
      </c>
      <c r="V57" s="1">
        <v>1</v>
      </c>
      <c r="W57" s="1">
        <v>3</v>
      </c>
      <c r="X57" s="1">
        <v>0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  <c r="AH57" s="1">
        <v>1</v>
      </c>
      <c r="AI57" s="1">
        <v>0</v>
      </c>
      <c r="AJ57" s="1">
        <v>1</v>
      </c>
      <c r="AK57" s="1">
        <v>0</v>
      </c>
      <c r="AL57" s="1">
        <v>0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R57" s="1">
        <v>1</v>
      </c>
      <c r="AS57" s="1">
        <v>1</v>
      </c>
      <c r="AT57" s="1">
        <v>0</v>
      </c>
      <c r="AU57" s="1">
        <f t="shared" si="8"/>
        <v>30</v>
      </c>
      <c r="AV57" s="53" t="s">
        <v>488</v>
      </c>
    </row>
    <row r="58" spans="1:48" ht="63" x14ac:dyDescent="0.25">
      <c r="A58" s="1">
        <v>48</v>
      </c>
      <c r="B58" s="53" t="s">
        <v>388</v>
      </c>
      <c r="C58" s="53" t="s">
        <v>389</v>
      </c>
      <c r="D58" s="53" t="s">
        <v>352</v>
      </c>
      <c r="E58" s="53" t="s">
        <v>324</v>
      </c>
      <c r="F58" s="53" t="s">
        <v>334</v>
      </c>
      <c r="G58" s="1">
        <v>8</v>
      </c>
      <c r="H58" s="1">
        <v>1</v>
      </c>
      <c r="I58" s="1">
        <v>1</v>
      </c>
      <c r="J58" s="1">
        <v>0</v>
      </c>
      <c r="K58" s="1">
        <v>0</v>
      </c>
      <c r="L58" s="1">
        <v>1</v>
      </c>
      <c r="M58" s="1">
        <v>0</v>
      </c>
      <c r="N58" s="1">
        <v>1</v>
      </c>
      <c r="O58" s="1">
        <v>0</v>
      </c>
      <c r="P58" s="1">
        <v>1</v>
      </c>
      <c r="Q58" s="1">
        <v>1</v>
      </c>
      <c r="R58" s="1">
        <v>0</v>
      </c>
      <c r="S58" s="1">
        <v>1</v>
      </c>
      <c r="T58" s="1">
        <v>1</v>
      </c>
      <c r="U58" s="1">
        <v>1</v>
      </c>
      <c r="V58" s="1">
        <v>1</v>
      </c>
      <c r="W58" s="1">
        <v>0</v>
      </c>
      <c r="X58" s="1">
        <v>0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0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0</v>
      </c>
      <c r="AU58" s="1">
        <f t="shared" si="8"/>
        <v>30</v>
      </c>
      <c r="AV58" s="53" t="s">
        <v>488</v>
      </c>
    </row>
    <row r="59" spans="1:48" ht="52.5" x14ac:dyDescent="0.25">
      <c r="A59" s="62">
        <v>49</v>
      </c>
      <c r="B59" s="53" t="s">
        <v>390</v>
      </c>
      <c r="C59" s="53" t="s">
        <v>94</v>
      </c>
      <c r="D59" s="53" t="s">
        <v>79</v>
      </c>
      <c r="E59" s="53" t="s">
        <v>356</v>
      </c>
      <c r="F59" s="53" t="s">
        <v>334</v>
      </c>
      <c r="G59" s="1">
        <v>8</v>
      </c>
      <c r="H59" s="1">
        <v>0</v>
      </c>
      <c r="I59" s="1">
        <v>1</v>
      </c>
      <c r="J59" s="1">
        <v>1</v>
      </c>
      <c r="K59" s="1">
        <v>0</v>
      </c>
      <c r="L59" s="1">
        <v>0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0</v>
      </c>
      <c r="X59" s="1">
        <v>0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0</v>
      </c>
      <c r="AJ59" s="1">
        <v>1</v>
      </c>
      <c r="AK59" s="1">
        <v>0</v>
      </c>
      <c r="AL59" s="1">
        <v>0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1">
        <v>1</v>
      </c>
      <c r="AS59" s="1">
        <v>1</v>
      </c>
      <c r="AT59" s="1">
        <v>0</v>
      </c>
      <c r="AU59" s="1">
        <f t="shared" si="8"/>
        <v>30</v>
      </c>
      <c r="AV59" s="53" t="s">
        <v>488</v>
      </c>
    </row>
    <row r="60" spans="1:48" ht="52.5" x14ac:dyDescent="0.25">
      <c r="A60" s="62">
        <v>50</v>
      </c>
      <c r="B60" s="53" t="s">
        <v>391</v>
      </c>
      <c r="C60" s="53" t="s">
        <v>389</v>
      </c>
      <c r="D60" s="53" t="s">
        <v>82</v>
      </c>
      <c r="E60" s="53" t="s">
        <v>356</v>
      </c>
      <c r="F60" s="53" t="s">
        <v>334</v>
      </c>
      <c r="G60" s="1">
        <v>8</v>
      </c>
      <c r="H60" s="1">
        <v>0</v>
      </c>
      <c r="I60" s="1">
        <v>1</v>
      </c>
      <c r="J60" s="1">
        <v>1</v>
      </c>
      <c r="K60" s="1">
        <v>1</v>
      </c>
      <c r="L60" s="1">
        <v>1</v>
      </c>
      <c r="M60" s="1">
        <v>0</v>
      </c>
      <c r="N60" s="1">
        <v>0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1">
        <v>0</v>
      </c>
      <c r="X60" s="1">
        <v>0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  <c r="AG60" s="1">
        <v>0</v>
      </c>
      <c r="AH60" s="1">
        <v>0</v>
      </c>
      <c r="AI60" s="1">
        <v>0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0</v>
      </c>
      <c r="AU60" s="1">
        <f t="shared" si="8"/>
        <v>30</v>
      </c>
      <c r="AV60" s="53" t="s">
        <v>488</v>
      </c>
    </row>
    <row r="61" spans="1:48" ht="52.5" x14ac:dyDescent="0.25">
      <c r="A61" s="62">
        <v>51</v>
      </c>
      <c r="B61" s="53" t="s">
        <v>392</v>
      </c>
      <c r="C61" s="53" t="s">
        <v>237</v>
      </c>
      <c r="D61" s="53" t="s">
        <v>82</v>
      </c>
      <c r="E61" s="53" t="s">
        <v>356</v>
      </c>
      <c r="F61" s="53" t="s">
        <v>334</v>
      </c>
      <c r="G61" s="1">
        <v>8</v>
      </c>
      <c r="H61" s="1">
        <v>1</v>
      </c>
      <c r="I61" s="1">
        <v>0</v>
      </c>
      <c r="J61" s="1">
        <v>1</v>
      </c>
      <c r="K61" s="1">
        <v>1</v>
      </c>
      <c r="L61" s="1">
        <v>0</v>
      </c>
      <c r="M61" s="1">
        <v>1</v>
      </c>
      <c r="N61" s="1">
        <v>1</v>
      </c>
      <c r="O61" s="1">
        <v>0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0</v>
      </c>
      <c r="X61" s="1">
        <v>0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0</v>
      </c>
      <c r="AJ61" s="1">
        <v>0</v>
      </c>
      <c r="AK61" s="1">
        <v>0</v>
      </c>
      <c r="AL61" s="1">
        <v>0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0</v>
      </c>
      <c r="AS61" s="1">
        <v>0</v>
      </c>
      <c r="AT61" s="1">
        <v>3</v>
      </c>
      <c r="AU61" s="1">
        <f t="shared" si="8"/>
        <v>30</v>
      </c>
      <c r="AV61" s="53" t="s">
        <v>488</v>
      </c>
    </row>
    <row r="62" spans="1:48" ht="63" x14ac:dyDescent="0.25">
      <c r="A62" s="62">
        <v>52</v>
      </c>
      <c r="B62" s="53" t="s">
        <v>197</v>
      </c>
      <c r="C62" s="53" t="s">
        <v>87</v>
      </c>
      <c r="D62" s="53" t="s">
        <v>338</v>
      </c>
      <c r="E62" s="53" t="s">
        <v>324</v>
      </c>
      <c r="F62" s="53" t="s">
        <v>334</v>
      </c>
      <c r="G62" s="1">
        <v>8</v>
      </c>
      <c r="H62" s="1">
        <v>0</v>
      </c>
      <c r="I62" s="1">
        <v>1</v>
      </c>
      <c r="J62" s="1">
        <v>1</v>
      </c>
      <c r="K62" s="1">
        <v>1</v>
      </c>
      <c r="L62" s="1">
        <v>1</v>
      </c>
      <c r="M62" s="1">
        <v>0</v>
      </c>
      <c r="N62" s="1">
        <v>0</v>
      </c>
      <c r="O62" s="1">
        <v>1</v>
      </c>
      <c r="P62" s="1">
        <v>1</v>
      </c>
      <c r="Q62" s="1">
        <v>0</v>
      </c>
      <c r="R62" s="1">
        <v>0</v>
      </c>
      <c r="S62" s="1">
        <v>0</v>
      </c>
      <c r="T62" s="1">
        <v>1</v>
      </c>
      <c r="U62" s="1">
        <v>1</v>
      </c>
      <c r="V62" s="1">
        <v>1</v>
      </c>
      <c r="W62" s="1">
        <v>3</v>
      </c>
      <c r="X62" s="1">
        <v>0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0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P62" s="1">
        <v>1</v>
      </c>
      <c r="AQ62" s="1">
        <v>1</v>
      </c>
      <c r="AR62" s="1">
        <v>0</v>
      </c>
      <c r="AS62" s="1">
        <v>0</v>
      </c>
      <c r="AT62" s="1">
        <v>0</v>
      </c>
      <c r="AU62" s="1">
        <f t="shared" si="8"/>
        <v>30</v>
      </c>
      <c r="AV62" s="53" t="s">
        <v>488</v>
      </c>
    </row>
    <row r="63" spans="1:48" ht="63" x14ac:dyDescent="0.25">
      <c r="A63" s="62">
        <v>53</v>
      </c>
      <c r="B63" s="53" t="s">
        <v>393</v>
      </c>
      <c r="C63" s="53" t="s">
        <v>89</v>
      </c>
      <c r="D63" s="53" t="s">
        <v>394</v>
      </c>
      <c r="E63" s="53" t="s">
        <v>324</v>
      </c>
      <c r="F63" s="53" t="s">
        <v>334</v>
      </c>
      <c r="G63" s="1">
        <v>8</v>
      </c>
      <c r="H63" s="1">
        <v>0</v>
      </c>
      <c r="I63" s="1">
        <v>1</v>
      </c>
      <c r="J63" s="1">
        <v>1</v>
      </c>
      <c r="K63" s="1">
        <v>0</v>
      </c>
      <c r="L63" s="1">
        <v>1</v>
      </c>
      <c r="M63" s="1">
        <v>0</v>
      </c>
      <c r="N63" s="1">
        <v>0</v>
      </c>
      <c r="O63" s="1">
        <v>1</v>
      </c>
      <c r="P63" s="1">
        <v>1</v>
      </c>
      <c r="Q63" s="1">
        <v>1</v>
      </c>
      <c r="R63" s="1">
        <v>1</v>
      </c>
      <c r="S63" s="1">
        <v>1</v>
      </c>
      <c r="T63" s="1">
        <v>0</v>
      </c>
      <c r="U63" s="1">
        <v>1</v>
      </c>
      <c r="V63" s="1">
        <v>1</v>
      </c>
      <c r="W63" s="1">
        <v>0</v>
      </c>
      <c r="X63" s="1">
        <v>0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0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0</v>
      </c>
      <c r="AU63" s="1">
        <f t="shared" si="8"/>
        <v>30</v>
      </c>
      <c r="AV63" s="53" t="s">
        <v>488</v>
      </c>
    </row>
    <row r="64" spans="1:48" ht="63" x14ac:dyDescent="0.25">
      <c r="A64" s="62">
        <v>54</v>
      </c>
      <c r="B64" s="53" t="s">
        <v>395</v>
      </c>
      <c r="C64" s="53" t="s">
        <v>396</v>
      </c>
      <c r="D64" s="53" t="s">
        <v>300</v>
      </c>
      <c r="E64" s="53" t="s">
        <v>324</v>
      </c>
      <c r="F64" s="53" t="s">
        <v>334</v>
      </c>
      <c r="G64" s="1">
        <v>8</v>
      </c>
      <c r="H64" s="1">
        <v>0</v>
      </c>
      <c r="I64" s="1">
        <v>0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0</v>
      </c>
      <c r="X64" s="1">
        <v>0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0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1">
        <v>0</v>
      </c>
      <c r="AR64" s="1">
        <v>0</v>
      </c>
      <c r="AS64" s="1">
        <v>0</v>
      </c>
      <c r="AT64" s="1">
        <v>0</v>
      </c>
      <c r="AU64" s="1">
        <f t="shared" si="8"/>
        <v>30</v>
      </c>
      <c r="AV64" s="53" t="s">
        <v>488</v>
      </c>
    </row>
    <row r="65" spans="1:48" ht="63" x14ac:dyDescent="0.25">
      <c r="A65" s="62">
        <v>55</v>
      </c>
      <c r="B65" s="53" t="s">
        <v>397</v>
      </c>
      <c r="C65" s="53" t="s">
        <v>358</v>
      </c>
      <c r="D65" s="53" t="s">
        <v>381</v>
      </c>
      <c r="E65" s="53" t="s">
        <v>324</v>
      </c>
      <c r="F65" s="53" t="s">
        <v>334</v>
      </c>
      <c r="G65" s="1">
        <v>8</v>
      </c>
      <c r="H65" s="1">
        <v>0</v>
      </c>
      <c r="I65" s="1">
        <v>1</v>
      </c>
      <c r="J65" s="1">
        <v>1</v>
      </c>
      <c r="K65" s="1">
        <v>0</v>
      </c>
      <c r="L65" s="1">
        <v>0</v>
      </c>
      <c r="M65" s="1">
        <v>0</v>
      </c>
      <c r="N65" s="1">
        <v>1</v>
      </c>
      <c r="O65" s="1">
        <v>1</v>
      </c>
      <c r="P65" s="1">
        <v>0</v>
      </c>
      <c r="Q65" s="1">
        <v>1</v>
      </c>
      <c r="R65" s="1">
        <v>0</v>
      </c>
      <c r="S65" s="1">
        <v>1</v>
      </c>
      <c r="T65" s="1">
        <v>1</v>
      </c>
      <c r="U65" s="1">
        <v>1</v>
      </c>
      <c r="V65" s="1">
        <v>0</v>
      </c>
      <c r="W65" s="1">
        <v>0</v>
      </c>
      <c r="X65" s="1">
        <v>5</v>
      </c>
      <c r="Y65" s="1">
        <v>1</v>
      </c>
      <c r="Z65" s="1">
        <v>1</v>
      </c>
      <c r="AA65" s="1">
        <v>1</v>
      </c>
      <c r="AB65" s="1">
        <v>1</v>
      </c>
      <c r="AC65" s="1">
        <v>1</v>
      </c>
      <c r="AD65" s="1">
        <v>1</v>
      </c>
      <c r="AE65" s="1">
        <v>1</v>
      </c>
      <c r="AF65" s="1">
        <v>1</v>
      </c>
      <c r="AG65" s="1">
        <v>1</v>
      </c>
      <c r="AH65" s="1">
        <v>1</v>
      </c>
      <c r="AI65" s="1">
        <v>0</v>
      </c>
      <c r="AJ65" s="1">
        <v>1</v>
      </c>
      <c r="AK65" s="1">
        <v>1</v>
      </c>
      <c r="AL65" s="1">
        <v>1</v>
      </c>
      <c r="AM65" s="1">
        <v>1</v>
      </c>
      <c r="AN65" s="1">
        <v>1</v>
      </c>
      <c r="AO65" s="1">
        <v>1</v>
      </c>
      <c r="AP65" s="1">
        <v>1</v>
      </c>
      <c r="AQ65" s="1">
        <v>0</v>
      </c>
      <c r="AR65" s="1">
        <v>0</v>
      </c>
      <c r="AS65" s="1">
        <v>0</v>
      </c>
      <c r="AT65" s="1">
        <v>0</v>
      </c>
      <c r="AU65" s="1">
        <f t="shared" si="8"/>
        <v>30</v>
      </c>
      <c r="AV65" s="53" t="s">
        <v>488</v>
      </c>
    </row>
    <row r="66" spans="1:48" ht="63" x14ac:dyDescent="0.25">
      <c r="A66" s="62">
        <v>56</v>
      </c>
      <c r="B66" s="53" t="s">
        <v>398</v>
      </c>
      <c r="C66" s="53" t="s">
        <v>399</v>
      </c>
      <c r="D66" s="53" t="s">
        <v>82</v>
      </c>
      <c r="E66" s="53" t="s">
        <v>324</v>
      </c>
      <c r="F66" s="53" t="s">
        <v>334</v>
      </c>
      <c r="G66" s="1">
        <v>8</v>
      </c>
      <c r="H66" s="1">
        <v>0</v>
      </c>
      <c r="I66" s="1">
        <v>1</v>
      </c>
      <c r="J66" s="1">
        <v>0</v>
      </c>
      <c r="K66" s="1">
        <v>1</v>
      </c>
      <c r="L66" s="1">
        <v>0</v>
      </c>
      <c r="M66" s="1">
        <v>0</v>
      </c>
      <c r="N66" s="1">
        <v>0</v>
      </c>
      <c r="O66" s="1">
        <v>1</v>
      </c>
      <c r="P66" s="1">
        <v>1</v>
      </c>
      <c r="Q66" s="1">
        <v>1</v>
      </c>
      <c r="R66" s="1">
        <v>0</v>
      </c>
      <c r="S66" s="1">
        <v>0</v>
      </c>
      <c r="T66" s="1">
        <v>1</v>
      </c>
      <c r="U66" s="1">
        <v>0</v>
      </c>
      <c r="V66" s="1">
        <v>1</v>
      </c>
      <c r="W66" s="1">
        <v>3</v>
      </c>
      <c r="X66" s="1">
        <v>3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0</v>
      </c>
      <c r="AJ66" s="1">
        <v>1</v>
      </c>
      <c r="AK66" s="1">
        <v>0</v>
      </c>
      <c r="AL66" s="1">
        <v>0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0</v>
      </c>
      <c r="AT66" s="1">
        <v>0</v>
      </c>
      <c r="AU66" s="1">
        <f t="shared" si="8"/>
        <v>30</v>
      </c>
      <c r="AV66" s="53" t="s">
        <v>488</v>
      </c>
    </row>
    <row r="67" spans="1:48" ht="63" x14ac:dyDescent="0.25">
      <c r="A67" s="62">
        <v>57</v>
      </c>
      <c r="B67" s="53" t="s">
        <v>378</v>
      </c>
      <c r="C67" s="53" t="s">
        <v>87</v>
      </c>
      <c r="D67" s="53" t="s">
        <v>82</v>
      </c>
      <c r="E67" s="53" t="s">
        <v>324</v>
      </c>
      <c r="F67" s="53" t="s">
        <v>334</v>
      </c>
      <c r="G67" s="1">
        <v>8</v>
      </c>
      <c r="H67" s="1">
        <v>0</v>
      </c>
      <c r="I67" s="1">
        <v>1</v>
      </c>
      <c r="J67" s="1">
        <v>1</v>
      </c>
      <c r="K67" s="1">
        <v>0</v>
      </c>
      <c r="L67" s="1">
        <v>0</v>
      </c>
      <c r="M67" s="1">
        <v>1</v>
      </c>
      <c r="N67" s="1">
        <v>1</v>
      </c>
      <c r="O67" s="1">
        <v>0</v>
      </c>
      <c r="P67" s="1">
        <v>0</v>
      </c>
      <c r="Q67" s="1">
        <v>1</v>
      </c>
      <c r="R67" s="1">
        <v>1</v>
      </c>
      <c r="S67" s="1">
        <v>0</v>
      </c>
      <c r="T67" s="1">
        <v>1</v>
      </c>
      <c r="U67" s="1">
        <v>0</v>
      </c>
      <c r="V67" s="1">
        <v>1</v>
      </c>
      <c r="W67" s="1">
        <v>0</v>
      </c>
      <c r="X67" s="1">
        <v>0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0</v>
      </c>
      <c r="AJ67" s="1">
        <v>2</v>
      </c>
      <c r="AK67" s="1">
        <v>1</v>
      </c>
      <c r="AL67" s="1">
        <v>2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1</v>
      </c>
      <c r="AT67" s="1">
        <v>0</v>
      </c>
      <c r="AU67" s="1">
        <f t="shared" si="8"/>
        <v>30</v>
      </c>
      <c r="AV67" s="53" t="s">
        <v>488</v>
      </c>
    </row>
    <row r="68" spans="1:48" ht="52.5" x14ac:dyDescent="0.25">
      <c r="A68" s="62">
        <v>58</v>
      </c>
      <c r="B68" s="53" t="s">
        <v>400</v>
      </c>
      <c r="C68" s="53" t="s">
        <v>192</v>
      </c>
      <c r="D68" s="53" t="s">
        <v>82</v>
      </c>
      <c r="E68" s="53" t="s">
        <v>356</v>
      </c>
      <c r="F68" s="53" t="s">
        <v>334</v>
      </c>
      <c r="G68" s="1">
        <v>8</v>
      </c>
      <c r="H68" s="1">
        <v>0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0</v>
      </c>
      <c r="O68" s="1">
        <v>1</v>
      </c>
      <c r="P68" s="1">
        <v>0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0</v>
      </c>
      <c r="X68" s="1">
        <v>0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0</v>
      </c>
      <c r="AJ68" s="1">
        <v>1</v>
      </c>
      <c r="AK68" s="1">
        <v>0</v>
      </c>
      <c r="AL68" s="1">
        <v>0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0</v>
      </c>
      <c r="AU68" s="1">
        <f t="shared" si="8"/>
        <v>30</v>
      </c>
      <c r="AV68" s="67" t="s">
        <v>488</v>
      </c>
    </row>
    <row r="69" spans="1:48" ht="63" x14ac:dyDescent="0.25">
      <c r="A69" s="62">
        <v>59</v>
      </c>
      <c r="B69" s="53" t="s">
        <v>401</v>
      </c>
      <c r="C69" s="53" t="s">
        <v>107</v>
      </c>
      <c r="D69" s="53" t="s">
        <v>124</v>
      </c>
      <c r="E69" s="53" t="s">
        <v>324</v>
      </c>
      <c r="F69" s="53" t="s">
        <v>334</v>
      </c>
      <c r="G69" s="1">
        <v>8</v>
      </c>
      <c r="H69" s="1">
        <v>0</v>
      </c>
      <c r="I69" s="1">
        <v>1</v>
      </c>
      <c r="J69" s="1">
        <v>0</v>
      </c>
      <c r="K69" s="1">
        <v>0</v>
      </c>
      <c r="L69" s="1">
        <v>0</v>
      </c>
      <c r="M69" s="1">
        <v>1</v>
      </c>
      <c r="N69" s="1">
        <v>1</v>
      </c>
      <c r="O69" s="1">
        <v>0</v>
      </c>
      <c r="P69" s="1">
        <v>0</v>
      </c>
      <c r="Q69" s="1">
        <v>1</v>
      </c>
      <c r="R69" s="1">
        <v>1</v>
      </c>
      <c r="S69" s="1">
        <v>0</v>
      </c>
      <c r="T69" s="1">
        <v>1</v>
      </c>
      <c r="U69" s="1">
        <v>1</v>
      </c>
      <c r="V69" s="1">
        <v>1</v>
      </c>
      <c r="W69" s="1">
        <v>0</v>
      </c>
      <c r="X69" s="1">
        <v>3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0</v>
      </c>
      <c r="AJ69" s="1">
        <v>1</v>
      </c>
      <c r="AK69" s="1">
        <v>0</v>
      </c>
      <c r="AL69" s="1">
        <v>0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1">
        <v>0</v>
      </c>
      <c r="AU69" s="1">
        <f>SUM(H69:AT69)</f>
        <v>29</v>
      </c>
      <c r="AV69" s="63" t="s">
        <v>305</v>
      </c>
    </row>
    <row r="70" spans="1:48" ht="52.5" x14ac:dyDescent="0.25">
      <c r="A70" s="62">
        <v>60</v>
      </c>
      <c r="B70" s="53" t="s">
        <v>402</v>
      </c>
      <c r="C70" s="53" t="s">
        <v>403</v>
      </c>
      <c r="D70" s="53" t="s">
        <v>95</v>
      </c>
      <c r="E70" s="53" t="s">
        <v>356</v>
      </c>
      <c r="F70" s="53" t="s">
        <v>334</v>
      </c>
      <c r="G70" s="1">
        <v>8</v>
      </c>
      <c r="H70" s="1">
        <v>1</v>
      </c>
      <c r="I70" s="1">
        <v>0</v>
      </c>
      <c r="J70" s="1">
        <v>1</v>
      </c>
      <c r="K70" s="1">
        <v>0</v>
      </c>
      <c r="L70" s="1">
        <v>1</v>
      </c>
      <c r="M70" s="1">
        <v>1</v>
      </c>
      <c r="N70" s="1">
        <v>0</v>
      </c>
      <c r="O70" s="1">
        <v>1</v>
      </c>
      <c r="P70" s="1">
        <v>1</v>
      </c>
      <c r="Q70" s="1">
        <v>1</v>
      </c>
      <c r="R70" s="1">
        <v>0</v>
      </c>
      <c r="S70" s="1">
        <v>0</v>
      </c>
      <c r="T70" s="1">
        <v>1</v>
      </c>
      <c r="U70" s="1">
        <v>1</v>
      </c>
      <c r="V70" s="1">
        <v>0</v>
      </c>
      <c r="W70" s="1">
        <v>0</v>
      </c>
      <c r="X70" s="1">
        <v>0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0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1">
        <v>0</v>
      </c>
      <c r="AU70" s="1">
        <f t="shared" ref="AU70:AU72" si="9">SUM(H70:AT70)</f>
        <v>29</v>
      </c>
      <c r="AV70" s="63" t="s">
        <v>305</v>
      </c>
    </row>
    <row r="71" spans="1:48" ht="52.5" x14ac:dyDescent="0.25">
      <c r="A71" s="62">
        <v>61</v>
      </c>
      <c r="B71" s="53" t="s">
        <v>404</v>
      </c>
      <c r="C71" s="53" t="s">
        <v>92</v>
      </c>
      <c r="D71" s="53" t="s">
        <v>405</v>
      </c>
      <c r="E71" s="53" t="s">
        <v>356</v>
      </c>
      <c r="F71" s="53" t="s">
        <v>334</v>
      </c>
      <c r="G71" s="1">
        <v>8</v>
      </c>
      <c r="H71" s="1">
        <v>1</v>
      </c>
      <c r="I71" s="1">
        <v>1</v>
      </c>
      <c r="J71" s="1">
        <v>1</v>
      </c>
      <c r="K71" s="1">
        <v>0</v>
      </c>
      <c r="L71" s="1">
        <v>1</v>
      </c>
      <c r="M71" s="1">
        <v>1</v>
      </c>
      <c r="N71" s="1">
        <v>1</v>
      </c>
      <c r="O71" s="1">
        <v>0</v>
      </c>
      <c r="P71" s="1">
        <v>1</v>
      </c>
      <c r="Q71" s="1">
        <v>0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0</v>
      </c>
      <c r="X71" s="1">
        <v>0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0</v>
      </c>
      <c r="AJ71" s="1">
        <v>2</v>
      </c>
      <c r="AK71" s="1">
        <v>1</v>
      </c>
      <c r="AL71" s="1">
        <v>2</v>
      </c>
      <c r="AM71" s="1">
        <v>1</v>
      </c>
      <c r="AN71" s="1">
        <v>1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f t="shared" si="9"/>
        <v>29</v>
      </c>
      <c r="AV71" s="63" t="s">
        <v>305</v>
      </c>
    </row>
    <row r="72" spans="1:48" ht="63" x14ac:dyDescent="0.25">
      <c r="A72" s="62">
        <v>62</v>
      </c>
      <c r="B72" s="53" t="s">
        <v>357</v>
      </c>
      <c r="C72" s="53" t="s">
        <v>358</v>
      </c>
      <c r="D72" s="53" t="s">
        <v>289</v>
      </c>
      <c r="E72" s="53" t="s">
        <v>324</v>
      </c>
      <c r="F72" s="53" t="s">
        <v>334</v>
      </c>
      <c r="G72" s="1">
        <v>8</v>
      </c>
      <c r="H72" s="1">
        <v>1</v>
      </c>
      <c r="I72" s="1">
        <v>1</v>
      </c>
      <c r="J72" s="1">
        <v>0</v>
      </c>
      <c r="K72" s="1">
        <v>1</v>
      </c>
      <c r="L72" s="1">
        <v>0</v>
      </c>
      <c r="M72" s="1">
        <v>1</v>
      </c>
      <c r="N72" s="1">
        <v>0</v>
      </c>
      <c r="O72" s="1">
        <v>0</v>
      </c>
      <c r="P72" s="1">
        <v>1</v>
      </c>
      <c r="Q72" s="1">
        <v>1</v>
      </c>
      <c r="R72" s="1">
        <v>0</v>
      </c>
      <c r="S72" s="1">
        <v>1</v>
      </c>
      <c r="T72" s="1">
        <v>1</v>
      </c>
      <c r="U72" s="1">
        <v>0</v>
      </c>
      <c r="V72" s="1">
        <v>1</v>
      </c>
      <c r="W72" s="1">
        <v>0</v>
      </c>
      <c r="X72" s="1">
        <v>3</v>
      </c>
      <c r="Y72" s="1">
        <v>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0</v>
      </c>
      <c r="AJ72" s="1">
        <v>0</v>
      </c>
      <c r="AK72" s="1">
        <v>0</v>
      </c>
      <c r="AL72" s="1">
        <v>0</v>
      </c>
      <c r="AM72" s="1">
        <v>1</v>
      </c>
      <c r="AN72" s="1">
        <v>1</v>
      </c>
      <c r="AO72" s="1">
        <v>1</v>
      </c>
      <c r="AP72" s="1">
        <v>1</v>
      </c>
      <c r="AQ72" s="1">
        <v>1</v>
      </c>
      <c r="AR72" s="1">
        <v>1</v>
      </c>
      <c r="AS72" s="1">
        <v>1</v>
      </c>
      <c r="AT72" s="1">
        <v>0</v>
      </c>
      <c r="AU72" s="1">
        <f t="shared" si="9"/>
        <v>29</v>
      </c>
      <c r="AV72" s="63" t="s">
        <v>305</v>
      </c>
    </row>
    <row r="73" spans="1:48" ht="63" x14ac:dyDescent="0.25">
      <c r="A73" s="62">
        <v>63</v>
      </c>
      <c r="B73" s="53" t="s">
        <v>406</v>
      </c>
      <c r="C73" s="53" t="s">
        <v>89</v>
      </c>
      <c r="D73" s="53" t="s">
        <v>113</v>
      </c>
      <c r="E73" s="53" t="s">
        <v>324</v>
      </c>
      <c r="F73" s="53" t="s">
        <v>334</v>
      </c>
      <c r="G73" s="1">
        <v>8</v>
      </c>
      <c r="H73" s="1">
        <v>0</v>
      </c>
      <c r="I73" s="1">
        <v>1</v>
      </c>
      <c r="J73" s="1">
        <v>1</v>
      </c>
      <c r="K73" s="1">
        <v>1</v>
      </c>
      <c r="L73" s="1">
        <v>0</v>
      </c>
      <c r="M73" s="1">
        <v>0</v>
      </c>
      <c r="N73" s="1">
        <v>1</v>
      </c>
      <c r="O73" s="1">
        <v>1</v>
      </c>
      <c r="P73" s="1">
        <v>0</v>
      </c>
      <c r="Q73" s="1">
        <v>1</v>
      </c>
      <c r="R73" s="1">
        <v>1</v>
      </c>
      <c r="S73" s="1">
        <v>0</v>
      </c>
      <c r="T73" s="1">
        <v>0</v>
      </c>
      <c r="U73" s="1">
        <v>1</v>
      </c>
      <c r="V73" s="1">
        <v>1</v>
      </c>
      <c r="W73" s="1">
        <v>0</v>
      </c>
      <c r="X73" s="1">
        <v>0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0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0</v>
      </c>
      <c r="AU73" s="1">
        <v>29</v>
      </c>
      <c r="AV73" s="63" t="s">
        <v>305</v>
      </c>
    </row>
    <row r="74" spans="1:48" ht="52.5" x14ac:dyDescent="0.25">
      <c r="A74" s="62">
        <v>64</v>
      </c>
      <c r="B74" s="53" t="s">
        <v>407</v>
      </c>
      <c r="C74" s="53" t="s">
        <v>84</v>
      </c>
      <c r="D74" s="53" t="s">
        <v>374</v>
      </c>
      <c r="E74" s="53" t="s">
        <v>356</v>
      </c>
      <c r="F74" s="53" t="s">
        <v>334</v>
      </c>
      <c r="G74" s="1">
        <v>8</v>
      </c>
      <c r="H74" s="1">
        <v>1</v>
      </c>
      <c r="I74" s="1">
        <v>0</v>
      </c>
      <c r="J74" s="1">
        <v>0</v>
      </c>
      <c r="K74" s="1">
        <v>1</v>
      </c>
      <c r="L74" s="1">
        <v>1</v>
      </c>
      <c r="M74" s="1">
        <v>0</v>
      </c>
      <c r="N74" s="1">
        <v>1</v>
      </c>
      <c r="O74" s="1">
        <v>0</v>
      </c>
      <c r="P74" s="1">
        <v>0</v>
      </c>
      <c r="Q74" s="1">
        <v>1</v>
      </c>
      <c r="R74" s="1">
        <v>0</v>
      </c>
      <c r="S74" s="1">
        <v>1</v>
      </c>
      <c r="T74" s="1">
        <v>0</v>
      </c>
      <c r="U74" s="1">
        <v>0</v>
      </c>
      <c r="V74" s="1">
        <v>1</v>
      </c>
      <c r="W74" s="1">
        <v>0</v>
      </c>
      <c r="X74" s="1">
        <v>0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0</v>
      </c>
      <c r="AJ74" s="1">
        <v>2</v>
      </c>
      <c r="AK74" s="1">
        <v>1</v>
      </c>
      <c r="AL74" s="1">
        <v>2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0</v>
      </c>
      <c r="AU74" s="1">
        <v>29</v>
      </c>
      <c r="AV74" s="63" t="s">
        <v>305</v>
      </c>
    </row>
    <row r="75" spans="1:48" ht="63" x14ac:dyDescent="0.25">
      <c r="A75" s="62">
        <v>65</v>
      </c>
      <c r="B75" s="53" t="s">
        <v>408</v>
      </c>
      <c r="C75" s="53" t="s">
        <v>358</v>
      </c>
      <c r="D75" s="53" t="s">
        <v>140</v>
      </c>
      <c r="E75" s="53" t="s">
        <v>324</v>
      </c>
      <c r="F75" s="53" t="s">
        <v>334</v>
      </c>
      <c r="G75" s="1">
        <v>8</v>
      </c>
      <c r="H75" s="1">
        <v>0</v>
      </c>
      <c r="I75" s="1">
        <v>1</v>
      </c>
      <c r="J75" s="1">
        <v>1</v>
      </c>
      <c r="K75" s="1">
        <v>0</v>
      </c>
      <c r="L75" s="1">
        <v>1</v>
      </c>
      <c r="M75" s="1">
        <v>0</v>
      </c>
      <c r="N75" s="1">
        <v>1</v>
      </c>
      <c r="O75" s="1">
        <v>1</v>
      </c>
      <c r="P75" s="1">
        <v>0</v>
      </c>
      <c r="Q75" s="1">
        <v>0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0</v>
      </c>
      <c r="X75" s="1">
        <v>0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0</v>
      </c>
      <c r="AJ75" s="1">
        <v>1</v>
      </c>
      <c r="AK75" s="1">
        <v>0</v>
      </c>
      <c r="AL75" s="1">
        <v>0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0</v>
      </c>
      <c r="AU75" s="1">
        <f>SUM(H75:AT75)</f>
        <v>28</v>
      </c>
      <c r="AV75" s="63" t="s">
        <v>305</v>
      </c>
    </row>
    <row r="76" spans="1:48" ht="63" x14ac:dyDescent="0.25">
      <c r="A76" s="1">
        <v>66</v>
      </c>
      <c r="B76" s="53" t="s">
        <v>437</v>
      </c>
      <c r="C76" s="53" t="s">
        <v>358</v>
      </c>
      <c r="D76" s="53" t="s">
        <v>162</v>
      </c>
      <c r="E76" s="53" t="s">
        <v>422</v>
      </c>
      <c r="F76" s="53" t="s">
        <v>423</v>
      </c>
      <c r="G76" s="1">
        <v>8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0</v>
      </c>
      <c r="R76" s="1">
        <v>1</v>
      </c>
      <c r="S76" s="1">
        <v>1</v>
      </c>
      <c r="T76" s="1">
        <v>0</v>
      </c>
      <c r="U76" s="1">
        <v>1</v>
      </c>
      <c r="V76" s="1">
        <v>1</v>
      </c>
      <c r="W76" s="1">
        <v>0</v>
      </c>
      <c r="X76" s="1">
        <v>0</v>
      </c>
      <c r="Y76" s="1">
        <v>0</v>
      </c>
      <c r="Z76" s="1">
        <v>1</v>
      </c>
      <c r="AA76" s="1">
        <v>1</v>
      </c>
      <c r="AB76" s="1">
        <v>1</v>
      </c>
      <c r="AC76" s="1">
        <v>1</v>
      </c>
      <c r="AD76" s="1">
        <v>0</v>
      </c>
      <c r="AE76" s="1">
        <v>1</v>
      </c>
      <c r="AF76" s="1">
        <v>0</v>
      </c>
      <c r="AG76" s="1">
        <v>1</v>
      </c>
      <c r="AH76" s="1">
        <v>1</v>
      </c>
      <c r="AI76" s="1">
        <v>1</v>
      </c>
      <c r="AJ76" s="1">
        <v>0</v>
      </c>
      <c r="AK76" s="1">
        <v>0</v>
      </c>
      <c r="AL76" s="1">
        <v>0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0</v>
      </c>
      <c r="AU76" s="1">
        <f t="shared" ref="AU76" si="10">SUM(H76:AT76)</f>
        <v>28</v>
      </c>
      <c r="AV76" s="63" t="s">
        <v>305</v>
      </c>
    </row>
    <row r="77" spans="1:48" ht="52.5" x14ac:dyDescent="0.25">
      <c r="A77" s="1">
        <v>67</v>
      </c>
      <c r="B77" s="53" t="s">
        <v>255</v>
      </c>
      <c r="C77" s="53" t="s">
        <v>89</v>
      </c>
      <c r="D77" s="53" t="s">
        <v>159</v>
      </c>
      <c r="E77" s="53" t="s">
        <v>253</v>
      </c>
      <c r="F77" s="53" t="s">
        <v>229</v>
      </c>
      <c r="G77" s="1" t="s">
        <v>256</v>
      </c>
      <c r="H77" s="1">
        <v>1</v>
      </c>
      <c r="I77" s="1">
        <v>1</v>
      </c>
      <c r="J77" s="1">
        <v>1</v>
      </c>
      <c r="K77" s="1">
        <v>1</v>
      </c>
      <c r="L77" s="1">
        <v>0</v>
      </c>
      <c r="M77" s="1">
        <v>0</v>
      </c>
      <c r="N77" s="1">
        <v>0</v>
      </c>
      <c r="O77" s="1">
        <v>1</v>
      </c>
      <c r="P77" s="1">
        <v>1</v>
      </c>
      <c r="Q77" s="1">
        <v>0</v>
      </c>
      <c r="R77" s="1">
        <v>1</v>
      </c>
      <c r="S77" s="1">
        <v>1</v>
      </c>
      <c r="T77" s="1">
        <v>0</v>
      </c>
      <c r="U77" s="1">
        <v>0</v>
      </c>
      <c r="V77" s="1">
        <v>1</v>
      </c>
      <c r="W77" s="1">
        <v>0</v>
      </c>
      <c r="X77" s="1">
        <v>4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0</v>
      </c>
      <c r="AJ77" s="1">
        <v>0</v>
      </c>
      <c r="AK77" s="1">
        <v>0</v>
      </c>
      <c r="AL77" s="68" t="s">
        <v>257</v>
      </c>
      <c r="AM77" s="68" t="s">
        <v>241</v>
      </c>
      <c r="AN77" s="68" t="s">
        <v>257</v>
      </c>
      <c r="AO77" s="68" t="s">
        <v>241</v>
      </c>
      <c r="AP77" s="68" t="s">
        <v>241</v>
      </c>
      <c r="AQ77" s="68" t="s">
        <v>241</v>
      </c>
      <c r="AR77" s="68" t="s">
        <v>257</v>
      </c>
      <c r="AS77" s="68" t="s">
        <v>241</v>
      </c>
      <c r="AT77" s="68" t="s">
        <v>257</v>
      </c>
      <c r="AU77" s="68" t="s">
        <v>258</v>
      </c>
      <c r="AV77" s="63" t="s">
        <v>305</v>
      </c>
    </row>
    <row r="78" spans="1:48" ht="52.5" x14ac:dyDescent="0.25">
      <c r="A78" s="40">
        <v>68</v>
      </c>
      <c r="B78" s="63" t="s">
        <v>304</v>
      </c>
      <c r="C78" s="63" t="s">
        <v>154</v>
      </c>
      <c r="D78" s="63" t="s">
        <v>140</v>
      </c>
      <c r="E78" s="63" t="s">
        <v>301</v>
      </c>
      <c r="F78" s="63" t="s">
        <v>302</v>
      </c>
      <c r="G78" s="40">
        <v>8</v>
      </c>
      <c r="H78" s="40">
        <v>1</v>
      </c>
      <c r="I78" s="40">
        <v>1</v>
      </c>
      <c r="J78" s="40">
        <v>0</v>
      </c>
      <c r="K78" s="40">
        <v>1</v>
      </c>
      <c r="L78" s="40">
        <v>1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1</v>
      </c>
      <c r="S78" s="40">
        <v>1</v>
      </c>
      <c r="T78" s="40">
        <v>1</v>
      </c>
      <c r="U78" s="40">
        <v>1</v>
      </c>
      <c r="V78" s="40">
        <v>1</v>
      </c>
      <c r="W78" s="40">
        <v>0</v>
      </c>
      <c r="X78" s="40">
        <v>0</v>
      </c>
      <c r="Y78" s="40">
        <v>1</v>
      </c>
      <c r="Z78" s="40">
        <v>1</v>
      </c>
      <c r="AA78" s="40">
        <v>0</v>
      </c>
      <c r="AB78" s="40">
        <v>1</v>
      </c>
      <c r="AC78" s="40">
        <v>0</v>
      </c>
      <c r="AD78" s="40">
        <v>1</v>
      </c>
      <c r="AE78" s="40">
        <v>1</v>
      </c>
      <c r="AF78" s="40">
        <v>1</v>
      </c>
      <c r="AG78" s="40">
        <v>1</v>
      </c>
      <c r="AH78" s="40">
        <v>1</v>
      </c>
      <c r="AI78" s="40">
        <v>0</v>
      </c>
      <c r="AJ78" s="40">
        <v>2</v>
      </c>
      <c r="AK78" s="40">
        <v>2</v>
      </c>
      <c r="AL78" s="40">
        <v>1</v>
      </c>
      <c r="AM78" s="40">
        <v>0</v>
      </c>
      <c r="AN78" s="40">
        <v>1</v>
      </c>
      <c r="AO78" s="40">
        <v>0</v>
      </c>
      <c r="AP78" s="40">
        <v>1</v>
      </c>
      <c r="AQ78" s="40">
        <v>1</v>
      </c>
      <c r="AR78" s="40">
        <v>1</v>
      </c>
      <c r="AS78" s="40">
        <v>1</v>
      </c>
      <c r="AT78" s="40">
        <v>0</v>
      </c>
      <c r="AU78" s="40">
        <f>SUM(H78:AT78)</f>
        <v>27</v>
      </c>
      <c r="AV78" s="63" t="s">
        <v>305</v>
      </c>
    </row>
    <row r="79" spans="1:48" ht="63" x14ac:dyDescent="0.25">
      <c r="A79" s="1">
        <v>69</v>
      </c>
      <c r="B79" s="53" t="s">
        <v>507</v>
      </c>
      <c r="C79" s="53" t="s">
        <v>508</v>
      </c>
      <c r="D79" s="53" t="s">
        <v>509</v>
      </c>
      <c r="E79" s="53" t="s">
        <v>491</v>
      </c>
      <c r="F79" s="53" t="s">
        <v>492</v>
      </c>
      <c r="G79" s="1">
        <v>8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</v>
      </c>
      <c r="W79" s="1">
        <v>0</v>
      </c>
      <c r="X79" s="1">
        <v>0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5</v>
      </c>
      <c r="AJ79" s="1">
        <v>5</v>
      </c>
      <c r="AK79" s="1">
        <v>0</v>
      </c>
      <c r="AL79" s="1">
        <v>0</v>
      </c>
      <c r="AM79" s="1">
        <v>1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27</v>
      </c>
      <c r="AV79" s="63" t="s">
        <v>305</v>
      </c>
    </row>
    <row r="80" spans="1:48" ht="52.5" x14ac:dyDescent="0.25">
      <c r="A80" s="73">
        <v>70</v>
      </c>
      <c r="B80" s="53" t="s">
        <v>409</v>
      </c>
      <c r="C80" s="53" t="s">
        <v>410</v>
      </c>
      <c r="D80" s="53" t="s">
        <v>145</v>
      </c>
      <c r="E80" s="53" t="s">
        <v>356</v>
      </c>
      <c r="F80" s="53" t="s">
        <v>334</v>
      </c>
      <c r="G80" s="1">
        <v>8</v>
      </c>
      <c r="H80" s="1">
        <v>1</v>
      </c>
      <c r="I80" s="1">
        <v>1</v>
      </c>
      <c r="J80" s="1">
        <v>0</v>
      </c>
      <c r="K80" s="1">
        <v>1</v>
      </c>
      <c r="L80" s="1">
        <v>1</v>
      </c>
      <c r="M80" s="1">
        <v>1</v>
      </c>
      <c r="N80" s="1">
        <v>1</v>
      </c>
      <c r="O80" s="1">
        <v>0</v>
      </c>
      <c r="P80" s="1">
        <v>1</v>
      </c>
      <c r="Q80" s="1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0</v>
      </c>
      <c r="X80" s="1">
        <v>0</v>
      </c>
      <c r="Y80" s="1">
        <v>1</v>
      </c>
      <c r="Z80" s="1">
        <v>1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2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0</v>
      </c>
      <c r="AU80" s="1">
        <f>SUM(H80:AT80)</f>
        <v>27</v>
      </c>
      <c r="AV80" s="53" t="s">
        <v>305</v>
      </c>
    </row>
    <row r="81" spans="1:48" ht="84" x14ac:dyDescent="0.25">
      <c r="A81" s="1">
        <v>71</v>
      </c>
      <c r="B81" s="53" t="s">
        <v>136</v>
      </c>
      <c r="C81" s="53" t="s">
        <v>137</v>
      </c>
      <c r="D81" s="53" t="s">
        <v>82</v>
      </c>
      <c r="E81" s="53" t="s">
        <v>75</v>
      </c>
      <c r="F81" s="53" t="s">
        <v>76</v>
      </c>
      <c r="G81" s="1">
        <v>8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1</v>
      </c>
      <c r="S81" s="1">
        <v>1</v>
      </c>
      <c r="T81" s="1">
        <v>1</v>
      </c>
      <c r="U81" s="1">
        <v>1</v>
      </c>
      <c r="V81" s="1">
        <v>1</v>
      </c>
      <c r="W81" s="1">
        <v>0</v>
      </c>
      <c r="X81" s="1">
        <v>0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1</v>
      </c>
      <c r="AH81" s="1">
        <v>1</v>
      </c>
      <c r="AI81" s="1">
        <v>2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f t="shared" si="1"/>
        <v>27</v>
      </c>
      <c r="AV81" s="53" t="s">
        <v>305</v>
      </c>
    </row>
    <row r="82" spans="1:48" ht="52.5" x14ac:dyDescent="0.25">
      <c r="A82" s="1">
        <v>72</v>
      </c>
      <c r="B82" s="53" t="s">
        <v>259</v>
      </c>
      <c r="C82" s="53" t="s">
        <v>81</v>
      </c>
      <c r="D82" s="53" t="s">
        <v>74</v>
      </c>
      <c r="E82" s="53" t="s">
        <v>253</v>
      </c>
      <c r="F82" s="53" t="s">
        <v>229</v>
      </c>
      <c r="G82" s="1" t="s">
        <v>256</v>
      </c>
      <c r="H82" s="1">
        <v>1</v>
      </c>
      <c r="I82" s="1">
        <v>1</v>
      </c>
      <c r="J82" s="1">
        <v>1</v>
      </c>
      <c r="K82" s="1">
        <v>0</v>
      </c>
      <c r="L82" s="1">
        <v>0</v>
      </c>
      <c r="M82" s="1">
        <v>0</v>
      </c>
      <c r="N82" s="1">
        <v>0</v>
      </c>
      <c r="O82" s="1">
        <v>1</v>
      </c>
      <c r="P82" s="1">
        <v>1</v>
      </c>
      <c r="Q82" s="1">
        <v>1</v>
      </c>
      <c r="R82" s="1">
        <v>1</v>
      </c>
      <c r="S82" s="1">
        <v>1</v>
      </c>
      <c r="T82" s="1">
        <v>0</v>
      </c>
      <c r="U82" s="1">
        <v>0</v>
      </c>
      <c r="V82" s="1">
        <v>1</v>
      </c>
      <c r="W82" s="1">
        <v>0</v>
      </c>
      <c r="X82" s="1">
        <v>2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0</v>
      </c>
      <c r="AG82" s="1">
        <v>0</v>
      </c>
      <c r="AH82" s="1">
        <v>1</v>
      </c>
      <c r="AI82" s="1">
        <v>2</v>
      </c>
      <c r="AJ82" s="1">
        <v>0</v>
      </c>
      <c r="AK82" s="1">
        <v>0</v>
      </c>
      <c r="AL82" s="68" t="s">
        <v>257</v>
      </c>
      <c r="AM82" s="68" t="s">
        <v>241</v>
      </c>
      <c r="AN82" s="68" t="s">
        <v>257</v>
      </c>
      <c r="AO82" s="68" t="s">
        <v>241</v>
      </c>
      <c r="AP82" s="68" t="s">
        <v>241</v>
      </c>
      <c r="AQ82" s="68" t="s">
        <v>241</v>
      </c>
      <c r="AR82" s="68" t="s">
        <v>241</v>
      </c>
      <c r="AS82" s="68" t="s">
        <v>241</v>
      </c>
      <c r="AT82" s="68" t="s">
        <v>257</v>
      </c>
      <c r="AU82" s="68" t="s">
        <v>260</v>
      </c>
      <c r="AV82" s="70" t="s">
        <v>305</v>
      </c>
    </row>
    <row r="83" spans="1:48" ht="63" x14ac:dyDescent="0.25">
      <c r="A83" s="1">
        <v>73</v>
      </c>
      <c r="B83" s="53" t="s">
        <v>439</v>
      </c>
      <c r="C83" s="53" t="s">
        <v>440</v>
      </c>
      <c r="D83" s="53" t="s">
        <v>221</v>
      </c>
      <c r="E83" s="53" t="s">
        <v>422</v>
      </c>
      <c r="F83" s="53" t="s">
        <v>423</v>
      </c>
      <c r="G83" s="1">
        <v>8</v>
      </c>
      <c r="H83" s="1">
        <v>0</v>
      </c>
      <c r="I83" s="1">
        <v>1</v>
      </c>
      <c r="J83" s="1">
        <v>0</v>
      </c>
      <c r="K83" s="1">
        <v>0</v>
      </c>
      <c r="L83" s="1">
        <v>1</v>
      </c>
      <c r="M83" s="1">
        <v>1</v>
      </c>
      <c r="N83" s="1">
        <v>1</v>
      </c>
      <c r="O83" s="1">
        <v>1</v>
      </c>
      <c r="P83" s="1">
        <v>1</v>
      </c>
      <c r="Q83" s="1">
        <v>0</v>
      </c>
      <c r="R83" s="1">
        <v>1</v>
      </c>
      <c r="S83" s="1">
        <v>1</v>
      </c>
      <c r="T83" s="1">
        <v>0</v>
      </c>
      <c r="U83" s="1">
        <v>1</v>
      </c>
      <c r="V83" s="1">
        <v>1</v>
      </c>
      <c r="W83" s="1">
        <v>0</v>
      </c>
      <c r="X83" s="1">
        <v>0</v>
      </c>
      <c r="Y83" s="1">
        <v>0</v>
      </c>
      <c r="Z83" s="1">
        <v>0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  <c r="AH83" s="1">
        <v>1</v>
      </c>
      <c r="AI83" s="1">
        <v>1</v>
      </c>
      <c r="AJ83" s="1">
        <v>0</v>
      </c>
      <c r="AK83" s="1">
        <v>0</v>
      </c>
      <c r="AL83" s="1">
        <v>0</v>
      </c>
      <c r="AM83" s="1">
        <v>1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1</v>
      </c>
      <c r="AT83" s="1">
        <v>0</v>
      </c>
      <c r="AU83" s="1">
        <f t="shared" ref="AU83" si="11">SUM(H83:AT83)</f>
        <v>26</v>
      </c>
      <c r="AV83" s="53" t="s">
        <v>305</v>
      </c>
    </row>
    <row r="84" spans="1:48" ht="84" x14ac:dyDescent="0.25">
      <c r="A84" s="1">
        <v>74</v>
      </c>
      <c r="B84" s="53" t="s">
        <v>138</v>
      </c>
      <c r="C84" s="56" t="s">
        <v>139</v>
      </c>
      <c r="D84" s="56" t="s">
        <v>140</v>
      </c>
      <c r="E84" s="56" t="s">
        <v>75</v>
      </c>
      <c r="F84" s="56" t="s">
        <v>76</v>
      </c>
      <c r="G84" s="64">
        <v>8</v>
      </c>
      <c r="H84" s="64">
        <v>1</v>
      </c>
      <c r="I84" s="64">
        <v>1</v>
      </c>
      <c r="J84" s="64">
        <v>1</v>
      </c>
      <c r="K84" s="64">
        <v>1</v>
      </c>
      <c r="L84" s="64">
        <v>0</v>
      </c>
      <c r="M84" s="64">
        <v>1</v>
      </c>
      <c r="N84" s="64">
        <v>1</v>
      </c>
      <c r="O84" s="64">
        <v>1</v>
      </c>
      <c r="P84" s="64">
        <v>0</v>
      </c>
      <c r="Q84" s="64">
        <v>1</v>
      </c>
      <c r="R84" s="64">
        <v>1</v>
      </c>
      <c r="S84" s="64">
        <v>1</v>
      </c>
      <c r="T84" s="64">
        <v>0</v>
      </c>
      <c r="U84" s="64">
        <v>0</v>
      </c>
      <c r="V84" s="64">
        <v>1</v>
      </c>
      <c r="W84" s="64">
        <v>0</v>
      </c>
      <c r="X84" s="64">
        <v>0</v>
      </c>
      <c r="Y84" s="64">
        <v>1</v>
      </c>
      <c r="Z84" s="64">
        <v>1</v>
      </c>
      <c r="AA84" s="64">
        <v>1</v>
      </c>
      <c r="AB84" s="64">
        <v>1</v>
      </c>
      <c r="AC84" s="64">
        <v>1</v>
      </c>
      <c r="AD84" s="64">
        <v>1</v>
      </c>
      <c r="AE84" s="64">
        <v>1</v>
      </c>
      <c r="AF84" s="64">
        <v>1</v>
      </c>
      <c r="AG84" s="64">
        <v>1</v>
      </c>
      <c r="AH84" s="64">
        <v>1</v>
      </c>
      <c r="AI84" s="64">
        <v>0</v>
      </c>
      <c r="AJ84" s="64">
        <v>0</v>
      </c>
      <c r="AK84" s="64">
        <v>0</v>
      </c>
      <c r="AL84" s="64">
        <v>0</v>
      </c>
      <c r="AM84" s="64">
        <v>1</v>
      </c>
      <c r="AN84" s="64">
        <v>1</v>
      </c>
      <c r="AO84" s="64">
        <v>1</v>
      </c>
      <c r="AP84" s="64">
        <v>1</v>
      </c>
      <c r="AQ84" s="64">
        <v>1</v>
      </c>
      <c r="AR84" s="64">
        <v>0</v>
      </c>
      <c r="AS84" s="64">
        <v>0</v>
      </c>
      <c r="AT84" s="64">
        <v>0</v>
      </c>
      <c r="AU84" s="64">
        <f t="shared" si="1"/>
        <v>26</v>
      </c>
      <c r="AV84" s="56" t="s">
        <v>305</v>
      </c>
    </row>
    <row r="85" spans="1:48" ht="63" x14ac:dyDescent="0.25">
      <c r="A85" s="1">
        <v>75</v>
      </c>
      <c r="B85" s="53" t="s">
        <v>438</v>
      </c>
      <c r="C85" s="53" t="s">
        <v>295</v>
      </c>
      <c r="D85" s="53" t="s">
        <v>79</v>
      </c>
      <c r="E85" s="53" t="s">
        <v>422</v>
      </c>
      <c r="F85" s="53" t="s">
        <v>423</v>
      </c>
      <c r="G85" s="1">
        <v>8</v>
      </c>
      <c r="H85" s="1">
        <v>0</v>
      </c>
      <c r="I85" s="1">
        <v>1</v>
      </c>
      <c r="J85" s="1">
        <v>0</v>
      </c>
      <c r="K85" s="1">
        <v>1</v>
      </c>
      <c r="L85" s="1">
        <v>1</v>
      </c>
      <c r="M85" s="1">
        <v>1</v>
      </c>
      <c r="N85" s="1">
        <v>1</v>
      </c>
      <c r="O85" s="1">
        <v>1</v>
      </c>
      <c r="P85" s="1">
        <v>1</v>
      </c>
      <c r="Q85" s="1">
        <v>1</v>
      </c>
      <c r="R85" s="1">
        <v>1</v>
      </c>
      <c r="S85" s="1">
        <v>1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1</v>
      </c>
      <c r="Z85" s="1">
        <v>1</v>
      </c>
      <c r="AA85" s="1">
        <v>1</v>
      </c>
      <c r="AB85" s="1">
        <v>1</v>
      </c>
      <c r="AC85" s="1">
        <v>1</v>
      </c>
      <c r="AD85" s="1">
        <v>1</v>
      </c>
      <c r="AE85" s="1">
        <v>1</v>
      </c>
      <c r="AF85" s="1">
        <v>1</v>
      </c>
      <c r="AG85" s="1">
        <v>1</v>
      </c>
      <c r="AH85" s="1">
        <v>1</v>
      </c>
      <c r="AI85" s="1">
        <v>1</v>
      </c>
      <c r="AJ85" s="1">
        <v>0</v>
      </c>
      <c r="AK85" s="1">
        <v>0</v>
      </c>
      <c r="AL85" s="1">
        <v>0</v>
      </c>
      <c r="AM85" s="1">
        <v>1</v>
      </c>
      <c r="AN85" s="1">
        <v>1</v>
      </c>
      <c r="AO85" s="1">
        <v>1</v>
      </c>
      <c r="AP85" s="1">
        <v>0</v>
      </c>
      <c r="AQ85" s="1">
        <v>0</v>
      </c>
      <c r="AR85" s="1">
        <v>1</v>
      </c>
      <c r="AS85" s="1">
        <v>1</v>
      </c>
      <c r="AT85" s="1">
        <v>0</v>
      </c>
      <c r="AU85" s="1">
        <f t="shared" ref="AU85" si="12">SUM(H85:AT85)</f>
        <v>26</v>
      </c>
      <c r="AV85" s="53" t="s">
        <v>305</v>
      </c>
    </row>
    <row r="86" spans="1:48" ht="52.5" x14ac:dyDescent="0.25">
      <c r="A86" s="1">
        <v>76</v>
      </c>
      <c r="B86" s="53" t="s">
        <v>261</v>
      </c>
      <c r="C86" s="53" t="s">
        <v>262</v>
      </c>
      <c r="D86" s="53" t="s">
        <v>145</v>
      </c>
      <c r="E86" s="53" t="s">
        <v>253</v>
      </c>
      <c r="F86" s="53" t="s">
        <v>229</v>
      </c>
      <c r="G86" s="1" t="s">
        <v>254</v>
      </c>
      <c r="H86" s="1">
        <v>1</v>
      </c>
      <c r="I86" s="1">
        <v>1</v>
      </c>
      <c r="J86" s="1">
        <v>1</v>
      </c>
      <c r="K86" s="1">
        <v>1</v>
      </c>
      <c r="L86" s="1">
        <v>0</v>
      </c>
      <c r="M86" s="1">
        <v>1</v>
      </c>
      <c r="N86" s="1">
        <v>0</v>
      </c>
      <c r="O86" s="1">
        <v>1</v>
      </c>
      <c r="P86" s="1">
        <v>0</v>
      </c>
      <c r="Q86" s="1">
        <v>1</v>
      </c>
      <c r="R86" s="1">
        <v>0</v>
      </c>
      <c r="S86" s="1">
        <v>1</v>
      </c>
      <c r="T86" s="1">
        <v>1</v>
      </c>
      <c r="U86" s="1">
        <v>0</v>
      </c>
      <c r="V86" s="1">
        <v>0</v>
      </c>
      <c r="W86" s="1">
        <v>1</v>
      </c>
      <c r="X86" s="1">
        <v>0</v>
      </c>
      <c r="Y86" s="1">
        <v>0</v>
      </c>
      <c r="Z86" s="1">
        <v>1</v>
      </c>
      <c r="AA86" s="1">
        <v>1</v>
      </c>
      <c r="AB86" s="1">
        <v>1</v>
      </c>
      <c r="AC86" s="1">
        <v>1</v>
      </c>
      <c r="AD86" s="1">
        <v>0</v>
      </c>
      <c r="AE86" s="1">
        <v>1</v>
      </c>
      <c r="AF86" s="1">
        <v>1</v>
      </c>
      <c r="AG86" s="1">
        <v>1</v>
      </c>
      <c r="AH86" s="1">
        <v>1</v>
      </c>
      <c r="AI86" s="1">
        <v>2</v>
      </c>
      <c r="AJ86" s="1">
        <v>0</v>
      </c>
      <c r="AK86" s="1">
        <v>0</v>
      </c>
      <c r="AL86" s="68" t="s">
        <v>257</v>
      </c>
      <c r="AM86" s="68" t="s">
        <v>241</v>
      </c>
      <c r="AN86" s="68" t="s">
        <v>241</v>
      </c>
      <c r="AO86" s="68" t="s">
        <v>257</v>
      </c>
      <c r="AP86" s="68" t="s">
        <v>241</v>
      </c>
      <c r="AQ86" s="68" t="s">
        <v>241</v>
      </c>
      <c r="AR86" s="68" t="s">
        <v>257</v>
      </c>
      <c r="AS86" s="68" t="s">
        <v>241</v>
      </c>
      <c r="AT86" s="68" t="s">
        <v>257</v>
      </c>
      <c r="AU86" s="68" t="s">
        <v>263</v>
      </c>
      <c r="AV86" s="70" t="s">
        <v>305</v>
      </c>
    </row>
    <row r="87" spans="1:48" ht="63" x14ac:dyDescent="0.25">
      <c r="A87" s="1">
        <v>77</v>
      </c>
      <c r="B87" s="53" t="s">
        <v>520</v>
      </c>
      <c r="C87" s="53" t="s">
        <v>521</v>
      </c>
      <c r="D87" s="53" t="s">
        <v>522</v>
      </c>
      <c r="E87" s="53" t="s">
        <v>491</v>
      </c>
      <c r="F87" s="53" t="s">
        <v>492</v>
      </c>
      <c r="G87" s="1">
        <v>8</v>
      </c>
      <c r="H87" s="1">
        <v>1</v>
      </c>
      <c r="I87" s="1">
        <v>0</v>
      </c>
      <c r="J87" s="1">
        <v>1</v>
      </c>
      <c r="K87" s="1">
        <v>1</v>
      </c>
      <c r="L87" s="1">
        <v>1</v>
      </c>
      <c r="M87" s="1">
        <v>0</v>
      </c>
      <c r="N87" s="1">
        <v>0</v>
      </c>
      <c r="O87" s="1">
        <v>1</v>
      </c>
      <c r="P87" s="1">
        <v>0</v>
      </c>
      <c r="Q87" s="1">
        <v>1</v>
      </c>
      <c r="R87" s="1">
        <v>1</v>
      </c>
      <c r="S87" s="1">
        <v>1</v>
      </c>
      <c r="T87" s="1">
        <v>1</v>
      </c>
      <c r="U87" s="1">
        <v>1</v>
      </c>
      <c r="V87" s="1">
        <v>1</v>
      </c>
      <c r="W87" s="1">
        <v>3</v>
      </c>
      <c r="X87" s="1">
        <v>5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1</v>
      </c>
      <c r="AK87" s="1">
        <v>1</v>
      </c>
      <c r="AL87" s="1">
        <v>1</v>
      </c>
      <c r="AM87" s="1">
        <v>0</v>
      </c>
      <c r="AN87" s="1">
        <v>1</v>
      </c>
      <c r="AO87" s="1">
        <v>1</v>
      </c>
      <c r="AP87" s="1">
        <v>1</v>
      </c>
      <c r="AQ87" s="1">
        <v>0</v>
      </c>
      <c r="AR87" s="1">
        <v>1</v>
      </c>
      <c r="AS87" s="1">
        <v>0</v>
      </c>
      <c r="AT87" s="1">
        <v>0</v>
      </c>
      <c r="AU87" s="1">
        <v>24</v>
      </c>
      <c r="AV87" s="53" t="s">
        <v>305</v>
      </c>
    </row>
    <row r="88" spans="1:48" ht="52.5" x14ac:dyDescent="0.25">
      <c r="A88" s="1">
        <v>78</v>
      </c>
      <c r="B88" s="53" t="s">
        <v>470</v>
      </c>
      <c r="C88" s="53" t="s">
        <v>295</v>
      </c>
      <c r="D88" s="53" t="s">
        <v>95</v>
      </c>
      <c r="E88" s="53" t="s">
        <v>453</v>
      </c>
      <c r="F88" s="53" t="s">
        <v>454</v>
      </c>
      <c r="G88" s="1">
        <v>8</v>
      </c>
      <c r="H88" s="1">
        <v>1</v>
      </c>
      <c r="I88" s="1">
        <v>1</v>
      </c>
      <c r="J88" s="1">
        <v>0</v>
      </c>
      <c r="K88" s="1">
        <v>1</v>
      </c>
      <c r="L88" s="1">
        <v>0</v>
      </c>
      <c r="M88" s="1">
        <v>0</v>
      </c>
      <c r="N88" s="1">
        <v>1</v>
      </c>
      <c r="O88" s="1">
        <v>1</v>
      </c>
      <c r="P88" s="1">
        <v>0</v>
      </c>
      <c r="Q88" s="1">
        <v>0</v>
      </c>
      <c r="R88" s="1">
        <v>0</v>
      </c>
      <c r="S88" s="1">
        <v>0</v>
      </c>
      <c r="T88" s="1">
        <v>1</v>
      </c>
      <c r="U88" s="1">
        <v>0</v>
      </c>
      <c r="V88" s="1">
        <v>1</v>
      </c>
      <c r="W88" s="1">
        <v>0</v>
      </c>
      <c r="X88" s="1">
        <v>1</v>
      </c>
      <c r="Y88" s="1">
        <v>0</v>
      </c>
      <c r="Z88" s="1">
        <v>0</v>
      </c>
      <c r="AA88" s="1">
        <v>1</v>
      </c>
      <c r="AB88" s="1">
        <v>1</v>
      </c>
      <c r="AC88" s="1">
        <v>0</v>
      </c>
      <c r="AD88" s="1">
        <v>0</v>
      </c>
      <c r="AE88" s="1">
        <v>1</v>
      </c>
      <c r="AF88" s="1">
        <v>1</v>
      </c>
      <c r="AG88" s="1">
        <v>1</v>
      </c>
      <c r="AH88" s="1">
        <v>1</v>
      </c>
      <c r="AI88" s="1">
        <v>3</v>
      </c>
      <c r="AJ88" s="1">
        <v>0</v>
      </c>
      <c r="AK88" s="1">
        <v>0</v>
      </c>
      <c r="AL88" s="1">
        <v>0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1</v>
      </c>
      <c r="AT88" s="1">
        <v>0</v>
      </c>
      <c r="AU88" s="1">
        <f>SUM(H88:AT88)</f>
        <v>24</v>
      </c>
      <c r="AV88" s="53" t="s">
        <v>305</v>
      </c>
    </row>
    <row r="89" spans="1:48" ht="52.5" x14ac:dyDescent="0.25">
      <c r="A89" s="1">
        <v>79</v>
      </c>
      <c r="B89" s="53" t="s">
        <v>264</v>
      </c>
      <c r="C89" s="53" t="s">
        <v>265</v>
      </c>
      <c r="D89" s="53" t="s">
        <v>100</v>
      </c>
      <c r="E89" s="53" t="s">
        <v>253</v>
      </c>
      <c r="F89" s="53" t="s">
        <v>229</v>
      </c>
      <c r="G89" s="1" t="s">
        <v>256</v>
      </c>
      <c r="H89" s="1">
        <v>1</v>
      </c>
      <c r="I89" s="1">
        <v>0</v>
      </c>
      <c r="J89" s="1">
        <v>1</v>
      </c>
      <c r="K89" s="1">
        <v>1</v>
      </c>
      <c r="L89" s="1">
        <v>0</v>
      </c>
      <c r="M89" s="1">
        <v>1</v>
      </c>
      <c r="N89" s="1">
        <v>0</v>
      </c>
      <c r="O89" s="1">
        <v>1</v>
      </c>
      <c r="P89" s="1">
        <v>1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G89" s="1">
        <v>1</v>
      </c>
      <c r="AH89" s="1">
        <v>1</v>
      </c>
      <c r="AI89" s="1">
        <v>0</v>
      </c>
      <c r="AJ89" s="1">
        <v>0</v>
      </c>
      <c r="AK89" s="1">
        <v>0</v>
      </c>
      <c r="AL89" s="68" t="s">
        <v>257</v>
      </c>
      <c r="AM89" s="68" t="s">
        <v>241</v>
      </c>
      <c r="AN89" s="68" t="s">
        <v>241</v>
      </c>
      <c r="AO89" s="68" t="s">
        <v>241</v>
      </c>
      <c r="AP89" s="68" t="s">
        <v>241</v>
      </c>
      <c r="AQ89" s="68" t="s">
        <v>241</v>
      </c>
      <c r="AR89" s="68" t="s">
        <v>241</v>
      </c>
      <c r="AS89" s="68" t="s">
        <v>257</v>
      </c>
      <c r="AT89" s="68" t="s">
        <v>257</v>
      </c>
      <c r="AU89" s="68" t="s">
        <v>266</v>
      </c>
      <c r="AV89" s="70" t="s">
        <v>305</v>
      </c>
    </row>
    <row r="90" spans="1:48" ht="63" x14ac:dyDescent="0.25">
      <c r="A90" s="1">
        <v>80</v>
      </c>
      <c r="B90" s="53" t="s">
        <v>437</v>
      </c>
      <c r="C90" s="53" t="s">
        <v>154</v>
      </c>
      <c r="D90" s="53" t="s">
        <v>145</v>
      </c>
      <c r="E90" s="53" t="s">
        <v>422</v>
      </c>
      <c r="F90" s="53" t="s">
        <v>423</v>
      </c>
      <c r="G90" s="1">
        <v>8</v>
      </c>
      <c r="H90" s="1">
        <v>0</v>
      </c>
      <c r="I90" s="1">
        <v>1</v>
      </c>
      <c r="J90" s="1">
        <v>0</v>
      </c>
      <c r="K90" s="1">
        <v>0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1">
        <v>0</v>
      </c>
      <c r="R90" s="1">
        <v>1</v>
      </c>
      <c r="S90" s="1">
        <v>1</v>
      </c>
      <c r="T90" s="1">
        <v>0</v>
      </c>
      <c r="U90" s="1">
        <v>1</v>
      </c>
      <c r="V90" s="1">
        <v>1</v>
      </c>
      <c r="W90" s="1">
        <v>0</v>
      </c>
      <c r="X90" s="1">
        <v>0</v>
      </c>
      <c r="Y90" s="1">
        <v>1</v>
      </c>
      <c r="Z90" s="1">
        <v>1</v>
      </c>
      <c r="AA90" s="1">
        <v>1</v>
      </c>
      <c r="AB90" s="1">
        <v>1</v>
      </c>
      <c r="AC90" s="1">
        <v>0</v>
      </c>
      <c r="AD90" s="1">
        <v>1</v>
      </c>
      <c r="AE90" s="1">
        <v>1</v>
      </c>
      <c r="AF90" s="1">
        <v>0</v>
      </c>
      <c r="AG90" s="1">
        <v>0</v>
      </c>
      <c r="AH90" s="1">
        <v>0</v>
      </c>
      <c r="AI90" s="1">
        <v>1</v>
      </c>
      <c r="AJ90" s="1">
        <v>0</v>
      </c>
      <c r="AK90" s="1">
        <v>0</v>
      </c>
      <c r="AL90" s="1">
        <v>0</v>
      </c>
      <c r="AM90" s="1">
        <v>1</v>
      </c>
      <c r="AN90" s="1">
        <v>1</v>
      </c>
      <c r="AO90" s="1">
        <v>1</v>
      </c>
      <c r="AP90" s="1">
        <v>1</v>
      </c>
      <c r="AQ90" s="1">
        <v>1</v>
      </c>
      <c r="AR90" s="1">
        <v>0</v>
      </c>
      <c r="AS90" s="1">
        <v>1</v>
      </c>
      <c r="AT90" s="1">
        <v>0</v>
      </c>
      <c r="AU90" s="1">
        <f t="shared" ref="AU90:AU91" si="13">SUM(H90:AT90)</f>
        <v>23</v>
      </c>
      <c r="AV90" s="53" t="s">
        <v>305</v>
      </c>
    </row>
    <row r="91" spans="1:48" ht="63" x14ac:dyDescent="0.25">
      <c r="A91" s="1">
        <v>81</v>
      </c>
      <c r="B91" s="53" t="s">
        <v>369</v>
      </c>
      <c r="C91" s="53" t="s">
        <v>87</v>
      </c>
      <c r="D91" s="53" t="s">
        <v>441</v>
      </c>
      <c r="E91" s="53" t="s">
        <v>422</v>
      </c>
      <c r="F91" s="53" t="s">
        <v>423</v>
      </c>
      <c r="G91" s="1">
        <v>8</v>
      </c>
      <c r="H91" s="1">
        <v>1</v>
      </c>
      <c r="I91" s="1">
        <v>1</v>
      </c>
      <c r="J91" s="1">
        <v>0</v>
      </c>
      <c r="K91" s="1">
        <v>1</v>
      </c>
      <c r="L91" s="1">
        <v>1</v>
      </c>
      <c r="M91" s="1">
        <v>1</v>
      </c>
      <c r="N91" s="1">
        <v>1</v>
      </c>
      <c r="O91" s="1">
        <v>1</v>
      </c>
      <c r="P91" s="1">
        <v>0</v>
      </c>
      <c r="Q91" s="1">
        <v>0</v>
      </c>
      <c r="R91" s="1">
        <v>0</v>
      </c>
      <c r="S91" s="1">
        <v>1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1</v>
      </c>
      <c r="AF91" s="1">
        <v>0</v>
      </c>
      <c r="AG91" s="1">
        <v>1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1</v>
      </c>
      <c r="AN91" s="1">
        <v>1</v>
      </c>
      <c r="AO91" s="1">
        <v>1</v>
      </c>
      <c r="AP91" s="1">
        <v>1</v>
      </c>
      <c r="AQ91" s="1">
        <v>1</v>
      </c>
      <c r="AR91" s="1">
        <v>1</v>
      </c>
      <c r="AS91" s="1">
        <v>1</v>
      </c>
      <c r="AT91" s="1">
        <v>0</v>
      </c>
      <c r="AU91" s="1">
        <f t="shared" si="13"/>
        <v>23</v>
      </c>
      <c r="AV91" s="53" t="s">
        <v>305</v>
      </c>
    </row>
    <row r="92" spans="1:48" ht="52.5" x14ac:dyDescent="0.25">
      <c r="A92" s="1">
        <v>82</v>
      </c>
      <c r="B92" s="53" t="s">
        <v>267</v>
      </c>
      <c r="C92" s="53" t="s">
        <v>107</v>
      </c>
      <c r="D92" s="53" t="s">
        <v>82</v>
      </c>
      <c r="E92" s="53" t="s">
        <v>253</v>
      </c>
      <c r="F92" s="53" t="s">
        <v>229</v>
      </c>
      <c r="G92" s="1" t="s">
        <v>254</v>
      </c>
      <c r="H92" s="1">
        <v>0</v>
      </c>
      <c r="I92" s="1">
        <v>1</v>
      </c>
      <c r="J92" s="1">
        <v>1</v>
      </c>
      <c r="K92" s="1">
        <v>1</v>
      </c>
      <c r="L92" s="1">
        <v>0</v>
      </c>
      <c r="M92" s="1">
        <v>0</v>
      </c>
      <c r="N92" s="1">
        <v>1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1</v>
      </c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0</v>
      </c>
      <c r="AJ92" s="1">
        <v>0</v>
      </c>
      <c r="AK92" s="1">
        <v>0</v>
      </c>
      <c r="AL92" s="68" t="s">
        <v>257</v>
      </c>
      <c r="AM92" s="68" t="s">
        <v>241</v>
      </c>
      <c r="AN92" s="68" t="s">
        <v>241</v>
      </c>
      <c r="AO92" s="68" t="s">
        <v>241</v>
      </c>
      <c r="AP92" s="68" t="s">
        <v>241</v>
      </c>
      <c r="AQ92" s="68" t="s">
        <v>241</v>
      </c>
      <c r="AR92" s="68" t="s">
        <v>241</v>
      </c>
      <c r="AS92" s="68" t="s">
        <v>241</v>
      </c>
      <c r="AT92" s="68" t="s">
        <v>257</v>
      </c>
      <c r="AU92" s="68" t="s">
        <v>268</v>
      </c>
      <c r="AV92" s="70" t="s">
        <v>305</v>
      </c>
    </row>
    <row r="93" spans="1:48" ht="63" x14ac:dyDescent="0.25">
      <c r="A93" s="1">
        <v>83</v>
      </c>
      <c r="B93" s="53" t="s">
        <v>444</v>
      </c>
      <c r="C93" s="53" t="s">
        <v>445</v>
      </c>
      <c r="D93" s="53" t="s">
        <v>446</v>
      </c>
      <c r="E93" s="53" t="s">
        <v>422</v>
      </c>
      <c r="F93" s="53" t="s">
        <v>423</v>
      </c>
      <c r="G93" s="1">
        <v>8</v>
      </c>
      <c r="H93" s="1">
        <v>0</v>
      </c>
      <c r="I93" s="1">
        <v>1</v>
      </c>
      <c r="J93" s="1">
        <v>0</v>
      </c>
      <c r="K93" s="1">
        <v>1</v>
      </c>
      <c r="L93" s="1">
        <v>0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1</v>
      </c>
      <c r="T93" s="1">
        <v>0</v>
      </c>
      <c r="U93" s="1">
        <v>0</v>
      </c>
      <c r="V93" s="1">
        <v>1</v>
      </c>
      <c r="W93" s="1">
        <v>0</v>
      </c>
      <c r="X93" s="1">
        <v>0</v>
      </c>
      <c r="Y93" s="1">
        <v>1</v>
      </c>
      <c r="Z93" s="1">
        <v>0</v>
      </c>
      <c r="AA93" s="1">
        <v>1</v>
      </c>
      <c r="AB93" s="1">
        <v>0</v>
      </c>
      <c r="AC93" s="1">
        <v>0</v>
      </c>
      <c r="AD93" s="1">
        <v>0</v>
      </c>
      <c r="AE93" s="1">
        <v>1</v>
      </c>
      <c r="AF93" s="1">
        <v>0</v>
      </c>
      <c r="AG93" s="1">
        <v>1</v>
      </c>
      <c r="AH93" s="1">
        <v>1</v>
      </c>
      <c r="AI93" s="1">
        <v>0</v>
      </c>
      <c r="AJ93" s="1">
        <v>0</v>
      </c>
      <c r="AK93" s="1">
        <v>0</v>
      </c>
      <c r="AL93" s="1">
        <v>0</v>
      </c>
      <c r="AM93" s="1">
        <v>1</v>
      </c>
      <c r="AN93" s="1">
        <v>1</v>
      </c>
      <c r="AO93" s="1">
        <v>1</v>
      </c>
      <c r="AP93" s="1">
        <v>0</v>
      </c>
      <c r="AQ93" s="1">
        <v>1</v>
      </c>
      <c r="AR93" s="1">
        <v>1</v>
      </c>
      <c r="AS93" s="1">
        <v>1</v>
      </c>
      <c r="AT93" s="1">
        <v>0</v>
      </c>
      <c r="AU93" s="1">
        <f t="shared" ref="AU93:AU95" si="14">SUM(H93:AT93)</f>
        <v>21</v>
      </c>
      <c r="AV93" s="53" t="s">
        <v>305</v>
      </c>
    </row>
    <row r="94" spans="1:48" ht="63" x14ac:dyDescent="0.25">
      <c r="A94" s="1">
        <v>84</v>
      </c>
      <c r="B94" s="53" t="s">
        <v>442</v>
      </c>
      <c r="C94" s="53" t="s">
        <v>97</v>
      </c>
      <c r="D94" s="53" t="s">
        <v>443</v>
      </c>
      <c r="E94" s="53" t="s">
        <v>422</v>
      </c>
      <c r="F94" s="53" t="s">
        <v>423</v>
      </c>
      <c r="G94" s="1">
        <v>8</v>
      </c>
      <c r="H94" s="1">
        <v>0</v>
      </c>
      <c r="I94" s="1">
        <v>1</v>
      </c>
      <c r="J94" s="1">
        <v>0</v>
      </c>
      <c r="K94" s="1">
        <v>0</v>
      </c>
      <c r="L94" s="1">
        <v>1</v>
      </c>
      <c r="M94" s="1">
        <v>0</v>
      </c>
      <c r="N94" s="1">
        <v>1</v>
      </c>
      <c r="O94" s="1">
        <v>1</v>
      </c>
      <c r="P94" s="1">
        <v>0</v>
      </c>
      <c r="Q94" s="1">
        <v>0</v>
      </c>
      <c r="R94" s="1">
        <v>1</v>
      </c>
      <c r="S94" s="1">
        <v>1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1">
        <v>0</v>
      </c>
      <c r="Z94" s="1">
        <v>0</v>
      </c>
      <c r="AA94" s="1">
        <v>1</v>
      </c>
      <c r="AB94" s="1">
        <v>0</v>
      </c>
      <c r="AC94" s="1">
        <v>0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</v>
      </c>
      <c r="AJ94" s="1">
        <v>0</v>
      </c>
      <c r="AK94" s="1">
        <v>0</v>
      </c>
      <c r="AL94" s="1">
        <v>0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0</v>
      </c>
      <c r="AU94" s="1">
        <f t="shared" si="14"/>
        <v>21</v>
      </c>
      <c r="AV94" s="53" t="s">
        <v>305</v>
      </c>
    </row>
    <row r="95" spans="1:48" ht="63" x14ac:dyDescent="0.25">
      <c r="A95" s="1">
        <v>85</v>
      </c>
      <c r="B95" s="53" t="s">
        <v>369</v>
      </c>
      <c r="C95" s="53" t="s">
        <v>396</v>
      </c>
      <c r="D95" s="53" t="s">
        <v>343</v>
      </c>
      <c r="E95" s="53" t="s">
        <v>422</v>
      </c>
      <c r="F95" s="53" t="s">
        <v>423</v>
      </c>
      <c r="G95" s="1">
        <v>8</v>
      </c>
      <c r="H95" s="1">
        <v>1</v>
      </c>
      <c r="I95" s="1">
        <v>1</v>
      </c>
      <c r="J95" s="1">
        <v>1</v>
      </c>
      <c r="K95" s="1">
        <v>1</v>
      </c>
      <c r="L95" s="1">
        <v>0</v>
      </c>
      <c r="M95" s="1">
        <v>0</v>
      </c>
      <c r="N95" s="1">
        <v>0</v>
      </c>
      <c r="O95" s="1">
        <v>1</v>
      </c>
      <c r="P95" s="1">
        <v>0</v>
      </c>
      <c r="Q95" s="1">
        <v>0</v>
      </c>
      <c r="R95" s="1">
        <v>1</v>
      </c>
      <c r="S95" s="1">
        <v>0</v>
      </c>
      <c r="T95" s="1">
        <v>0</v>
      </c>
      <c r="U95" s="1">
        <v>1</v>
      </c>
      <c r="V95" s="1">
        <v>1</v>
      </c>
      <c r="W95" s="1">
        <v>0</v>
      </c>
      <c r="X95" s="1">
        <v>0</v>
      </c>
      <c r="Y95" s="1">
        <v>0</v>
      </c>
      <c r="Z95" s="1">
        <v>0</v>
      </c>
      <c r="AA95" s="1">
        <v>1</v>
      </c>
      <c r="AB95" s="1">
        <v>1</v>
      </c>
      <c r="AC95" s="1">
        <v>1</v>
      </c>
      <c r="AD95" s="1">
        <v>0</v>
      </c>
      <c r="AE95" s="1">
        <v>1</v>
      </c>
      <c r="AF95" s="1">
        <v>1</v>
      </c>
      <c r="AG95" s="1">
        <v>1</v>
      </c>
      <c r="AH95" s="1">
        <v>1</v>
      </c>
      <c r="AI95" s="1">
        <v>0</v>
      </c>
      <c r="AJ95" s="1">
        <v>0</v>
      </c>
      <c r="AK95" s="1">
        <v>0</v>
      </c>
      <c r="AL95" s="1">
        <v>0</v>
      </c>
      <c r="AM95" s="1">
        <v>1</v>
      </c>
      <c r="AN95" s="1">
        <v>1</v>
      </c>
      <c r="AO95" s="1">
        <v>1</v>
      </c>
      <c r="AP95" s="1">
        <v>1</v>
      </c>
      <c r="AQ95" s="1">
        <v>0</v>
      </c>
      <c r="AR95" s="1">
        <v>1</v>
      </c>
      <c r="AS95" s="1">
        <v>1</v>
      </c>
      <c r="AT95" s="1">
        <v>0</v>
      </c>
      <c r="AU95" s="1">
        <f t="shared" si="14"/>
        <v>21</v>
      </c>
      <c r="AV95" s="53" t="s">
        <v>305</v>
      </c>
    </row>
    <row r="96" spans="1:48" ht="52.5" x14ac:dyDescent="0.25">
      <c r="A96" s="1">
        <v>86</v>
      </c>
      <c r="B96" s="53" t="s">
        <v>269</v>
      </c>
      <c r="C96" s="53" t="s">
        <v>270</v>
      </c>
      <c r="D96" s="53" t="s">
        <v>193</v>
      </c>
      <c r="E96" s="53" t="s">
        <v>253</v>
      </c>
      <c r="F96" s="53" t="s">
        <v>229</v>
      </c>
      <c r="G96" s="1" t="s">
        <v>254</v>
      </c>
      <c r="H96" s="1">
        <v>1</v>
      </c>
      <c r="I96" s="1">
        <v>0</v>
      </c>
      <c r="J96" s="1">
        <v>1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1</v>
      </c>
      <c r="Q96" s="1">
        <v>0</v>
      </c>
      <c r="R96" s="1">
        <v>1</v>
      </c>
      <c r="S96" s="1">
        <v>0</v>
      </c>
      <c r="T96" s="1">
        <v>0</v>
      </c>
      <c r="U96" s="1">
        <v>1</v>
      </c>
      <c r="V96" s="1">
        <v>1</v>
      </c>
      <c r="W96" s="1">
        <v>4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0</v>
      </c>
      <c r="AG96" s="1">
        <v>1</v>
      </c>
      <c r="AH96" s="1">
        <v>0</v>
      </c>
      <c r="AI96" s="1">
        <v>0</v>
      </c>
      <c r="AJ96" s="1">
        <v>0</v>
      </c>
      <c r="AK96" s="1">
        <v>0</v>
      </c>
      <c r="AL96" s="68" t="s">
        <v>257</v>
      </c>
      <c r="AM96" s="68" t="s">
        <v>257</v>
      </c>
      <c r="AN96" s="68" t="s">
        <v>257</v>
      </c>
      <c r="AO96" s="68" t="s">
        <v>257</v>
      </c>
      <c r="AP96" s="68" t="s">
        <v>257</v>
      </c>
      <c r="AQ96" s="68" t="s">
        <v>257</v>
      </c>
      <c r="AR96" s="68" t="s">
        <v>257</v>
      </c>
      <c r="AS96" s="68" t="s">
        <v>257</v>
      </c>
      <c r="AT96" s="68" t="s">
        <v>257</v>
      </c>
      <c r="AU96" s="68" t="s">
        <v>271</v>
      </c>
      <c r="AV96" s="70" t="s">
        <v>305</v>
      </c>
    </row>
    <row r="97" spans="1:48" ht="52.5" x14ac:dyDescent="0.25">
      <c r="A97" s="40">
        <v>87</v>
      </c>
      <c r="B97" s="63" t="s">
        <v>306</v>
      </c>
      <c r="C97" s="63" t="s">
        <v>196</v>
      </c>
      <c r="D97" s="63" t="s">
        <v>205</v>
      </c>
      <c r="E97" s="63" t="s">
        <v>301</v>
      </c>
      <c r="F97" s="63" t="s">
        <v>302</v>
      </c>
      <c r="G97" s="40">
        <v>8</v>
      </c>
      <c r="H97" s="40">
        <v>4</v>
      </c>
      <c r="I97" s="40">
        <v>0</v>
      </c>
      <c r="J97" s="40">
        <v>1</v>
      </c>
      <c r="K97" s="40">
        <v>1</v>
      </c>
      <c r="L97" s="40">
        <v>1</v>
      </c>
      <c r="M97" s="40">
        <v>1</v>
      </c>
      <c r="N97" s="40">
        <v>0</v>
      </c>
      <c r="O97" s="40">
        <v>1</v>
      </c>
      <c r="P97" s="40">
        <v>1</v>
      </c>
      <c r="Q97" s="40">
        <v>1</v>
      </c>
      <c r="R97" s="40">
        <v>0</v>
      </c>
      <c r="S97" s="40">
        <v>1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1</v>
      </c>
      <c r="Z97" s="40">
        <v>1</v>
      </c>
      <c r="AA97" s="40">
        <v>1</v>
      </c>
      <c r="AB97" s="40">
        <v>1</v>
      </c>
      <c r="AC97" s="40">
        <v>0</v>
      </c>
      <c r="AD97" s="40">
        <v>1</v>
      </c>
      <c r="AE97" s="40">
        <v>1</v>
      </c>
      <c r="AF97" s="40">
        <v>1</v>
      </c>
      <c r="AG97" s="40">
        <v>1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20</v>
      </c>
      <c r="AV97" s="63" t="s">
        <v>305</v>
      </c>
    </row>
    <row r="98" spans="1:48" ht="52.5" x14ac:dyDescent="0.25">
      <c r="A98" s="1">
        <v>88</v>
      </c>
      <c r="B98" s="53" t="s">
        <v>272</v>
      </c>
      <c r="C98" s="53" t="s">
        <v>273</v>
      </c>
      <c r="D98" s="53" t="s">
        <v>145</v>
      </c>
      <c r="E98" s="53" t="s">
        <v>253</v>
      </c>
      <c r="F98" s="53" t="s">
        <v>229</v>
      </c>
      <c r="G98" s="1" t="s">
        <v>254</v>
      </c>
      <c r="H98" s="1">
        <v>0</v>
      </c>
      <c r="I98" s="1">
        <v>1</v>
      </c>
      <c r="J98" s="1">
        <v>1</v>
      </c>
      <c r="K98" s="1">
        <v>0</v>
      </c>
      <c r="L98" s="1">
        <v>1</v>
      </c>
      <c r="M98" s="1">
        <v>0</v>
      </c>
      <c r="N98" s="1">
        <v>0</v>
      </c>
      <c r="O98" s="1">
        <v>0</v>
      </c>
      <c r="P98" s="1">
        <v>1</v>
      </c>
      <c r="Q98" s="1">
        <v>0</v>
      </c>
      <c r="R98" s="1">
        <v>0</v>
      </c>
      <c r="S98" s="1">
        <v>0</v>
      </c>
      <c r="T98" s="1">
        <v>0</v>
      </c>
      <c r="U98" s="1">
        <v>1</v>
      </c>
      <c r="V98" s="1">
        <v>0</v>
      </c>
      <c r="W98" s="1">
        <v>0</v>
      </c>
      <c r="X98" s="1">
        <v>0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  <c r="AH98" s="1">
        <v>1</v>
      </c>
      <c r="AI98" s="1">
        <v>0</v>
      </c>
      <c r="AJ98" s="1">
        <v>0</v>
      </c>
      <c r="AK98" s="1">
        <v>0</v>
      </c>
      <c r="AL98" s="68" t="s">
        <v>257</v>
      </c>
      <c r="AM98" s="68" t="s">
        <v>241</v>
      </c>
      <c r="AN98" s="68" t="s">
        <v>241</v>
      </c>
      <c r="AO98" s="68" t="s">
        <v>257</v>
      </c>
      <c r="AP98" s="68" t="s">
        <v>241</v>
      </c>
      <c r="AQ98" s="68" t="s">
        <v>241</v>
      </c>
      <c r="AR98" s="68" t="s">
        <v>257</v>
      </c>
      <c r="AS98" s="68" t="s">
        <v>241</v>
      </c>
      <c r="AT98" s="68" t="s">
        <v>257</v>
      </c>
      <c r="AU98" s="68" t="s">
        <v>271</v>
      </c>
      <c r="AV98" s="70" t="s">
        <v>305</v>
      </c>
    </row>
    <row r="99" spans="1:48" ht="52.5" x14ac:dyDescent="0.25">
      <c r="A99" s="1">
        <v>89</v>
      </c>
      <c r="B99" s="53" t="s">
        <v>274</v>
      </c>
      <c r="C99" s="53" t="s">
        <v>275</v>
      </c>
      <c r="D99" s="53" t="s">
        <v>221</v>
      </c>
      <c r="E99" s="53" t="s">
        <v>253</v>
      </c>
      <c r="F99" s="53" t="s">
        <v>229</v>
      </c>
      <c r="G99" s="1" t="s">
        <v>254</v>
      </c>
      <c r="H99" s="1">
        <v>0</v>
      </c>
      <c r="I99" s="1">
        <v>1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1</v>
      </c>
      <c r="Q99" s="1">
        <v>0</v>
      </c>
      <c r="R99" s="1">
        <v>0</v>
      </c>
      <c r="S99" s="1">
        <v>1</v>
      </c>
      <c r="T99" s="1">
        <v>1</v>
      </c>
      <c r="U99" s="1">
        <v>0</v>
      </c>
      <c r="V99" s="1">
        <v>1</v>
      </c>
      <c r="W99" s="1">
        <v>0</v>
      </c>
      <c r="X99" s="1">
        <v>0</v>
      </c>
      <c r="Y99" s="1">
        <v>1</v>
      </c>
      <c r="Z99" s="1">
        <v>0</v>
      </c>
      <c r="AA99" s="1">
        <v>1</v>
      </c>
      <c r="AB99" s="1">
        <v>1</v>
      </c>
      <c r="AC99" s="1">
        <v>1</v>
      </c>
      <c r="AD99" s="1">
        <v>0</v>
      </c>
      <c r="AE99" s="1">
        <v>1</v>
      </c>
      <c r="AF99" s="1">
        <v>1</v>
      </c>
      <c r="AG99" s="1">
        <v>1</v>
      </c>
      <c r="AH99" s="1">
        <v>1</v>
      </c>
      <c r="AI99" s="1">
        <v>0</v>
      </c>
      <c r="AJ99" s="1">
        <v>0</v>
      </c>
      <c r="AK99" s="1">
        <v>0</v>
      </c>
      <c r="AL99" s="68" t="s">
        <v>257</v>
      </c>
      <c r="AM99" s="68" t="s">
        <v>241</v>
      </c>
      <c r="AN99" s="68" t="s">
        <v>241</v>
      </c>
      <c r="AO99" s="68" t="s">
        <v>241</v>
      </c>
      <c r="AP99" s="68" t="s">
        <v>241</v>
      </c>
      <c r="AQ99" s="68" t="s">
        <v>241</v>
      </c>
      <c r="AR99" s="68" t="s">
        <v>241</v>
      </c>
      <c r="AS99" s="68" t="s">
        <v>241</v>
      </c>
      <c r="AT99" s="68" t="s">
        <v>257</v>
      </c>
      <c r="AU99" s="68" t="s">
        <v>271</v>
      </c>
      <c r="AV99" s="70" t="s">
        <v>305</v>
      </c>
    </row>
    <row r="100" spans="1:48" ht="63" x14ac:dyDescent="0.25">
      <c r="A100" s="1">
        <v>90</v>
      </c>
      <c r="B100" s="53" t="s">
        <v>513</v>
      </c>
      <c r="C100" s="53" t="s">
        <v>432</v>
      </c>
      <c r="D100" s="53" t="s">
        <v>340</v>
      </c>
      <c r="E100" s="53" t="s">
        <v>98</v>
      </c>
      <c r="F100" s="53" t="s">
        <v>494</v>
      </c>
      <c r="G100" s="1">
        <v>8</v>
      </c>
      <c r="H100" s="1">
        <v>1</v>
      </c>
      <c r="I100" s="1">
        <v>1</v>
      </c>
      <c r="J100" s="1">
        <v>1</v>
      </c>
      <c r="K100" s="1">
        <v>1</v>
      </c>
      <c r="L100" s="1">
        <v>0</v>
      </c>
      <c r="M100" s="1">
        <v>0</v>
      </c>
      <c r="N100" s="1">
        <v>0</v>
      </c>
      <c r="O100" s="1">
        <v>1</v>
      </c>
      <c r="P100" s="1">
        <v>1</v>
      </c>
      <c r="Q100" s="1">
        <v>0</v>
      </c>
      <c r="R100" s="1">
        <v>1</v>
      </c>
      <c r="S100" s="1">
        <v>1</v>
      </c>
      <c r="T100" s="1">
        <v>0</v>
      </c>
      <c r="U100" s="1">
        <v>0</v>
      </c>
      <c r="V100" s="1">
        <v>0</v>
      </c>
      <c r="W100" s="1">
        <v>1</v>
      </c>
      <c r="X100" s="1">
        <v>0</v>
      </c>
      <c r="Y100" s="1">
        <v>0</v>
      </c>
      <c r="Z100" s="1">
        <v>1</v>
      </c>
      <c r="AA100" s="1">
        <v>1</v>
      </c>
      <c r="AB100" s="1">
        <v>1</v>
      </c>
      <c r="AC100" s="1">
        <v>0</v>
      </c>
      <c r="AD100" s="1">
        <v>0</v>
      </c>
      <c r="AE100" s="1">
        <v>1</v>
      </c>
      <c r="AF100" s="1">
        <v>0</v>
      </c>
      <c r="AG100" s="1">
        <v>1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1</v>
      </c>
      <c r="AN100" s="1">
        <v>0</v>
      </c>
      <c r="AO100" s="1">
        <v>1</v>
      </c>
      <c r="AP100" s="1">
        <v>1</v>
      </c>
      <c r="AQ100" s="1">
        <v>1</v>
      </c>
      <c r="AR100" s="1">
        <v>1</v>
      </c>
      <c r="AS100" s="1">
        <v>1</v>
      </c>
      <c r="AT100" s="1">
        <v>0</v>
      </c>
      <c r="AU100" s="1">
        <v>20</v>
      </c>
      <c r="AV100" s="53" t="s">
        <v>305</v>
      </c>
    </row>
    <row r="101" spans="1:48" ht="52.5" x14ac:dyDescent="0.25">
      <c r="A101" s="1">
        <v>91</v>
      </c>
      <c r="B101" s="53" t="s">
        <v>276</v>
      </c>
      <c r="C101" s="53" t="s">
        <v>277</v>
      </c>
      <c r="D101" s="53" t="s">
        <v>95</v>
      </c>
      <c r="E101" s="53" t="s">
        <v>253</v>
      </c>
      <c r="F101" s="53" t="s">
        <v>229</v>
      </c>
      <c r="G101" s="1" t="s">
        <v>254</v>
      </c>
      <c r="H101" s="1">
        <v>1</v>
      </c>
      <c r="I101" s="1">
        <v>1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1</v>
      </c>
      <c r="R101" s="1">
        <v>1</v>
      </c>
      <c r="S101" s="1">
        <v>1</v>
      </c>
      <c r="T101" s="1">
        <v>1</v>
      </c>
      <c r="U101" s="1">
        <v>0</v>
      </c>
      <c r="V101" s="1">
        <v>0</v>
      </c>
      <c r="W101" s="1">
        <v>0</v>
      </c>
      <c r="X101" s="1">
        <v>0</v>
      </c>
      <c r="Y101" s="1">
        <v>1</v>
      </c>
      <c r="Z101" s="1">
        <v>0</v>
      </c>
      <c r="AA101" s="1">
        <v>1</v>
      </c>
      <c r="AB101" s="1">
        <v>1</v>
      </c>
      <c r="AC101" s="1">
        <v>0</v>
      </c>
      <c r="AD101" s="1">
        <v>0</v>
      </c>
      <c r="AE101" s="1">
        <v>1</v>
      </c>
      <c r="AF101" s="1">
        <v>0</v>
      </c>
      <c r="AG101" s="1">
        <v>0</v>
      </c>
      <c r="AH101" s="1">
        <v>1</v>
      </c>
      <c r="AI101" s="1">
        <v>0</v>
      </c>
      <c r="AJ101" s="1">
        <v>0</v>
      </c>
      <c r="AK101" s="1">
        <v>0</v>
      </c>
      <c r="AL101" s="68" t="s">
        <v>257</v>
      </c>
      <c r="AM101" s="68" t="s">
        <v>241</v>
      </c>
      <c r="AN101" s="68" t="s">
        <v>241</v>
      </c>
      <c r="AO101" s="68" t="s">
        <v>241</v>
      </c>
      <c r="AP101" s="68" t="s">
        <v>241</v>
      </c>
      <c r="AQ101" s="68" t="s">
        <v>241</v>
      </c>
      <c r="AR101" s="68" t="s">
        <v>241</v>
      </c>
      <c r="AS101" s="68" t="s">
        <v>241</v>
      </c>
      <c r="AT101" s="68" t="s">
        <v>257</v>
      </c>
      <c r="AU101" s="68" t="s">
        <v>278</v>
      </c>
      <c r="AV101" s="70" t="s">
        <v>305</v>
      </c>
    </row>
    <row r="102" spans="1:48" ht="52.5" x14ac:dyDescent="0.25">
      <c r="A102" s="1">
        <v>92</v>
      </c>
      <c r="B102" s="53" t="s">
        <v>279</v>
      </c>
      <c r="C102" s="53" t="s">
        <v>139</v>
      </c>
      <c r="D102" s="53" t="s">
        <v>205</v>
      </c>
      <c r="E102" s="53" t="s">
        <v>253</v>
      </c>
      <c r="F102" s="53" t="s">
        <v>229</v>
      </c>
      <c r="G102" s="1" t="s">
        <v>254</v>
      </c>
      <c r="H102" s="1">
        <v>0</v>
      </c>
      <c r="I102" s="1">
        <v>1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1</v>
      </c>
      <c r="Q102" s="1">
        <v>1</v>
      </c>
      <c r="R102" s="1">
        <v>0</v>
      </c>
      <c r="S102" s="1">
        <v>1</v>
      </c>
      <c r="T102" s="1">
        <v>1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1</v>
      </c>
      <c r="AB102" s="1">
        <v>1</v>
      </c>
      <c r="AC102" s="1">
        <v>0</v>
      </c>
      <c r="AD102" s="1">
        <v>1</v>
      </c>
      <c r="AE102" s="1">
        <v>1</v>
      </c>
      <c r="AF102" s="1">
        <v>1</v>
      </c>
      <c r="AG102" s="1">
        <v>1</v>
      </c>
      <c r="AH102" s="1">
        <v>0</v>
      </c>
      <c r="AI102" s="1">
        <v>0</v>
      </c>
      <c r="AJ102" s="1">
        <v>0</v>
      </c>
      <c r="AK102" s="1">
        <v>0</v>
      </c>
      <c r="AL102" s="68" t="s">
        <v>257</v>
      </c>
      <c r="AM102" s="68" t="s">
        <v>241</v>
      </c>
      <c r="AN102" s="68" t="s">
        <v>241</v>
      </c>
      <c r="AO102" s="68" t="s">
        <v>241</v>
      </c>
      <c r="AP102" s="68" t="s">
        <v>241</v>
      </c>
      <c r="AQ102" s="68" t="s">
        <v>241</v>
      </c>
      <c r="AR102" s="68" t="s">
        <v>241</v>
      </c>
      <c r="AS102" s="68" t="s">
        <v>241</v>
      </c>
      <c r="AT102" s="68" t="s">
        <v>257</v>
      </c>
      <c r="AU102" s="68" t="s">
        <v>280</v>
      </c>
      <c r="AV102" s="70" t="s">
        <v>305</v>
      </c>
    </row>
    <row r="103" spans="1:48" ht="84" x14ac:dyDescent="0.25">
      <c r="A103" s="1">
        <v>93</v>
      </c>
      <c r="B103" s="1" t="s">
        <v>144</v>
      </c>
      <c r="C103" s="1" t="s">
        <v>128</v>
      </c>
      <c r="D103" s="1" t="s">
        <v>145</v>
      </c>
      <c r="E103" s="53" t="s">
        <v>98</v>
      </c>
      <c r="F103" s="53" t="s">
        <v>76</v>
      </c>
      <c r="G103" s="1">
        <v>8</v>
      </c>
      <c r="H103" s="1">
        <v>0</v>
      </c>
      <c r="I103" s="1">
        <v>1</v>
      </c>
      <c r="J103" s="1">
        <v>0</v>
      </c>
      <c r="K103" s="1">
        <v>0</v>
      </c>
      <c r="L103" s="1">
        <v>1</v>
      </c>
      <c r="M103" s="1">
        <v>0</v>
      </c>
      <c r="N103" s="1">
        <v>0</v>
      </c>
      <c r="O103" s="1">
        <v>1</v>
      </c>
      <c r="P103" s="1">
        <v>1</v>
      </c>
      <c r="Q103" s="1">
        <v>0</v>
      </c>
      <c r="R103" s="1">
        <v>0</v>
      </c>
      <c r="S103" s="1">
        <v>1</v>
      </c>
      <c r="T103" s="1">
        <v>0</v>
      </c>
      <c r="U103" s="1">
        <v>0</v>
      </c>
      <c r="V103" s="1">
        <v>1</v>
      </c>
      <c r="W103" s="1">
        <v>0</v>
      </c>
      <c r="X103" s="1">
        <v>1</v>
      </c>
      <c r="Y103" s="1">
        <v>1</v>
      </c>
      <c r="Z103" s="1">
        <v>1</v>
      </c>
      <c r="AA103" s="1">
        <v>0</v>
      </c>
      <c r="AB103" s="1">
        <v>1</v>
      </c>
      <c r="AC103" s="1">
        <v>0</v>
      </c>
      <c r="AD103" s="1">
        <v>1</v>
      </c>
      <c r="AE103" s="1">
        <v>1</v>
      </c>
      <c r="AF103" s="1">
        <v>0</v>
      </c>
      <c r="AG103" s="1">
        <v>1</v>
      </c>
      <c r="AH103" s="1">
        <v>1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1</v>
      </c>
      <c r="AO103" s="1">
        <v>1</v>
      </c>
      <c r="AP103" s="1">
        <v>1</v>
      </c>
      <c r="AQ103" s="1">
        <v>1</v>
      </c>
      <c r="AR103" s="1">
        <v>0</v>
      </c>
      <c r="AS103" s="1">
        <v>0</v>
      </c>
      <c r="AT103" s="1">
        <v>0</v>
      </c>
      <c r="AU103" s="1">
        <f t="shared" ref="AU103" si="15">SUM(H103:AT103)</f>
        <v>18</v>
      </c>
      <c r="AV103" s="1" t="s">
        <v>305</v>
      </c>
    </row>
    <row r="104" spans="1:48" ht="84" x14ac:dyDescent="0.25">
      <c r="A104" s="1">
        <v>94</v>
      </c>
      <c r="B104" s="1" t="s">
        <v>141</v>
      </c>
      <c r="C104" s="1" t="s">
        <v>142</v>
      </c>
      <c r="D104" s="1" t="s">
        <v>143</v>
      </c>
      <c r="E104" s="53" t="s">
        <v>98</v>
      </c>
      <c r="F104" s="53" t="s">
        <v>76</v>
      </c>
      <c r="G104" s="1">
        <v>8</v>
      </c>
      <c r="H104" s="1">
        <v>0</v>
      </c>
      <c r="I104" s="1">
        <v>1</v>
      </c>
      <c r="J104" s="1">
        <v>0</v>
      </c>
      <c r="K104" s="1">
        <v>1</v>
      </c>
      <c r="L104" s="1">
        <v>0</v>
      </c>
      <c r="M104" s="1">
        <v>0</v>
      </c>
      <c r="N104" s="1">
        <v>1</v>
      </c>
      <c r="O104" s="1">
        <v>1</v>
      </c>
      <c r="P104" s="1">
        <v>0</v>
      </c>
      <c r="Q104" s="1">
        <v>1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</v>
      </c>
      <c r="AB104" s="1">
        <v>1</v>
      </c>
      <c r="AC104" s="1">
        <v>0</v>
      </c>
      <c r="AD104" s="1">
        <v>1</v>
      </c>
      <c r="AE104" s="1">
        <v>1</v>
      </c>
      <c r="AF104" s="1">
        <v>0</v>
      </c>
      <c r="AG104" s="1">
        <v>0</v>
      </c>
      <c r="AH104" s="1">
        <v>0</v>
      </c>
      <c r="AI104" s="1">
        <v>0</v>
      </c>
      <c r="AJ104" s="1">
        <v>1</v>
      </c>
      <c r="AK104" s="1">
        <v>2</v>
      </c>
      <c r="AL104" s="1">
        <v>2</v>
      </c>
      <c r="AM104" s="1">
        <v>1</v>
      </c>
      <c r="AN104" s="1">
        <v>1</v>
      </c>
      <c r="AO104" s="1">
        <v>0</v>
      </c>
      <c r="AP104" s="1">
        <v>0</v>
      </c>
      <c r="AQ104" s="1">
        <v>1</v>
      </c>
      <c r="AR104" s="1">
        <v>1</v>
      </c>
      <c r="AS104" s="1">
        <v>0</v>
      </c>
      <c r="AT104" s="1">
        <v>0</v>
      </c>
      <c r="AU104" s="1">
        <f t="shared" si="1"/>
        <v>18</v>
      </c>
      <c r="AV104" s="1" t="s">
        <v>305</v>
      </c>
    </row>
    <row r="105" spans="1:48" ht="63" x14ac:dyDescent="0.25">
      <c r="A105" s="1">
        <v>95</v>
      </c>
      <c r="B105" s="53" t="s">
        <v>240</v>
      </c>
      <c r="C105" s="53" t="s">
        <v>209</v>
      </c>
      <c r="D105" s="53" t="s">
        <v>113</v>
      </c>
      <c r="E105" s="53" t="s">
        <v>422</v>
      </c>
      <c r="F105" s="53" t="s">
        <v>423</v>
      </c>
      <c r="G105" s="1">
        <v>8</v>
      </c>
      <c r="H105" s="1">
        <v>0</v>
      </c>
      <c r="I105" s="1">
        <v>1</v>
      </c>
      <c r="J105" s="1">
        <v>1</v>
      </c>
      <c r="K105" s="1">
        <v>1</v>
      </c>
      <c r="L105" s="1">
        <v>0</v>
      </c>
      <c r="M105" s="1">
        <v>0</v>
      </c>
      <c r="N105" s="1">
        <v>0</v>
      </c>
      <c r="O105" s="1">
        <v>1</v>
      </c>
      <c r="P105" s="1">
        <v>0</v>
      </c>
      <c r="Q105" s="1">
        <v>0</v>
      </c>
      <c r="R105" s="1">
        <v>0</v>
      </c>
      <c r="S105" s="1">
        <v>0</v>
      </c>
      <c r="T105" s="1">
        <v>1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0</v>
      </c>
      <c r="AG105" s="1">
        <v>1</v>
      </c>
      <c r="AH105" s="1">
        <v>1</v>
      </c>
      <c r="AI105" s="1">
        <v>0</v>
      </c>
      <c r="AJ105" s="1">
        <v>0</v>
      </c>
      <c r="AK105" s="1">
        <v>0</v>
      </c>
      <c r="AL105" s="1">
        <v>0</v>
      </c>
      <c r="AM105" s="1">
        <v>1</v>
      </c>
      <c r="AN105" s="1">
        <v>1</v>
      </c>
      <c r="AO105" s="1">
        <v>0</v>
      </c>
      <c r="AP105" s="1">
        <v>1</v>
      </c>
      <c r="AQ105" s="1">
        <v>1</v>
      </c>
      <c r="AR105" s="1">
        <v>0</v>
      </c>
      <c r="AS105" s="1">
        <v>1</v>
      </c>
      <c r="AT105" s="1">
        <v>0</v>
      </c>
      <c r="AU105" s="1">
        <f t="shared" ref="AU105:AU106" si="16">SUM(H105:AT105)</f>
        <v>17</v>
      </c>
      <c r="AV105" s="53" t="s">
        <v>305</v>
      </c>
    </row>
    <row r="106" spans="1:48" ht="63" x14ac:dyDescent="0.25">
      <c r="A106" s="1">
        <v>96</v>
      </c>
      <c r="B106" s="53" t="s">
        <v>109</v>
      </c>
      <c r="C106" s="53" t="s">
        <v>370</v>
      </c>
      <c r="D106" s="53" t="s">
        <v>90</v>
      </c>
      <c r="E106" s="53" t="s">
        <v>422</v>
      </c>
      <c r="F106" s="53" t="s">
        <v>423</v>
      </c>
      <c r="G106" s="1">
        <v>8</v>
      </c>
      <c r="H106" s="1">
        <v>0</v>
      </c>
      <c r="I106" s="1">
        <v>1</v>
      </c>
      <c r="J106" s="1">
        <v>1</v>
      </c>
      <c r="K106" s="1">
        <v>1</v>
      </c>
      <c r="L106" s="1">
        <v>0</v>
      </c>
      <c r="M106" s="1">
        <v>0</v>
      </c>
      <c r="N106" s="1">
        <v>0</v>
      </c>
      <c r="O106" s="1">
        <v>1</v>
      </c>
      <c r="P106" s="1">
        <v>0</v>
      </c>
      <c r="Q106" s="1">
        <v>0</v>
      </c>
      <c r="R106" s="1">
        <v>0</v>
      </c>
      <c r="S106" s="1">
        <v>0</v>
      </c>
      <c r="T106" s="1">
        <v>1</v>
      </c>
      <c r="U106" s="1">
        <v>0</v>
      </c>
      <c r="V106" s="1">
        <v>1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1</v>
      </c>
      <c r="AC106" s="1">
        <v>0</v>
      </c>
      <c r="AD106" s="1">
        <v>1</v>
      </c>
      <c r="AE106" s="1">
        <v>1</v>
      </c>
      <c r="AF106" s="1">
        <v>0</v>
      </c>
      <c r="AG106" s="1">
        <v>0</v>
      </c>
      <c r="AH106" s="1">
        <v>1</v>
      </c>
      <c r="AI106" s="1">
        <v>0</v>
      </c>
      <c r="AJ106" s="1">
        <v>0</v>
      </c>
      <c r="AK106" s="1">
        <v>0</v>
      </c>
      <c r="AL106" s="1">
        <v>0</v>
      </c>
      <c r="AM106" s="1">
        <v>1</v>
      </c>
      <c r="AN106" s="1">
        <v>1</v>
      </c>
      <c r="AO106" s="1">
        <v>0</v>
      </c>
      <c r="AP106" s="1">
        <v>1</v>
      </c>
      <c r="AQ106" s="1">
        <v>1</v>
      </c>
      <c r="AR106" s="1">
        <v>1</v>
      </c>
      <c r="AS106" s="1">
        <v>1</v>
      </c>
      <c r="AT106" s="1">
        <v>0</v>
      </c>
      <c r="AU106" s="1">
        <f t="shared" si="16"/>
        <v>16</v>
      </c>
      <c r="AV106" s="53" t="s">
        <v>305</v>
      </c>
    </row>
    <row r="107" spans="1:48" ht="52.5" x14ac:dyDescent="0.25">
      <c r="A107" s="1">
        <v>97</v>
      </c>
      <c r="B107" s="53" t="s">
        <v>281</v>
      </c>
      <c r="C107" s="53" t="s">
        <v>121</v>
      </c>
      <c r="D107" s="53" t="s">
        <v>282</v>
      </c>
      <c r="E107" s="53" t="s">
        <v>253</v>
      </c>
      <c r="F107" s="53" t="s">
        <v>229</v>
      </c>
      <c r="G107" s="1" t="s">
        <v>254</v>
      </c>
      <c r="H107" s="1">
        <v>1</v>
      </c>
      <c r="I107" s="1">
        <v>0</v>
      </c>
      <c r="J107" s="1">
        <v>0</v>
      </c>
      <c r="K107" s="1">
        <v>1</v>
      </c>
      <c r="L107" s="1">
        <v>1</v>
      </c>
      <c r="M107" s="1">
        <v>0</v>
      </c>
      <c r="N107" s="1">
        <v>0</v>
      </c>
      <c r="O107" s="1">
        <v>0</v>
      </c>
      <c r="P107" s="1">
        <v>1</v>
      </c>
      <c r="Q107" s="1">
        <v>0</v>
      </c>
      <c r="R107" s="1">
        <v>0</v>
      </c>
      <c r="S107" s="1">
        <v>1</v>
      </c>
      <c r="T107" s="1">
        <v>0</v>
      </c>
      <c r="U107" s="1">
        <v>0</v>
      </c>
      <c r="V107" s="1">
        <v>1</v>
      </c>
      <c r="W107" s="1">
        <v>0</v>
      </c>
      <c r="X107" s="1">
        <v>0</v>
      </c>
      <c r="Y107" s="1">
        <v>1</v>
      </c>
      <c r="Z107" s="1">
        <v>0</v>
      </c>
      <c r="AA107" s="1">
        <v>1</v>
      </c>
      <c r="AB107" s="1">
        <v>1</v>
      </c>
      <c r="AC107" s="1">
        <v>1</v>
      </c>
      <c r="AD107" s="1">
        <v>0</v>
      </c>
      <c r="AE107" s="1">
        <v>1</v>
      </c>
      <c r="AF107" s="1">
        <v>1</v>
      </c>
      <c r="AG107" s="1">
        <v>1</v>
      </c>
      <c r="AH107" s="1">
        <v>1</v>
      </c>
      <c r="AI107" s="1">
        <v>0</v>
      </c>
      <c r="AJ107" s="1">
        <v>0</v>
      </c>
      <c r="AK107" s="1">
        <v>0</v>
      </c>
      <c r="AL107" s="68" t="s">
        <v>257</v>
      </c>
      <c r="AM107" s="68" t="s">
        <v>241</v>
      </c>
      <c r="AN107" s="68" t="s">
        <v>257</v>
      </c>
      <c r="AO107" s="68" t="s">
        <v>257</v>
      </c>
      <c r="AP107" s="68" t="s">
        <v>241</v>
      </c>
      <c r="AQ107" s="68" t="s">
        <v>257</v>
      </c>
      <c r="AR107" s="68" t="s">
        <v>257</v>
      </c>
      <c r="AS107" s="68" t="s">
        <v>257</v>
      </c>
      <c r="AT107" s="68" t="s">
        <v>257</v>
      </c>
      <c r="AU107" s="68" t="s">
        <v>283</v>
      </c>
      <c r="AV107" s="70" t="s">
        <v>305</v>
      </c>
    </row>
    <row r="108" spans="1:48" ht="63" x14ac:dyDescent="0.25">
      <c r="A108" s="1">
        <v>98</v>
      </c>
      <c r="B108" s="53" t="s">
        <v>372</v>
      </c>
      <c r="C108" s="53" t="s">
        <v>190</v>
      </c>
      <c r="D108" s="53" t="s">
        <v>143</v>
      </c>
      <c r="E108" s="53" t="s">
        <v>422</v>
      </c>
      <c r="F108" s="53" t="s">
        <v>423</v>
      </c>
      <c r="G108" s="1">
        <v>8</v>
      </c>
      <c r="H108" s="1">
        <v>0</v>
      </c>
      <c r="I108" s="1">
        <v>1</v>
      </c>
      <c r="J108" s="1">
        <v>0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0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1</v>
      </c>
      <c r="Z108" s="1">
        <v>1</v>
      </c>
      <c r="AA108" s="1">
        <v>1</v>
      </c>
      <c r="AB108" s="1">
        <v>1</v>
      </c>
      <c r="AC108" s="1">
        <v>0</v>
      </c>
      <c r="AD108" s="1">
        <v>1</v>
      </c>
      <c r="AE108" s="1">
        <v>1</v>
      </c>
      <c r="AF108" s="1">
        <v>1</v>
      </c>
      <c r="AG108" s="1">
        <v>1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f t="shared" ref="AU108" si="17">SUM(H108:AT108)</f>
        <v>16</v>
      </c>
      <c r="AV108" s="53" t="s">
        <v>305</v>
      </c>
    </row>
    <row r="109" spans="1:48" ht="52.5" x14ac:dyDescent="0.25">
      <c r="A109" s="1">
        <v>99</v>
      </c>
      <c r="B109" s="53" t="s">
        <v>471</v>
      </c>
      <c r="C109" s="53" t="s">
        <v>472</v>
      </c>
      <c r="D109" s="53" t="s">
        <v>119</v>
      </c>
      <c r="E109" s="53" t="s">
        <v>453</v>
      </c>
      <c r="F109" s="53" t="s">
        <v>454</v>
      </c>
      <c r="G109" s="1">
        <v>8</v>
      </c>
      <c r="H109" s="1">
        <v>1</v>
      </c>
      <c r="I109" s="1">
        <v>1</v>
      </c>
      <c r="J109" s="1">
        <v>0</v>
      </c>
      <c r="K109" s="1">
        <v>1</v>
      </c>
      <c r="L109" s="1">
        <v>0</v>
      </c>
      <c r="M109" s="1">
        <v>0</v>
      </c>
      <c r="N109" s="1">
        <v>1</v>
      </c>
      <c r="O109" s="1">
        <v>1</v>
      </c>
      <c r="P109" s="1">
        <v>1</v>
      </c>
      <c r="Q109" s="1">
        <v>0</v>
      </c>
      <c r="R109" s="1">
        <v>0</v>
      </c>
      <c r="S109" s="1">
        <v>1</v>
      </c>
      <c r="T109" s="1">
        <v>1</v>
      </c>
      <c r="U109" s="1">
        <v>0</v>
      </c>
      <c r="V109" s="1">
        <v>1</v>
      </c>
      <c r="W109" s="1">
        <v>0</v>
      </c>
      <c r="X109" s="1">
        <v>0</v>
      </c>
      <c r="Y109" s="1">
        <v>1</v>
      </c>
      <c r="Z109" s="1">
        <v>1</v>
      </c>
      <c r="AA109" s="1">
        <v>0</v>
      </c>
      <c r="AB109" s="1">
        <v>1</v>
      </c>
      <c r="AC109" s="1">
        <v>0</v>
      </c>
      <c r="AD109" s="1">
        <v>1</v>
      </c>
      <c r="AE109" s="1">
        <v>1</v>
      </c>
      <c r="AF109" s="1">
        <v>1</v>
      </c>
      <c r="AG109" s="1">
        <v>1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f>SUM(H109:AT109)</f>
        <v>16</v>
      </c>
      <c r="AV109" s="53" t="s">
        <v>305</v>
      </c>
    </row>
    <row r="110" spans="1:48" ht="63" x14ac:dyDescent="0.25">
      <c r="A110" s="1">
        <v>100</v>
      </c>
      <c r="B110" s="53" t="s">
        <v>506</v>
      </c>
      <c r="C110" s="53" t="s">
        <v>173</v>
      </c>
      <c r="D110" s="53" t="s">
        <v>205</v>
      </c>
      <c r="E110" s="53" t="s">
        <v>98</v>
      </c>
      <c r="F110" s="53" t="s">
        <v>494</v>
      </c>
      <c r="G110" s="1">
        <v>8</v>
      </c>
      <c r="H110" s="1">
        <v>1</v>
      </c>
      <c r="I110" s="1">
        <v>1</v>
      </c>
      <c r="J110" s="1">
        <v>0</v>
      </c>
      <c r="K110" s="1">
        <v>1</v>
      </c>
      <c r="L110" s="1">
        <v>0</v>
      </c>
      <c r="M110" s="1">
        <v>0</v>
      </c>
      <c r="N110" s="1">
        <v>0</v>
      </c>
      <c r="O110" s="1">
        <v>1</v>
      </c>
      <c r="P110" s="1">
        <v>1</v>
      </c>
      <c r="Q110" s="1">
        <v>0</v>
      </c>
      <c r="R110" s="1">
        <v>0</v>
      </c>
      <c r="S110" s="1">
        <v>0</v>
      </c>
      <c r="T110" s="1">
        <v>1</v>
      </c>
      <c r="U110" s="1">
        <v>1</v>
      </c>
      <c r="V110" s="1">
        <v>0</v>
      </c>
      <c r="W110" s="1">
        <v>0</v>
      </c>
      <c r="X110" s="1">
        <v>0</v>
      </c>
      <c r="Y110" s="1">
        <v>0</v>
      </c>
      <c r="Z110" s="1">
        <v>1</v>
      </c>
      <c r="AA110" s="1">
        <v>1</v>
      </c>
      <c r="AB110" s="1">
        <v>1</v>
      </c>
      <c r="AC110" s="1">
        <v>0</v>
      </c>
      <c r="AD110" s="1">
        <v>0</v>
      </c>
      <c r="AE110" s="1">
        <v>1</v>
      </c>
      <c r="AF110" s="1">
        <v>0</v>
      </c>
      <c r="AG110" s="1">
        <v>1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1</v>
      </c>
      <c r="AO110" s="1">
        <v>1</v>
      </c>
      <c r="AP110" s="1">
        <v>0</v>
      </c>
      <c r="AQ110" s="1">
        <v>1</v>
      </c>
      <c r="AR110" s="1">
        <v>0</v>
      </c>
      <c r="AS110" s="1">
        <v>0</v>
      </c>
      <c r="AT110" s="1">
        <v>0</v>
      </c>
      <c r="AU110" s="1">
        <v>15</v>
      </c>
      <c r="AV110" s="53" t="s">
        <v>305</v>
      </c>
    </row>
    <row r="111" spans="1:48" ht="63" x14ac:dyDescent="0.25">
      <c r="A111" s="1">
        <v>101</v>
      </c>
      <c r="B111" s="53" t="s">
        <v>518</v>
      </c>
      <c r="C111" s="53" t="s">
        <v>519</v>
      </c>
      <c r="D111" s="53" t="s">
        <v>79</v>
      </c>
      <c r="E111" s="53" t="s">
        <v>98</v>
      </c>
      <c r="F111" s="53" t="s">
        <v>494</v>
      </c>
      <c r="G111" s="1">
        <v>8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0</v>
      </c>
      <c r="AJ111" s="1">
        <v>1</v>
      </c>
      <c r="AK111" s="1">
        <v>1</v>
      </c>
      <c r="AL111" s="1">
        <v>1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13</v>
      </c>
      <c r="AV111" s="53" t="s">
        <v>305</v>
      </c>
    </row>
    <row r="112" spans="1:48" ht="52.5" x14ac:dyDescent="0.25">
      <c r="A112" s="1">
        <v>102</v>
      </c>
      <c r="B112" s="53" t="s">
        <v>284</v>
      </c>
      <c r="C112" s="53" t="s">
        <v>149</v>
      </c>
      <c r="D112" s="53" t="s">
        <v>205</v>
      </c>
      <c r="E112" s="53" t="s">
        <v>253</v>
      </c>
      <c r="F112" s="53" t="s">
        <v>229</v>
      </c>
      <c r="G112" s="1" t="s">
        <v>254</v>
      </c>
      <c r="H112" s="1">
        <v>1</v>
      </c>
      <c r="I112" s="1">
        <v>1</v>
      </c>
      <c r="J112" s="1">
        <v>0</v>
      </c>
      <c r="K112" s="1">
        <v>1</v>
      </c>
      <c r="L112" s="1">
        <v>1</v>
      </c>
      <c r="M112" s="1">
        <v>1</v>
      </c>
      <c r="N112" s="1">
        <v>0</v>
      </c>
      <c r="O112" s="1">
        <v>1</v>
      </c>
      <c r="P112" s="1">
        <v>1</v>
      </c>
      <c r="Q112" s="1">
        <v>0</v>
      </c>
      <c r="R112" s="1">
        <v>1</v>
      </c>
      <c r="S112" s="1">
        <v>1</v>
      </c>
      <c r="T112" s="1">
        <v>0</v>
      </c>
      <c r="U112" s="1">
        <v>1</v>
      </c>
      <c r="V112" s="1">
        <v>1</v>
      </c>
      <c r="W112" s="1">
        <v>0</v>
      </c>
      <c r="X112" s="1">
        <v>0</v>
      </c>
      <c r="Y112" s="1">
        <v>1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68" t="s">
        <v>257</v>
      </c>
      <c r="AM112" s="68" t="s">
        <v>257</v>
      </c>
      <c r="AN112" s="68" t="s">
        <v>257</v>
      </c>
      <c r="AO112" s="68" t="s">
        <v>257</v>
      </c>
      <c r="AP112" s="68" t="s">
        <v>257</v>
      </c>
      <c r="AQ112" s="68" t="s">
        <v>257</v>
      </c>
      <c r="AR112" s="68" t="s">
        <v>257</v>
      </c>
      <c r="AS112" s="68" t="s">
        <v>257</v>
      </c>
      <c r="AT112" s="68" t="s">
        <v>257</v>
      </c>
      <c r="AU112" s="68" t="s">
        <v>285</v>
      </c>
      <c r="AV112" s="70" t="s">
        <v>305</v>
      </c>
    </row>
    <row r="113" spans="1:48" ht="52.5" x14ac:dyDescent="0.25">
      <c r="A113" s="1">
        <v>103</v>
      </c>
      <c r="B113" s="53" t="s">
        <v>473</v>
      </c>
      <c r="C113" s="53" t="s">
        <v>196</v>
      </c>
      <c r="D113" s="53" t="s">
        <v>129</v>
      </c>
      <c r="E113" s="53" t="s">
        <v>453</v>
      </c>
      <c r="F113" s="53" t="s">
        <v>454</v>
      </c>
      <c r="G113" s="1">
        <v>8</v>
      </c>
      <c r="H113" s="1">
        <v>1</v>
      </c>
      <c r="I113" s="1">
        <v>1</v>
      </c>
      <c r="J113" s="1">
        <v>0</v>
      </c>
      <c r="K113" s="1">
        <v>1</v>
      </c>
      <c r="L113" s="1">
        <v>0</v>
      </c>
      <c r="M113" s="1">
        <v>0</v>
      </c>
      <c r="N113" s="1">
        <v>1</v>
      </c>
      <c r="O113" s="1">
        <v>0</v>
      </c>
      <c r="P113" s="1">
        <v>1</v>
      </c>
      <c r="Q113" s="1">
        <v>0</v>
      </c>
      <c r="R113" s="1">
        <v>1</v>
      </c>
      <c r="S113" s="1">
        <v>0</v>
      </c>
      <c r="T113" s="1">
        <v>1</v>
      </c>
      <c r="U113" s="1">
        <v>1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</v>
      </c>
      <c r="AB113" s="1">
        <v>1</v>
      </c>
      <c r="AC113" s="1">
        <v>0</v>
      </c>
      <c r="AD113" s="1">
        <v>0</v>
      </c>
      <c r="AE113" s="1">
        <v>1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1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f>SUM(H113:AT113)</f>
        <v>12</v>
      </c>
      <c r="AV113" s="53" t="s">
        <v>305</v>
      </c>
    </row>
    <row r="114" spans="1:48" ht="63" x14ac:dyDescent="0.25">
      <c r="A114" s="1">
        <v>104</v>
      </c>
      <c r="B114" s="53" t="s">
        <v>515</v>
      </c>
      <c r="C114" s="53" t="s">
        <v>516</v>
      </c>
      <c r="D114" s="53" t="s">
        <v>517</v>
      </c>
      <c r="E114" s="53" t="s">
        <v>491</v>
      </c>
      <c r="F114" s="53" t="s">
        <v>492</v>
      </c>
      <c r="G114" s="1">
        <v>8</v>
      </c>
      <c r="H114" s="1">
        <v>1</v>
      </c>
      <c r="I114" s="1">
        <v>1</v>
      </c>
      <c r="J114" s="1">
        <v>1</v>
      </c>
      <c r="K114" s="1">
        <v>1</v>
      </c>
      <c r="L114" s="1">
        <v>0</v>
      </c>
      <c r="M114" s="1">
        <v>0</v>
      </c>
      <c r="N114" s="1">
        <v>0</v>
      </c>
      <c r="O114" s="1">
        <v>1</v>
      </c>
      <c r="P114" s="1">
        <v>0</v>
      </c>
      <c r="Q114" s="1">
        <v>0</v>
      </c>
      <c r="R114" s="1">
        <v>0</v>
      </c>
      <c r="S114" s="1">
        <v>1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1">
        <v>0</v>
      </c>
      <c r="Z114" s="1">
        <v>1</v>
      </c>
      <c r="AA114" s="1">
        <v>1</v>
      </c>
      <c r="AB114" s="1">
        <v>0</v>
      </c>
      <c r="AC114" s="1">
        <v>0</v>
      </c>
      <c r="AD114" s="1">
        <v>0</v>
      </c>
      <c r="AE114" s="1">
        <v>1</v>
      </c>
      <c r="AF114" s="1">
        <v>1</v>
      </c>
      <c r="AG114" s="1">
        <v>1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12</v>
      </c>
      <c r="AV114" s="53" t="s">
        <v>305</v>
      </c>
    </row>
    <row r="115" spans="1:48" ht="52.5" x14ac:dyDescent="0.25">
      <c r="A115" s="1">
        <v>105</v>
      </c>
      <c r="B115" s="53" t="s">
        <v>286</v>
      </c>
      <c r="C115" s="53" t="s">
        <v>154</v>
      </c>
      <c r="D115" s="53" t="s">
        <v>143</v>
      </c>
      <c r="E115" s="53" t="s">
        <v>253</v>
      </c>
      <c r="F115" s="53" t="s">
        <v>229</v>
      </c>
      <c r="G115" s="1" t="s">
        <v>254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0</v>
      </c>
      <c r="N115" s="1">
        <v>0</v>
      </c>
      <c r="O115" s="1">
        <v>0</v>
      </c>
      <c r="P115" s="1">
        <v>0</v>
      </c>
      <c r="Q115" s="1">
        <v>1</v>
      </c>
      <c r="R115" s="1">
        <v>0</v>
      </c>
      <c r="S115" s="1">
        <v>1</v>
      </c>
      <c r="T115" s="1">
        <v>1</v>
      </c>
      <c r="U115" s="1">
        <v>0</v>
      </c>
      <c r="V115" s="1">
        <v>1</v>
      </c>
      <c r="W115" s="1">
        <v>0</v>
      </c>
      <c r="X115" s="1">
        <v>0</v>
      </c>
      <c r="Y115" s="1">
        <v>0</v>
      </c>
      <c r="Z115" s="1">
        <v>0</v>
      </c>
      <c r="AA115" s="1">
        <v>1</v>
      </c>
      <c r="AB115" s="1">
        <v>0</v>
      </c>
      <c r="AC115" s="1">
        <v>0</v>
      </c>
      <c r="AD115" s="1">
        <v>0</v>
      </c>
      <c r="AE115" s="1">
        <v>1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68" t="s">
        <v>257</v>
      </c>
      <c r="AM115" s="68" t="s">
        <v>257</v>
      </c>
      <c r="AN115" s="68" t="s">
        <v>257</v>
      </c>
      <c r="AO115" s="68" t="s">
        <v>257</v>
      </c>
      <c r="AP115" s="68" t="s">
        <v>257</v>
      </c>
      <c r="AQ115" s="68" t="s">
        <v>257</v>
      </c>
      <c r="AR115" s="68" t="s">
        <v>257</v>
      </c>
      <c r="AS115" s="68" t="s">
        <v>257</v>
      </c>
      <c r="AT115" s="68" t="s">
        <v>257</v>
      </c>
      <c r="AU115" s="68" t="s">
        <v>287</v>
      </c>
      <c r="AV115" s="70" t="s">
        <v>305</v>
      </c>
    </row>
    <row r="116" spans="1:48" ht="84" x14ac:dyDescent="0.25">
      <c r="A116" s="1">
        <v>106</v>
      </c>
      <c r="B116" s="1" t="s">
        <v>146</v>
      </c>
      <c r="C116" s="1" t="s">
        <v>103</v>
      </c>
      <c r="D116" s="1" t="s">
        <v>119</v>
      </c>
      <c r="E116" s="53" t="s">
        <v>98</v>
      </c>
      <c r="F116" s="53" t="s">
        <v>76</v>
      </c>
      <c r="G116" s="1">
        <v>8</v>
      </c>
      <c r="H116" s="1">
        <v>0</v>
      </c>
      <c r="I116" s="1">
        <v>1</v>
      </c>
      <c r="J116" s="1">
        <v>0</v>
      </c>
      <c r="K116" s="1">
        <v>0</v>
      </c>
      <c r="L116" s="1">
        <v>1</v>
      </c>
      <c r="M116" s="1">
        <v>0</v>
      </c>
      <c r="N116" s="1">
        <v>1</v>
      </c>
      <c r="O116" s="1">
        <v>0</v>
      </c>
      <c r="P116" s="1">
        <v>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1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1</v>
      </c>
      <c r="AN116" s="1">
        <v>1</v>
      </c>
      <c r="AO116" s="1">
        <v>1</v>
      </c>
      <c r="AP116" s="1">
        <v>0</v>
      </c>
      <c r="AQ116" s="1">
        <v>0</v>
      </c>
      <c r="AR116" s="1">
        <v>1</v>
      </c>
      <c r="AS116" s="1">
        <v>1</v>
      </c>
      <c r="AT116" s="1">
        <v>0</v>
      </c>
      <c r="AU116" s="1">
        <f t="shared" si="1"/>
        <v>11</v>
      </c>
      <c r="AV116" s="1" t="s">
        <v>305</v>
      </c>
    </row>
    <row r="117" spans="1:48" ht="52.5" x14ac:dyDescent="0.25">
      <c r="A117" s="1">
        <v>107</v>
      </c>
      <c r="B117" s="53" t="s">
        <v>288</v>
      </c>
      <c r="C117" s="53" t="s">
        <v>163</v>
      </c>
      <c r="D117" s="53" t="s">
        <v>289</v>
      </c>
      <c r="E117" s="53" t="s">
        <v>253</v>
      </c>
      <c r="F117" s="53" t="s">
        <v>229</v>
      </c>
      <c r="G117" s="1" t="s">
        <v>254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</v>
      </c>
      <c r="U117" s="1">
        <v>0</v>
      </c>
      <c r="V117" s="1">
        <v>0</v>
      </c>
      <c r="W117" s="1">
        <v>0</v>
      </c>
      <c r="X117" s="1">
        <v>0</v>
      </c>
      <c r="Y117" s="1">
        <v>1</v>
      </c>
      <c r="Z117" s="1">
        <v>1</v>
      </c>
      <c r="AA117" s="1">
        <v>1</v>
      </c>
      <c r="AB117" s="1">
        <v>0</v>
      </c>
      <c r="AC117" s="1">
        <v>1</v>
      </c>
      <c r="AD117" s="1">
        <v>0</v>
      </c>
      <c r="AE117" s="1">
        <v>1</v>
      </c>
      <c r="AF117" s="1">
        <v>0</v>
      </c>
      <c r="AG117" s="1">
        <v>1</v>
      </c>
      <c r="AH117" s="1">
        <v>0</v>
      </c>
      <c r="AI117" s="1">
        <v>0</v>
      </c>
      <c r="AJ117" s="1">
        <v>0</v>
      </c>
      <c r="AK117" s="1">
        <v>0</v>
      </c>
      <c r="AL117" s="68" t="s">
        <v>257</v>
      </c>
      <c r="AM117" s="68" t="s">
        <v>257</v>
      </c>
      <c r="AN117" s="68" t="s">
        <v>241</v>
      </c>
      <c r="AO117" s="68" t="s">
        <v>241</v>
      </c>
      <c r="AP117" s="68" t="s">
        <v>257</v>
      </c>
      <c r="AQ117" s="68" t="s">
        <v>257</v>
      </c>
      <c r="AR117" s="68" t="s">
        <v>241</v>
      </c>
      <c r="AS117" s="68" t="s">
        <v>257</v>
      </c>
      <c r="AT117" s="68" t="s">
        <v>257</v>
      </c>
      <c r="AU117" s="68" t="s">
        <v>287</v>
      </c>
      <c r="AV117" s="70" t="s">
        <v>305</v>
      </c>
    </row>
    <row r="118" spans="1:48" ht="63" x14ac:dyDescent="0.25">
      <c r="A118" s="1">
        <v>108</v>
      </c>
      <c r="B118" s="53" t="s">
        <v>514</v>
      </c>
      <c r="C118" s="53" t="s">
        <v>139</v>
      </c>
      <c r="D118" s="53" t="s">
        <v>350</v>
      </c>
      <c r="E118" s="53" t="s">
        <v>98</v>
      </c>
      <c r="F118" s="53" t="s">
        <v>494</v>
      </c>
      <c r="G118" s="1">
        <v>8</v>
      </c>
      <c r="H118" s="1">
        <v>1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</v>
      </c>
      <c r="Z118" s="1">
        <v>1</v>
      </c>
      <c r="AA118" s="1">
        <v>0</v>
      </c>
      <c r="AB118" s="1">
        <v>1</v>
      </c>
      <c r="AC118" s="1">
        <v>0</v>
      </c>
      <c r="AD118" s="1">
        <v>1</v>
      </c>
      <c r="AE118" s="1">
        <v>1</v>
      </c>
      <c r="AF118" s="1">
        <v>0</v>
      </c>
      <c r="AG118" s="1">
        <v>1</v>
      </c>
      <c r="AH118" s="1">
        <v>0</v>
      </c>
      <c r="AI118" s="1">
        <v>0</v>
      </c>
      <c r="AJ118" s="1">
        <v>1</v>
      </c>
      <c r="AK118" s="1">
        <v>1</v>
      </c>
      <c r="AL118" s="1">
        <v>1</v>
      </c>
      <c r="AM118" s="1">
        <v>0</v>
      </c>
      <c r="AN118" s="1">
        <v>0</v>
      </c>
      <c r="AO118" s="1">
        <v>1</v>
      </c>
      <c r="AP118" s="1">
        <v>0</v>
      </c>
      <c r="AQ118" s="1">
        <v>0</v>
      </c>
      <c r="AR118" s="1">
        <v>1</v>
      </c>
      <c r="AS118" s="1">
        <v>0</v>
      </c>
      <c r="AT118" s="1">
        <v>0</v>
      </c>
      <c r="AU118" s="1">
        <v>10</v>
      </c>
      <c r="AV118" s="53" t="s">
        <v>305</v>
      </c>
    </row>
    <row r="119" spans="1:48" ht="84" x14ac:dyDescent="0.25">
      <c r="A119" s="1">
        <v>109</v>
      </c>
      <c r="B119" s="1" t="s">
        <v>147</v>
      </c>
      <c r="C119" s="1" t="s">
        <v>87</v>
      </c>
      <c r="D119" s="1" t="s">
        <v>82</v>
      </c>
      <c r="E119" s="53" t="s">
        <v>98</v>
      </c>
      <c r="F119" s="53" t="s">
        <v>76</v>
      </c>
      <c r="G119" s="1">
        <v>8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1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1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1</v>
      </c>
      <c r="AN119" s="1">
        <v>1</v>
      </c>
      <c r="AO119" s="1">
        <v>1</v>
      </c>
      <c r="AP119" s="1">
        <v>0</v>
      </c>
      <c r="AQ119" s="1">
        <v>0</v>
      </c>
      <c r="AR119" s="1">
        <v>1</v>
      </c>
      <c r="AS119" s="1">
        <v>1</v>
      </c>
      <c r="AT119" s="1">
        <v>0</v>
      </c>
      <c r="AU119" s="1">
        <f t="shared" si="1"/>
        <v>8</v>
      </c>
      <c r="AV119" s="1" t="s">
        <v>305</v>
      </c>
    </row>
    <row r="120" spans="1:48" ht="63" x14ac:dyDescent="0.25">
      <c r="A120" s="1">
        <v>110</v>
      </c>
      <c r="B120" s="53" t="s">
        <v>503</v>
      </c>
      <c r="C120" s="53" t="s">
        <v>179</v>
      </c>
      <c r="D120" s="53" t="s">
        <v>504</v>
      </c>
      <c r="E120" s="53" t="s">
        <v>491</v>
      </c>
      <c r="F120" s="53" t="s">
        <v>492</v>
      </c>
      <c r="G120" s="1">
        <v>8</v>
      </c>
      <c r="H120" s="1">
        <v>0</v>
      </c>
      <c r="I120" s="1">
        <v>0</v>
      </c>
      <c r="J120" s="1">
        <v>0</v>
      </c>
      <c r="K120" s="1">
        <v>1</v>
      </c>
      <c r="L120" s="1">
        <v>0</v>
      </c>
      <c r="M120" s="1">
        <v>1</v>
      </c>
      <c r="N120" s="1">
        <v>0</v>
      </c>
      <c r="O120" s="1">
        <v>1</v>
      </c>
      <c r="P120" s="1">
        <v>0</v>
      </c>
      <c r="Q120" s="1">
        <v>0</v>
      </c>
      <c r="R120" s="1">
        <v>0</v>
      </c>
      <c r="S120" s="1">
        <v>1</v>
      </c>
      <c r="T120" s="1">
        <v>0</v>
      </c>
      <c r="U120" s="1">
        <v>1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3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8</v>
      </c>
      <c r="AV120" s="53" t="s">
        <v>505</v>
      </c>
    </row>
    <row r="121" spans="1:48" ht="63" x14ac:dyDescent="0.25">
      <c r="A121" s="1">
        <v>111</v>
      </c>
      <c r="B121" s="53" t="s">
        <v>510</v>
      </c>
      <c r="C121" s="53" t="s">
        <v>511</v>
      </c>
      <c r="D121" s="53" t="s">
        <v>512</v>
      </c>
      <c r="E121" s="53" t="s">
        <v>491</v>
      </c>
      <c r="F121" s="53" t="s">
        <v>492</v>
      </c>
      <c r="G121" s="1">
        <v>8</v>
      </c>
      <c r="H121" s="1">
        <v>1</v>
      </c>
      <c r="I121" s="1">
        <v>0</v>
      </c>
      <c r="J121" s="1">
        <v>1</v>
      </c>
      <c r="K121" s="1">
        <v>1</v>
      </c>
      <c r="L121" s="1">
        <v>1</v>
      </c>
      <c r="M121" s="1">
        <v>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1">
        <v>0</v>
      </c>
      <c r="Z121" s="1">
        <v>0</v>
      </c>
      <c r="AA121" s="1">
        <v>1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8</v>
      </c>
      <c r="AV121" s="53" t="s">
        <v>305</v>
      </c>
    </row>
  </sheetData>
  <mergeCells count="23">
    <mergeCell ref="D9:D10"/>
    <mergeCell ref="AL2:AU2"/>
    <mergeCell ref="AL1:AU1"/>
    <mergeCell ref="AL3:AU3"/>
    <mergeCell ref="AL4:AU4"/>
    <mergeCell ref="AT9:AT10"/>
    <mergeCell ref="AU9:AU10"/>
    <mergeCell ref="AV9:AV10"/>
    <mergeCell ref="A7:AV7"/>
    <mergeCell ref="A8:AV8"/>
    <mergeCell ref="A9:A10"/>
    <mergeCell ref="AJ9:AL9"/>
    <mergeCell ref="AM9:AS9"/>
    <mergeCell ref="H9:V9"/>
    <mergeCell ref="W9:W10"/>
    <mergeCell ref="X9:X10"/>
    <mergeCell ref="Y9:AH9"/>
    <mergeCell ref="AI9:AI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topLeftCell="A17" workbookViewId="0">
      <selection activeCell="AW19" sqref="AW19"/>
    </sheetView>
  </sheetViews>
  <sheetFormatPr defaultRowHeight="15" x14ac:dyDescent="0.25"/>
  <cols>
    <col min="1" max="1" width="2.28515625" customWidth="1"/>
    <col min="2" max="3" width="5.5703125" customWidth="1"/>
    <col min="4" max="4" width="5.7109375" customWidth="1"/>
    <col min="5" max="5" width="5.5703125" customWidth="1"/>
    <col min="6" max="6" width="5" customWidth="1"/>
    <col min="7" max="7" width="2.7109375" customWidth="1"/>
    <col min="8" max="8" width="2.28515625" customWidth="1"/>
    <col min="9" max="9" width="2.140625" customWidth="1"/>
    <col min="10" max="10" width="2.28515625" customWidth="1"/>
    <col min="11" max="11" width="1.7109375" customWidth="1"/>
    <col min="12" max="12" width="2" customWidth="1"/>
    <col min="13" max="13" width="2.140625" customWidth="1"/>
    <col min="14" max="14" width="1.85546875" customWidth="1"/>
    <col min="15" max="17" width="2" customWidth="1"/>
    <col min="18" max="18" width="2.140625" customWidth="1"/>
    <col min="19" max="21" width="2" customWidth="1"/>
    <col min="22" max="23" width="2.140625" customWidth="1"/>
    <col min="24" max="24" width="2.28515625" customWidth="1"/>
    <col min="25" max="26" width="2" customWidth="1"/>
    <col min="27" max="27" width="2.28515625" customWidth="1"/>
    <col min="28" max="28" width="2.42578125" customWidth="1"/>
    <col min="29" max="29" width="2" customWidth="1"/>
    <col min="30" max="32" width="2.140625" customWidth="1"/>
    <col min="33" max="33" width="3" customWidth="1"/>
    <col min="34" max="34" width="2.28515625" customWidth="1"/>
    <col min="35" max="35" width="2.140625" customWidth="1"/>
    <col min="36" max="36" width="2.28515625" customWidth="1"/>
    <col min="37" max="37" width="1.7109375" customWidth="1"/>
    <col min="38" max="38" width="2" customWidth="1"/>
    <col min="39" max="39" width="2.140625" customWidth="1"/>
    <col min="40" max="40" width="1.85546875" customWidth="1"/>
    <col min="41" max="43" width="2" customWidth="1"/>
    <col min="44" max="44" width="3.28515625" customWidth="1"/>
    <col min="45" max="47" width="2" customWidth="1"/>
    <col min="48" max="48" width="2.140625" customWidth="1"/>
    <col min="49" max="49" width="5.5703125" customWidth="1"/>
    <col min="50" max="50" width="9.5703125" customWidth="1"/>
  </cols>
  <sheetData>
    <row r="1" spans="1:50" ht="15.75" customHeight="1" x14ac:dyDescent="0.25">
      <c r="AH1" s="79" t="s">
        <v>18</v>
      </c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</row>
    <row r="2" spans="1:50" x14ac:dyDescent="0.25">
      <c r="AH2" s="94" t="s">
        <v>19</v>
      </c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</row>
    <row r="3" spans="1:50" x14ac:dyDescent="0.25"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</row>
    <row r="4" spans="1:50" ht="15.75" x14ac:dyDescent="0.25">
      <c r="AH4" s="97" t="s">
        <v>20</v>
      </c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</row>
    <row r="7" spans="1:50" ht="15.75" x14ac:dyDescent="0.25">
      <c r="A7" s="79" t="s">
        <v>67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</row>
    <row r="8" spans="1:50" ht="15.75" x14ac:dyDescent="0.25">
      <c r="A8" s="85" t="s">
        <v>62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</row>
    <row r="9" spans="1:50" ht="15" customHeight="1" x14ac:dyDescent="0.25">
      <c r="A9" s="77" t="s">
        <v>0</v>
      </c>
      <c r="B9" s="77" t="s">
        <v>1</v>
      </c>
      <c r="C9" s="77" t="s">
        <v>64</v>
      </c>
      <c r="D9" s="83" t="s">
        <v>63</v>
      </c>
      <c r="E9" s="77" t="s">
        <v>3</v>
      </c>
      <c r="F9" s="77" t="s">
        <v>4</v>
      </c>
      <c r="G9" s="78" t="s">
        <v>5</v>
      </c>
      <c r="H9" s="76" t="s">
        <v>30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 t="s">
        <v>37</v>
      </c>
      <c r="X9" s="76"/>
      <c r="Y9" s="76"/>
      <c r="Z9" s="76"/>
      <c r="AA9" s="76"/>
      <c r="AB9" s="76"/>
      <c r="AC9" s="98" t="s">
        <v>44</v>
      </c>
      <c r="AD9" s="99"/>
      <c r="AE9" s="99"/>
      <c r="AF9" s="100"/>
      <c r="AG9" s="83" t="s">
        <v>45</v>
      </c>
      <c r="AH9" s="87" t="s">
        <v>46</v>
      </c>
      <c r="AI9" s="88"/>
      <c r="AJ9" s="88"/>
      <c r="AK9" s="88"/>
      <c r="AL9" s="88"/>
      <c r="AM9" s="88"/>
      <c r="AN9" s="88"/>
      <c r="AO9" s="88"/>
      <c r="AP9" s="88"/>
      <c r="AQ9" s="89"/>
      <c r="AR9" s="83" t="s">
        <v>47</v>
      </c>
      <c r="AS9" s="87" t="s">
        <v>24</v>
      </c>
      <c r="AT9" s="88"/>
      <c r="AU9" s="88"/>
      <c r="AV9" s="89"/>
      <c r="AW9" s="86" t="s">
        <v>36</v>
      </c>
      <c r="AX9" s="86" t="s">
        <v>16</v>
      </c>
    </row>
    <row r="10" spans="1:50" ht="24.75" x14ac:dyDescent="0.25">
      <c r="A10" s="77"/>
      <c r="B10" s="77"/>
      <c r="C10" s="77"/>
      <c r="D10" s="84"/>
      <c r="E10" s="77"/>
      <c r="F10" s="77"/>
      <c r="G10" s="78"/>
      <c r="H10" s="5">
        <v>1</v>
      </c>
      <c r="I10" s="5">
        <v>2</v>
      </c>
      <c r="J10" s="5">
        <v>3</v>
      </c>
      <c r="K10" s="5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13">
        <v>11</v>
      </c>
      <c r="S10" s="13">
        <v>12</v>
      </c>
      <c r="T10" s="13">
        <v>13</v>
      </c>
      <c r="U10" s="13">
        <v>14</v>
      </c>
      <c r="V10" s="13">
        <v>15</v>
      </c>
      <c r="W10" s="6" t="s">
        <v>38</v>
      </c>
      <c r="X10" s="6" t="s">
        <v>41</v>
      </c>
      <c r="Y10" s="6" t="s">
        <v>42</v>
      </c>
      <c r="Z10" s="6" t="s">
        <v>43</v>
      </c>
      <c r="AA10" s="6" t="s">
        <v>39</v>
      </c>
      <c r="AB10" s="14" t="s">
        <v>40</v>
      </c>
      <c r="AC10" s="6">
        <v>1</v>
      </c>
      <c r="AD10" s="6">
        <v>2</v>
      </c>
      <c r="AE10" s="5">
        <v>3</v>
      </c>
      <c r="AF10" s="14">
        <v>4</v>
      </c>
      <c r="AG10" s="84"/>
      <c r="AH10" s="5">
        <v>1</v>
      </c>
      <c r="AI10" s="5">
        <v>2</v>
      </c>
      <c r="AJ10" s="5">
        <v>3</v>
      </c>
      <c r="AK10" s="5">
        <v>4</v>
      </c>
      <c r="AL10" s="5">
        <v>5</v>
      </c>
      <c r="AM10" s="5">
        <v>6</v>
      </c>
      <c r="AN10" s="5">
        <v>7</v>
      </c>
      <c r="AO10" s="5">
        <v>8</v>
      </c>
      <c r="AP10" s="5">
        <v>9</v>
      </c>
      <c r="AQ10" s="5">
        <v>10</v>
      </c>
      <c r="AR10" s="84"/>
      <c r="AS10" s="13">
        <v>1</v>
      </c>
      <c r="AT10" s="13">
        <v>2</v>
      </c>
      <c r="AU10" s="13">
        <v>3</v>
      </c>
      <c r="AV10" s="13">
        <v>4</v>
      </c>
      <c r="AW10" s="86"/>
      <c r="AX10" s="86"/>
    </row>
    <row r="11" spans="1:50" ht="52.5" x14ac:dyDescent="0.25">
      <c r="A11" s="1" t="s">
        <v>6</v>
      </c>
      <c r="B11" s="53" t="s">
        <v>411</v>
      </c>
      <c r="C11" s="53" t="s">
        <v>412</v>
      </c>
      <c r="D11" s="53" t="s">
        <v>413</v>
      </c>
      <c r="E11" s="53" t="s">
        <v>356</v>
      </c>
      <c r="F11" s="53" t="s">
        <v>334</v>
      </c>
      <c r="G11" s="1">
        <v>9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2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6</v>
      </c>
      <c r="AH11" s="1">
        <v>2</v>
      </c>
      <c r="AI11" s="1">
        <v>2</v>
      </c>
      <c r="AJ11" s="1">
        <v>1</v>
      </c>
      <c r="AK11" s="1">
        <v>2</v>
      </c>
      <c r="AL11" s="1">
        <v>1</v>
      </c>
      <c r="AM11" s="1">
        <v>1</v>
      </c>
      <c r="AN11" s="1">
        <v>1</v>
      </c>
      <c r="AO11" s="1">
        <v>1</v>
      </c>
      <c r="AP11" s="1">
        <v>2</v>
      </c>
      <c r="AQ11" s="1">
        <v>2</v>
      </c>
      <c r="AR11" s="1">
        <v>3</v>
      </c>
      <c r="AS11" s="1">
        <v>0.5</v>
      </c>
      <c r="AT11" s="1">
        <v>0.5</v>
      </c>
      <c r="AU11" s="1">
        <v>0.5</v>
      </c>
      <c r="AV11" s="1">
        <v>0.5</v>
      </c>
      <c r="AW11" s="1">
        <f>SUM(H11:AV11)</f>
        <v>52</v>
      </c>
      <c r="AX11" s="53" t="s">
        <v>487</v>
      </c>
    </row>
    <row r="12" spans="1:50" ht="52.5" x14ac:dyDescent="0.25">
      <c r="A12" s="1">
        <v>2</v>
      </c>
      <c r="B12" s="53" t="s">
        <v>474</v>
      </c>
      <c r="C12" s="53" t="s">
        <v>92</v>
      </c>
      <c r="D12" s="53" t="s">
        <v>143</v>
      </c>
      <c r="E12" s="53" t="s">
        <v>453</v>
      </c>
      <c r="F12" s="53" t="s">
        <v>454</v>
      </c>
      <c r="G12" s="1">
        <v>9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48">
        <v>1</v>
      </c>
      <c r="S12" s="48">
        <v>1</v>
      </c>
      <c r="T12" s="48">
        <v>1</v>
      </c>
      <c r="U12" s="48">
        <v>1</v>
      </c>
      <c r="V12" s="48">
        <v>1</v>
      </c>
      <c r="W12" s="1">
        <v>1</v>
      </c>
      <c r="X12" s="1">
        <v>1</v>
      </c>
      <c r="Y12" s="1">
        <v>1</v>
      </c>
      <c r="Z12" s="1">
        <v>1</v>
      </c>
      <c r="AA12" s="1">
        <v>2</v>
      </c>
      <c r="AB12" s="48">
        <v>1</v>
      </c>
      <c r="AC12" s="1">
        <v>1</v>
      </c>
      <c r="AD12" s="1">
        <v>1</v>
      </c>
      <c r="AE12" s="1">
        <v>1</v>
      </c>
      <c r="AF12" s="1">
        <v>0</v>
      </c>
      <c r="AG12" s="48">
        <v>6</v>
      </c>
      <c r="AH12" s="1">
        <v>1</v>
      </c>
      <c r="AI12" s="1">
        <v>2</v>
      </c>
      <c r="AJ12" s="1">
        <v>1</v>
      </c>
      <c r="AK12" s="1">
        <v>1</v>
      </c>
      <c r="AL12" s="1">
        <v>2</v>
      </c>
      <c r="AM12" s="1">
        <v>1</v>
      </c>
      <c r="AN12" s="1">
        <v>1</v>
      </c>
      <c r="AO12" s="1">
        <v>1</v>
      </c>
      <c r="AP12" s="1">
        <v>2</v>
      </c>
      <c r="AQ12" s="1">
        <v>2</v>
      </c>
      <c r="AR12" s="48">
        <v>5.5</v>
      </c>
      <c r="AS12" s="48">
        <v>0.5</v>
      </c>
      <c r="AT12" s="48">
        <v>0</v>
      </c>
      <c r="AU12" s="48">
        <v>0.5</v>
      </c>
      <c r="AV12" s="48">
        <v>0</v>
      </c>
      <c r="AW12" s="1">
        <f t="shared" ref="AW12" si="0">SUM(H12:AV12)</f>
        <v>51.5</v>
      </c>
      <c r="AX12" s="53" t="s">
        <v>488</v>
      </c>
    </row>
    <row r="13" spans="1:50" ht="52.5" x14ac:dyDescent="0.25">
      <c r="A13" s="1">
        <v>3</v>
      </c>
      <c r="B13" s="53" t="s">
        <v>414</v>
      </c>
      <c r="C13" s="53" t="s">
        <v>179</v>
      </c>
      <c r="D13" s="53" t="s">
        <v>159</v>
      </c>
      <c r="E13" s="53" t="s">
        <v>356</v>
      </c>
      <c r="F13" s="53" t="s">
        <v>334</v>
      </c>
      <c r="G13" s="1">
        <v>9</v>
      </c>
      <c r="H13" s="62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6</v>
      </c>
      <c r="AH13" s="1">
        <v>2</v>
      </c>
      <c r="AI13" s="1">
        <v>2</v>
      </c>
      <c r="AJ13" s="1">
        <v>1</v>
      </c>
      <c r="AK13" s="1">
        <v>1</v>
      </c>
      <c r="AL13" s="1">
        <v>2</v>
      </c>
      <c r="AM13" s="1">
        <v>1</v>
      </c>
      <c r="AN13" s="1">
        <v>1</v>
      </c>
      <c r="AO13" s="1">
        <v>1</v>
      </c>
      <c r="AP13" s="1">
        <v>1</v>
      </c>
      <c r="AQ13" s="1">
        <v>2</v>
      </c>
      <c r="AR13" s="1">
        <v>3</v>
      </c>
      <c r="AS13" s="1">
        <v>0.5</v>
      </c>
      <c r="AT13" s="1">
        <v>0.5</v>
      </c>
      <c r="AU13" s="1">
        <v>0.5</v>
      </c>
      <c r="AV13" s="1">
        <v>0.5</v>
      </c>
      <c r="AW13" s="1">
        <f>SUM(H13:AV13)</f>
        <v>50</v>
      </c>
      <c r="AX13" s="53" t="s">
        <v>488</v>
      </c>
    </row>
    <row r="14" spans="1:50" ht="52.5" x14ac:dyDescent="0.25">
      <c r="A14" s="1">
        <v>4</v>
      </c>
      <c r="B14" s="53" t="s">
        <v>290</v>
      </c>
      <c r="C14" s="53" t="s">
        <v>291</v>
      </c>
      <c r="D14" s="53" t="s">
        <v>221</v>
      </c>
      <c r="E14" s="53" t="s">
        <v>228</v>
      </c>
      <c r="F14" s="53" t="s">
        <v>229</v>
      </c>
      <c r="G14" s="1" t="s">
        <v>292</v>
      </c>
      <c r="H14" s="68">
        <v>1</v>
      </c>
      <c r="I14" s="68">
        <v>1</v>
      </c>
      <c r="J14" s="68">
        <v>1</v>
      </c>
      <c r="K14" s="68">
        <v>0</v>
      </c>
      <c r="L14" s="68">
        <v>1</v>
      </c>
      <c r="M14" s="68">
        <v>1</v>
      </c>
      <c r="N14" s="68">
        <v>1</v>
      </c>
      <c r="O14" s="68">
        <v>0</v>
      </c>
      <c r="P14" s="68">
        <v>1</v>
      </c>
      <c r="Q14" s="68">
        <v>1</v>
      </c>
      <c r="R14" s="69">
        <v>1</v>
      </c>
      <c r="S14" s="69">
        <v>1</v>
      </c>
      <c r="T14" s="69">
        <v>1</v>
      </c>
      <c r="U14" s="69">
        <v>1</v>
      </c>
      <c r="V14" s="69">
        <v>1</v>
      </c>
      <c r="W14" s="68">
        <v>1</v>
      </c>
      <c r="X14" s="68">
        <v>1</v>
      </c>
      <c r="Y14" s="68">
        <v>1</v>
      </c>
      <c r="Z14" s="68">
        <v>1</v>
      </c>
      <c r="AA14" s="68">
        <v>2</v>
      </c>
      <c r="AB14" s="69">
        <v>1</v>
      </c>
      <c r="AC14" s="68">
        <v>1</v>
      </c>
      <c r="AD14" s="68">
        <v>1</v>
      </c>
      <c r="AE14" s="68">
        <v>1</v>
      </c>
      <c r="AF14" s="68">
        <v>1</v>
      </c>
      <c r="AG14" s="69">
        <v>6</v>
      </c>
      <c r="AH14" s="68" t="s">
        <v>241</v>
      </c>
      <c r="AI14" s="68" t="s">
        <v>241</v>
      </c>
      <c r="AJ14" s="68" t="s">
        <v>293</v>
      </c>
      <c r="AK14" s="68" t="s">
        <v>293</v>
      </c>
      <c r="AL14" s="68" t="s">
        <v>293</v>
      </c>
      <c r="AM14" s="68" t="s">
        <v>241</v>
      </c>
      <c r="AN14" s="68" t="s">
        <v>241</v>
      </c>
      <c r="AO14" s="68" t="s">
        <v>231</v>
      </c>
      <c r="AP14" s="68" t="s">
        <v>257</v>
      </c>
      <c r="AQ14" s="68" t="s">
        <v>257</v>
      </c>
      <c r="AR14" s="69">
        <v>4</v>
      </c>
      <c r="AS14" s="69" t="s">
        <v>231</v>
      </c>
      <c r="AT14" s="69" t="s">
        <v>231</v>
      </c>
      <c r="AU14" s="69" t="s">
        <v>231</v>
      </c>
      <c r="AV14" s="69" t="s">
        <v>231</v>
      </c>
      <c r="AW14" s="68">
        <v>49.5</v>
      </c>
      <c r="AX14" s="53" t="s">
        <v>488</v>
      </c>
    </row>
    <row r="15" spans="1:50" ht="52.5" x14ac:dyDescent="0.25">
      <c r="A15" s="1">
        <v>5</v>
      </c>
      <c r="B15" s="53" t="s">
        <v>294</v>
      </c>
      <c r="C15" s="53" t="s">
        <v>295</v>
      </c>
      <c r="D15" s="53" t="s">
        <v>205</v>
      </c>
      <c r="E15" s="53" t="s">
        <v>228</v>
      </c>
      <c r="F15" s="53" t="s">
        <v>229</v>
      </c>
      <c r="G15" s="1" t="s">
        <v>292</v>
      </c>
      <c r="H15" s="68">
        <v>1</v>
      </c>
      <c r="I15" s="68">
        <v>1</v>
      </c>
      <c r="J15" s="68">
        <v>1</v>
      </c>
      <c r="K15" s="68">
        <v>0</v>
      </c>
      <c r="L15" s="68">
        <v>1</v>
      </c>
      <c r="M15" s="68">
        <v>1</v>
      </c>
      <c r="N15" s="68">
        <v>1</v>
      </c>
      <c r="O15" s="68">
        <v>0</v>
      </c>
      <c r="P15" s="68">
        <v>1</v>
      </c>
      <c r="Q15" s="68">
        <v>1</v>
      </c>
      <c r="R15" s="69">
        <v>1</v>
      </c>
      <c r="S15" s="69">
        <v>1</v>
      </c>
      <c r="T15" s="69">
        <v>1</v>
      </c>
      <c r="U15" s="69">
        <v>1</v>
      </c>
      <c r="V15" s="69">
        <v>1</v>
      </c>
      <c r="W15" s="68">
        <v>1</v>
      </c>
      <c r="X15" s="68">
        <v>1</v>
      </c>
      <c r="Y15" s="68">
        <v>1</v>
      </c>
      <c r="Z15" s="68">
        <v>1</v>
      </c>
      <c r="AA15" s="68">
        <v>2</v>
      </c>
      <c r="AB15" s="69">
        <v>1</v>
      </c>
      <c r="AC15" s="68">
        <v>1</v>
      </c>
      <c r="AD15" s="68">
        <v>1</v>
      </c>
      <c r="AE15" s="68">
        <v>1</v>
      </c>
      <c r="AF15" s="68">
        <v>1</v>
      </c>
      <c r="AG15" s="69">
        <v>4</v>
      </c>
      <c r="AH15" s="68">
        <v>0</v>
      </c>
      <c r="AI15" s="68">
        <v>1</v>
      </c>
      <c r="AJ15" s="68" t="s">
        <v>241</v>
      </c>
      <c r="AK15" s="68" t="s">
        <v>241</v>
      </c>
      <c r="AL15" s="68" t="s">
        <v>241</v>
      </c>
      <c r="AM15" s="68" t="s">
        <v>241</v>
      </c>
      <c r="AN15" s="68" t="s">
        <v>241</v>
      </c>
      <c r="AO15" s="68" t="s">
        <v>231</v>
      </c>
      <c r="AP15" s="68" t="s">
        <v>241</v>
      </c>
      <c r="AQ15" s="68" t="s">
        <v>257</v>
      </c>
      <c r="AR15" s="69" t="s">
        <v>296</v>
      </c>
      <c r="AS15" s="69" t="s">
        <v>231</v>
      </c>
      <c r="AT15" s="69" t="s">
        <v>231</v>
      </c>
      <c r="AU15" s="69" t="s">
        <v>169</v>
      </c>
      <c r="AV15" s="69" t="s">
        <v>231</v>
      </c>
      <c r="AW15" s="68" t="s">
        <v>297</v>
      </c>
      <c r="AX15" s="70" t="s">
        <v>488</v>
      </c>
    </row>
    <row r="16" spans="1:50" ht="94.5" x14ac:dyDescent="0.25">
      <c r="A16" s="1">
        <v>6</v>
      </c>
      <c r="B16" s="53" t="s">
        <v>148</v>
      </c>
      <c r="C16" s="53" t="s">
        <v>149</v>
      </c>
      <c r="D16" s="53" t="s">
        <v>150</v>
      </c>
      <c r="E16" s="53" t="s">
        <v>75</v>
      </c>
      <c r="F16" s="53" t="s">
        <v>76</v>
      </c>
      <c r="G16" s="1">
        <v>9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0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1</v>
      </c>
      <c r="AD16" s="1">
        <v>1</v>
      </c>
      <c r="AE16" s="1">
        <v>0</v>
      </c>
      <c r="AF16" s="1">
        <v>0</v>
      </c>
      <c r="AG16" s="1">
        <v>6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0</v>
      </c>
      <c r="AR16" s="1">
        <v>4</v>
      </c>
      <c r="AS16" s="1">
        <v>1</v>
      </c>
      <c r="AT16" s="1">
        <v>0</v>
      </c>
      <c r="AU16" s="1">
        <v>0</v>
      </c>
      <c r="AV16" s="1">
        <v>0</v>
      </c>
      <c r="AW16" s="1">
        <f t="shared" ref="AW16:AW45" si="1">SUM(H16:AV16)</f>
        <v>37</v>
      </c>
      <c r="AX16" s="53" t="s">
        <v>488</v>
      </c>
    </row>
    <row r="17" spans="1:50" ht="63" x14ac:dyDescent="0.25">
      <c r="A17" s="40">
        <v>7</v>
      </c>
      <c r="B17" s="63" t="s">
        <v>307</v>
      </c>
      <c r="C17" s="63" t="s">
        <v>308</v>
      </c>
      <c r="D17" s="63" t="s">
        <v>79</v>
      </c>
      <c r="E17" s="63" t="s">
        <v>309</v>
      </c>
      <c r="F17" s="63" t="s">
        <v>302</v>
      </c>
      <c r="G17" s="40">
        <v>9</v>
      </c>
      <c r="H17" s="40">
        <v>1</v>
      </c>
      <c r="I17" s="40">
        <v>1</v>
      </c>
      <c r="J17" s="40">
        <v>1</v>
      </c>
      <c r="K17" s="40">
        <v>1</v>
      </c>
      <c r="L17" s="40">
        <v>1</v>
      </c>
      <c r="M17" s="40">
        <v>1</v>
      </c>
      <c r="N17" s="40">
        <v>1</v>
      </c>
      <c r="O17" s="40">
        <v>1</v>
      </c>
      <c r="P17" s="40">
        <v>1</v>
      </c>
      <c r="Q17" s="40">
        <v>1</v>
      </c>
      <c r="R17" s="71">
        <v>1</v>
      </c>
      <c r="S17" s="71">
        <v>1</v>
      </c>
      <c r="T17" s="71">
        <v>1</v>
      </c>
      <c r="U17" s="71">
        <v>1</v>
      </c>
      <c r="V17" s="71">
        <v>1</v>
      </c>
      <c r="W17" s="40">
        <v>1</v>
      </c>
      <c r="X17" s="40">
        <v>1</v>
      </c>
      <c r="Y17" s="40">
        <v>1</v>
      </c>
      <c r="Z17" s="40">
        <v>0</v>
      </c>
      <c r="AA17" s="40">
        <v>0</v>
      </c>
      <c r="AB17" s="71">
        <v>0</v>
      </c>
      <c r="AC17" s="40">
        <v>0</v>
      </c>
      <c r="AD17" s="40">
        <v>1</v>
      </c>
      <c r="AE17" s="40">
        <v>0</v>
      </c>
      <c r="AF17" s="40">
        <v>1</v>
      </c>
      <c r="AG17" s="71">
        <v>1</v>
      </c>
      <c r="AH17" s="40">
        <v>1</v>
      </c>
      <c r="AI17" s="40">
        <v>1</v>
      </c>
      <c r="AJ17" s="40">
        <v>1</v>
      </c>
      <c r="AK17" s="40">
        <v>1</v>
      </c>
      <c r="AL17" s="40">
        <v>1</v>
      </c>
      <c r="AM17" s="40">
        <v>1</v>
      </c>
      <c r="AN17" s="40">
        <v>1</v>
      </c>
      <c r="AO17" s="40">
        <v>1</v>
      </c>
      <c r="AP17" s="40">
        <v>1</v>
      </c>
      <c r="AQ17" s="40">
        <v>2</v>
      </c>
      <c r="AR17" s="71">
        <v>4</v>
      </c>
      <c r="AS17" s="71">
        <v>1</v>
      </c>
      <c r="AT17" s="71">
        <v>0</v>
      </c>
      <c r="AU17" s="71">
        <v>0</v>
      </c>
      <c r="AV17" s="71">
        <v>0</v>
      </c>
      <c r="AW17" s="40">
        <f>SUM(H17:AV17)</f>
        <v>37</v>
      </c>
      <c r="AX17" s="63" t="s">
        <v>488</v>
      </c>
    </row>
    <row r="18" spans="1:50" ht="63" x14ac:dyDescent="0.25">
      <c r="A18" s="40">
        <v>8</v>
      </c>
      <c r="B18" s="63" t="s">
        <v>310</v>
      </c>
      <c r="C18" s="63" t="s">
        <v>311</v>
      </c>
      <c r="D18" s="63" t="s">
        <v>129</v>
      </c>
      <c r="E18" s="63" t="s">
        <v>309</v>
      </c>
      <c r="F18" s="63" t="s">
        <v>302</v>
      </c>
      <c r="G18" s="40">
        <v>9</v>
      </c>
      <c r="H18" s="40">
        <v>1</v>
      </c>
      <c r="I18" s="40">
        <v>1</v>
      </c>
      <c r="J18" s="40">
        <v>1</v>
      </c>
      <c r="K18" s="40">
        <v>0</v>
      </c>
      <c r="L18" s="40">
        <v>0</v>
      </c>
      <c r="M18" s="40">
        <v>1</v>
      </c>
      <c r="N18" s="40">
        <v>0</v>
      </c>
      <c r="O18" s="40">
        <v>1</v>
      </c>
      <c r="P18" s="40">
        <v>1</v>
      </c>
      <c r="Q18" s="40">
        <v>1</v>
      </c>
      <c r="R18" s="71">
        <v>1</v>
      </c>
      <c r="S18" s="71">
        <v>1</v>
      </c>
      <c r="T18" s="71">
        <v>1</v>
      </c>
      <c r="U18" s="71">
        <v>1</v>
      </c>
      <c r="V18" s="71">
        <v>1</v>
      </c>
      <c r="W18" s="40">
        <v>1</v>
      </c>
      <c r="X18" s="40">
        <v>1</v>
      </c>
      <c r="Y18" s="40">
        <v>1</v>
      </c>
      <c r="Z18" s="40">
        <v>0</v>
      </c>
      <c r="AA18" s="40">
        <v>0</v>
      </c>
      <c r="AB18" s="71">
        <v>0</v>
      </c>
      <c r="AC18" s="40">
        <v>1</v>
      </c>
      <c r="AD18" s="40">
        <v>1</v>
      </c>
      <c r="AE18" s="40">
        <v>0</v>
      </c>
      <c r="AF18" s="40">
        <v>1</v>
      </c>
      <c r="AG18" s="71">
        <v>1</v>
      </c>
      <c r="AH18" s="40">
        <v>1</v>
      </c>
      <c r="AI18" s="40">
        <v>1</v>
      </c>
      <c r="AJ18" s="40">
        <v>1</v>
      </c>
      <c r="AK18" s="40">
        <v>1</v>
      </c>
      <c r="AL18" s="40">
        <v>1</v>
      </c>
      <c r="AM18" s="40">
        <v>1</v>
      </c>
      <c r="AN18" s="40">
        <v>1</v>
      </c>
      <c r="AO18" s="40">
        <v>1</v>
      </c>
      <c r="AP18" s="40">
        <v>1</v>
      </c>
      <c r="AQ18" s="40">
        <v>2</v>
      </c>
      <c r="AR18" s="71">
        <v>4</v>
      </c>
      <c r="AS18" s="71">
        <v>1</v>
      </c>
      <c r="AT18" s="71"/>
      <c r="AU18" s="71"/>
      <c r="AV18" s="71"/>
      <c r="AW18" s="40">
        <f>SUM(H18:AV18)</f>
        <v>35</v>
      </c>
      <c r="AX18" s="63" t="s">
        <v>488</v>
      </c>
    </row>
    <row r="19" spans="1:50" ht="52.5" x14ac:dyDescent="0.25">
      <c r="A19" s="1">
        <v>9</v>
      </c>
      <c r="B19" s="53" t="s">
        <v>475</v>
      </c>
      <c r="C19" s="53" t="s">
        <v>179</v>
      </c>
      <c r="D19" s="53" t="s">
        <v>476</v>
      </c>
      <c r="E19" s="53" t="s">
        <v>453</v>
      </c>
      <c r="F19" s="53" t="s">
        <v>454</v>
      </c>
      <c r="G19" s="1">
        <v>9</v>
      </c>
      <c r="H19" s="1">
        <v>1</v>
      </c>
      <c r="I19" s="1">
        <v>1</v>
      </c>
      <c r="J19" s="1">
        <v>0</v>
      </c>
      <c r="K19" s="1">
        <v>0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48">
        <v>0</v>
      </c>
      <c r="S19" s="48">
        <v>1</v>
      </c>
      <c r="T19" s="48">
        <v>1</v>
      </c>
      <c r="U19" s="48">
        <v>1</v>
      </c>
      <c r="V19" s="48">
        <v>0</v>
      </c>
      <c r="W19" s="1">
        <v>1</v>
      </c>
      <c r="X19" s="1">
        <v>1</v>
      </c>
      <c r="Y19" s="1">
        <v>0</v>
      </c>
      <c r="Z19" s="1">
        <v>0</v>
      </c>
      <c r="AA19" s="1">
        <v>0</v>
      </c>
      <c r="AB19" s="48">
        <v>0</v>
      </c>
      <c r="AC19" s="1">
        <v>1</v>
      </c>
      <c r="AD19" s="1">
        <v>0</v>
      </c>
      <c r="AE19" s="1">
        <v>0</v>
      </c>
      <c r="AF19" s="1">
        <v>0</v>
      </c>
      <c r="AG19" s="48">
        <v>4</v>
      </c>
      <c r="AH19" s="1">
        <v>1</v>
      </c>
      <c r="AI19" s="1">
        <v>2</v>
      </c>
      <c r="AJ19" s="1">
        <v>1</v>
      </c>
      <c r="AK19" s="1">
        <v>1</v>
      </c>
      <c r="AL19" s="1">
        <v>2</v>
      </c>
      <c r="AM19" s="1">
        <v>1</v>
      </c>
      <c r="AN19" s="1">
        <v>1</v>
      </c>
      <c r="AO19" s="1">
        <v>0</v>
      </c>
      <c r="AP19" s="1">
        <v>2</v>
      </c>
      <c r="AQ19" s="1">
        <v>2</v>
      </c>
      <c r="AR19" s="48">
        <v>0</v>
      </c>
      <c r="AS19" s="48">
        <v>1</v>
      </c>
      <c r="AT19" s="48">
        <v>0</v>
      </c>
      <c r="AU19" s="48">
        <v>1</v>
      </c>
      <c r="AV19" s="48">
        <v>0</v>
      </c>
      <c r="AW19" s="1">
        <f t="shared" ref="AW19" si="2">SUM(H19:AV19)</f>
        <v>33</v>
      </c>
      <c r="AX19" s="53" t="s">
        <v>488</v>
      </c>
    </row>
    <row r="20" spans="1:50" ht="52.5" x14ac:dyDescent="0.25">
      <c r="A20" s="1">
        <v>10</v>
      </c>
      <c r="B20" s="53" t="s">
        <v>415</v>
      </c>
      <c r="C20" s="53" t="s">
        <v>370</v>
      </c>
      <c r="D20" s="53" t="s">
        <v>100</v>
      </c>
      <c r="E20" s="53" t="s">
        <v>356</v>
      </c>
      <c r="F20" s="53" t="s">
        <v>334</v>
      </c>
      <c r="G20" s="1">
        <v>9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0</v>
      </c>
      <c r="AR20" s="1">
        <v>0</v>
      </c>
      <c r="AS20" s="1">
        <v>0.5</v>
      </c>
      <c r="AT20" s="1">
        <v>0.5</v>
      </c>
      <c r="AU20" s="1">
        <v>0</v>
      </c>
      <c r="AV20" s="1">
        <v>0</v>
      </c>
      <c r="AW20" s="1">
        <f>SUM(H20:AV20)</f>
        <v>26</v>
      </c>
      <c r="AX20" s="53" t="s">
        <v>489</v>
      </c>
    </row>
    <row r="21" spans="1:50" ht="63" x14ac:dyDescent="0.25">
      <c r="A21" s="40">
        <v>11</v>
      </c>
      <c r="B21" s="63" t="s">
        <v>312</v>
      </c>
      <c r="C21" s="63" t="s">
        <v>313</v>
      </c>
      <c r="D21" s="63" t="s">
        <v>289</v>
      </c>
      <c r="E21" s="63" t="s">
        <v>309</v>
      </c>
      <c r="F21" s="63" t="s">
        <v>302</v>
      </c>
      <c r="G21" s="40">
        <v>9</v>
      </c>
      <c r="H21" s="40">
        <v>1</v>
      </c>
      <c r="I21" s="40">
        <v>0</v>
      </c>
      <c r="J21" s="40">
        <v>1</v>
      </c>
      <c r="K21" s="40">
        <v>1</v>
      </c>
      <c r="L21" s="40">
        <v>0</v>
      </c>
      <c r="M21" s="40">
        <v>0</v>
      </c>
      <c r="N21" s="40">
        <v>1</v>
      </c>
      <c r="O21" s="40">
        <v>0</v>
      </c>
      <c r="P21" s="40">
        <v>1</v>
      </c>
      <c r="Q21" s="40">
        <v>1</v>
      </c>
      <c r="R21" s="71">
        <v>1</v>
      </c>
      <c r="S21" s="71">
        <v>0</v>
      </c>
      <c r="T21" s="71">
        <v>0</v>
      </c>
      <c r="U21" s="71">
        <v>0</v>
      </c>
      <c r="V21" s="71">
        <v>0</v>
      </c>
      <c r="W21" s="40">
        <v>1</v>
      </c>
      <c r="X21" s="40" t="s">
        <v>169</v>
      </c>
      <c r="Y21" s="40">
        <v>1</v>
      </c>
      <c r="Z21" s="40">
        <v>0</v>
      </c>
      <c r="AA21" s="40">
        <v>0</v>
      </c>
      <c r="AB21" s="71">
        <v>0</v>
      </c>
      <c r="AC21" s="40">
        <v>0</v>
      </c>
      <c r="AD21" s="40">
        <v>1</v>
      </c>
      <c r="AE21" s="40">
        <v>0</v>
      </c>
      <c r="AF21" s="40">
        <v>0</v>
      </c>
      <c r="AG21" s="71">
        <v>1</v>
      </c>
      <c r="AH21" s="40">
        <v>1</v>
      </c>
      <c r="AI21" s="40">
        <v>1</v>
      </c>
      <c r="AJ21" s="40">
        <v>1</v>
      </c>
      <c r="AK21" s="40">
        <v>1</v>
      </c>
      <c r="AL21" s="40">
        <v>1</v>
      </c>
      <c r="AM21" s="40">
        <v>1</v>
      </c>
      <c r="AN21" s="40">
        <v>1</v>
      </c>
      <c r="AO21" s="40">
        <v>1</v>
      </c>
      <c r="AP21" s="40">
        <v>1</v>
      </c>
      <c r="AQ21" s="40">
        <v>2</v>
      </c>
      <c r="AR21" s="71">
        <v>2</v>
      </c>
      <c r="AS21" s="71">
        <v>1</v>
      </c>
      <c r="AT21" s="71">
        <v>0</v>
      </c>
      <c r="AU21" s="71">
        <v>0</v>
      </c>
      <c r="AV21" s="71">
        <v>0</v>
      </c>
      <c r="AW21" s="40">
        <v>25.5</v>
      </c>
      <c r="AX21" s="63" t="s">
        <v>489</v>
      </c>
    </row>
    <row r="22" spans="1:50" ht="94.5" x14ac:dyDescent="0.25">
      <c r="A22" s="1">
        <v>12</v>
      </c>
      <c r="B22" s="53" t="s">
        <v>151</v>
      </c>
      <c r="C22" s="53" t="s">
        <v>152</v>
      </c>
      <c r="D22" s="53" t="s">
        <v>129</v>
      </c>
      <c r="E22" s="53" t="s">
        <v>75</v>
      </c>
      <c r="F22" s="53" t="s">
        <v>76</v>
      </c>
      <c r="G22" s="1">
        <v>9</v>
      </c>
      <c r="H22" s="1">
        <v>0</v>
      </c>
      <c r="I22" s="1">
        <v>0</v>
      </c>
      <c r="J22" s="1">
        <v>1</v>
      </c>
      <c r="K22" s="1">
        <v>1</v>
      </c>
      <c r="L22" s="1">
        <v>0</v>
      </c>
      <c r="M22" s="1">
        <v>0</v>
      </c>
      <c r="N22" s="1">
        <v>1</v>
      </c>
      <c r="O22" s="1">
        <v>0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2</v>
      </c>
      <c r="AB22" s="1">
        <v>1</v>
      </c>
      <c r="AC22" s="1">
        <v>0</v>
      </c>
      <c r="AD22" s="1">
        <v>1</v>
      </c>
      <c r="AE22" s="1">
        <v>0</v>
      </c>
      <c r="AF22" s="1">
        <v>1</v>
      </c>
      <c r="AG22" s="1">
        <v>1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4</v>
      </c>
      <c r="AS22" s="1">
        <v>1</v>
      </c>
      <c r="AT22" s="1">
        <v>0</v>
      </c>
      <c r="AU22" s="1">
        <v>0</v>
      </c>
      <c r="AV22" s="1">
        <v>0</v>
      </c>
      <c r="AW22" s="1">
        <f t="shared" si="1"/>
        <v>25</v>
      </c>
      <c r="AX22" s="53" t="s">
        <v>489</v>
      </c>
    </row>
    <row r="23" spans="1:50" ht="94.5" x14ac:dyDescent="0.25">
      <c r="A23" s="1">
        <v>13</v>
      </c>
      <c r="B23" s="53" t="s">
        <v>153</v>
      </c>
      <c r="C23" s="53" t="s">
        <v>154</v>
      </c>
      <c r="D23" s="53" t="s">
        <v>155</v>
      </c>
      <c r="E23" s="53" t="s">
        <v>75</v>
      </c>
      <c r="F23" s="53" t="s">
        <v>76</v>
      </c>
      <c r="G23" s="1">
        <v>9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0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0</v>
      </c>
      <c r="Y23" s="1">
        <v>1</v>
      </c>
      <c r="Z23" s="1">
        <v>0</v>
      </c>
      <c r="AA23" s="1">
        <v>0</v>
      </c>
      <c r="AB23" s="1">
        <v>0</v>
      </c>
      <c r="AC23" s="1">
        <v>0</v>
      </c>
      <c r="AD23" s="1">
        <v>1</v>
      </c>
      <c r="AE23" s="1">
        <v>0</v>
      </c>
      <c r="AF23" s="1">
        <v>1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4</v>
      </c>
      <c r="AS23" s="1">
        <v>1</v>
      </c>
      <c r="AT23" s="1">
        <v>0</v>
      </c>
      <c r="AU23" s="1">
        <v>1</v>
      </c>
      <c r="AV23" s="1">
        <v>0</v>
      </c>
      <c r="AW23" s="1">
        <f t="shared" si="1"/>
        <v>24</v>
      </c>
      <c r="AX23" s="53" t="s">
        <v>489</v>
      </c>
    </row>
    <row r="24" spans="1:50" ht="94.5" x14ac:dyDescent="0.25">
      <c r="A24" s="64">
        <v>14</v>
      </c>
      <c r="B24" s="56" t="s">
        <v>156</v>
      </c>
      <c r="C24" s="56" t="s">
        <v>139</v>
      </c>
      <c r="D24" s="56" t="s">
        <v>143</v>
      </c>
      <c r="E24" s="56" t="s">
        <v>75</v>
      </c>
      <c r="F24" s="56" t="s">
        <v>76</v>
      </c>
      <c r="G24" s="64">
        <v>9</v>
      </c>
      <c r="H24" s="64">
        <v>1</v>
      </c>
      <c r="I24" s="64">
        <v>1</v>
      </c>
      <c r="J24" s="64">
        <v>1</v>
      </c>
      <c r="K24" s="64">
        <v>1</v>
      </c>
      <c r="L24" s="64">
        <v>1</v>
      </c>
      <c r="M24" s="64">
        <v>0</v>
      </c>
      <c r="N24" s="64">
        <v>1</v>
      </c>
      <c r="O24" s="64">
        <v>0</v>
      </c>
      <c r="P24" s="64">
        <v>1</v>
      </c>
      <c r="Q24" s="64">
        <v>1</v>
      </c>
      <c r="R24" s="64">
        <v>1</v>
      </c>
      <c r="S24" s="64">
        <v>1</v>
      </c>
      <c r="T24" s="64">
        <v>1</v>
      </c>
      <c r="U24" s="64">
        <v>1</v>
      </c>
      <c r="V24" s="64">
        <v>1</v>
      </c>
      <c r="W24" s="64">
        <v>1</v>
      </c>
      <c r="X24" s="64">
        <v>0</v>
      </c>
      <c r="Y24" s="64">
        <v>1</v>
      </c>
      <c r="Z24" s="64">
        <v>0</v>
      </c>
      <c r="AA24" s="64">
        <v>0</v>
      </c>
      <c r="AB24" s="64">
        <v>0</v>
      </c>
      <c r="AC24" s="64">
        <v>0</v>
      </c>
      <c r="AD24" s="64">
        <v>1</v>
      </c>
      <c r="AE24" s="64">
        <v>0</v>
      </c>
      <c r="AF24" s="64">
        <v>1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  <c r="AP24" s="64">
        <v>0</v>
      </c>
      <c r="AQ24" s="64">
        <v>0</v>
      </c>
      <c r="AR24" s="64">
        <v>4</v>
      </c>
      <c r="AS24" s="64">
        <v>1</v>
      </c>
      <c r="AT24" s="64">
        <v>0</v>
      </c>
      <c r="AU24" s="64">
        <v>1</v>
      </c>
      <c r="AV24" s="64">
        <v>0</v>
      </c>
      <c r="AW24" s="64">
        <f t="shared" si="1"/>
        <v>23</v>
      </c>
      <c r="AX24" s="56" t="s">
        <v>489</v>
      </c>
    </row>
    <row r="25" spans="1:50" ht="52.5" x14ac:dyDescent="0.25">
      <c r="A25" s="1">
        <v>15</v>
      </c>
      <c r="B25" s="53" t="s">
        <v>416</v>
      </c>
      <c r="C25" s="53" t="s">
        <v>121</v>
      </c>
      <c r="D25" s="53" t="s">
        <v>205</v>
      </c>
      <c r="E25" s="53" t="s">
        <v>356</v>
      </c>
      <c r="F25" s="53" t="s">
        <v>334</v>
      </c>
      <c r="G25" s="1">
        <v>9</v>
      </c>
      <c r="H25" s="1">
        <v>1</v>
      </c>
      <c r="I25" s="1">
        <v>0</v>
      </c>
      <c r="J25" s="1">
        <v>1</v>
      </c>
      <c r="K25" s="1">
        <v>0</v>
      </c>
      <c r="L25" s="1">
        <v>1</v>
      </c>
      <c r="M25" s="1">
        <v>0</v>
      </c>
      <c r="N25" s="1">
        <v>1</v>
      </c>
      <c r="O25" s="1">
        <v>1</v>
      </c>
      <c r="P25" s="1">
        <v>1</v>
      </c>
      <c r="Q25" s="1">
        <v>0</v>
      </c>
      <c r="R25" s="1">
        <v>1</v>
      </c>
      <c r="S25" s="1">
        <v>0</v>
      </c>
      <c r="T25" s="1">
        <v>1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1</v>
      </c>
      <c r="AD25" s="1">
        <v>0</v>
      </c>
      <c r="AE25" s="1">
        <v>0</v>
      </c>
      <c r="AF25" s="1">
        <v>0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0</v>
      </c>
      <c r="AS25" s="1">
        <v>0.5</v>
      </c>
      <c r="AT25" s="1">
        <v>0.5</v>
      </c>
      <c r="AU25" s="1">
        <v>0</v>
      </c>
      <c r="AV25" s="1">
        <v>0</v>
      </c>
      <c r="AW25" s="1">
        <f>SUM(H25:AV25)</f>
        <v>21</v>
      </c>
      <c r="AX25" s="53" t="s">
        <v>489</v>
      </c>
    </row>
    <row r="26" spans="1:50" ht="94.5" x14ac:dyDescent="0.25">
      <c r="A26" s="1">
        <v>16</v>
      </c>
      <c r="B26" s="1" t="s">
        <v>157</v>
      </c>
      <c r="C26" s="1" t="s">
        <v>158</v>
      </c>
      <c r="D26" s="1" t="s">
        <v>159</v>
      </c>
      <c r="E26" s="53" t="s">
        <v>98</v>
      </c>
      <c r="F26" s="53" t="s">
        <v>76</v>
      </c>
      <c r="G26" s="1">
        <v>9</v>
      </c>
      <c r="H26" s="1">
        <v>1</v>
      </c>
      <c r="I26" s="1">
        <v>1</v>
      </c>
      <c r="J26" s="1">
        <v>1</v>
      </c>
      <c r="K26" s="1">
        <v>0</v>
      </c>
      <c r="L26" s="1">
        <v>1</v>
      </c>
      <c r="M26" s="1">
        <v>1</v>
      </c>
      <c r="N26" s="1">
        <v>1</v>
      </c>
      <c r="O26" s="1">
        <v>0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0</v>
      </c>
      <c r="Z26" s="1">
        <v>0</v>
      </c>
      <c r="AA26" s="1">
        <v>0</v>
      </c>
      <c r="AB26" s="1">
        <v>0</v>
      </c>
      <c r="AC26" s="1">
        <v>1</v>
      </c>
      <c r="AD26" s="1">
        <v>0</v>
      </c>
      <c r="AE26" s="1">
        <v>0</v>
      </c>
      <c r="AF26" s="1">
        <v>0</v>
      </c>
      <c r="AG26" s="1">
        <v>2</v>
      </c>
      <c r="AH26" s="1">
        <v>1</v>
      </c>
      <c r="AI26" s="1">
        <v>1</v>
      </c>
      <c r="AJ26" s="1"/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f t="shared" si="1"/>
        <v>20</v>
      </c>
      <c r="AX26" s="1" t="s">
        <v>489</v>
      </c>
    </row>
    <row r="27" spans="1:50" ht="63" x14ac:dyDescent="0.25">
      <c r="A27" s="40">
        <v>17</v>
      </c>
      <c r="B27" s="63" t="s">
        <v>314</v>
      </c>
      <c r="C27" s="63" t="s">
        <v>161</v>
      </c>
      <c r="D27" s="63" t="s">
        <v>129</v>
      </c>
      <c r="E27" s="63" t="s">
        <v>309</v>
      </c>
      <c r="F27" s="63" t="s">
        <v>302</v>
      </c>
      <c r="G27" s="40">
        <v>9</v>
      </c>
      <c r="H27" s="40">
        <v>0</v>
      </c>
      <c r="I27" s="40">
        <v>0</v>
      </c>
      <c r="J27" s="40">
        <v>1</v>
      </c>
      <c r="K27" s="40">
        <v>0</v>
      </c>
      <c r="L27" s="40">
        <v>0</v>
      </c>
      <c r="M27" s="40">
        <v>0</v>
      </c>
      <c r="N27" s="40">
        <v>0</v>
      </c>
      <c r="O27" s="40">
        <v>1</v>
      </c>
      <c r="P27" s="40">
        <v>1</v>
      </c>
      <c r="Q27" s="40">
        <v>1</v>
      </c>
      <c r="R27" s="71">
        <v>0</v>
      </c>
      <c r="S27" s="71">
        <v>0</v>
      </c>
      <c r="T27" s="71">
        <v>1</v>
      </c>
      <c r="U27" s="71">
        <v>0</v>
      </c>
      <c r="V27" s="71">
        <v>0</v>
      </c>
      <c r="W27" s="40">
        <v>1</v>
      </c>
      <c r="X27" s="40">
        <v>0</v>
      </c>
      <c r="Y27" s="40">
        <v>1</v>
      </c>
      <c r="Z27" s="40">
        <v>0</v>
      </c>
      <c r="AA27" s="40">
        <v>0</v>
      </c>
      <c r="AB27" s="71">
        <v>0</v>
      </c>
      <c r="AC27" s="40">
        <v>0</v>
      </c>
      <c r="AD27" s="40">
        <v>0</v>
      </c>
      <c r="AE27" s="40">
        <v>0</v>
      </c>
      <c r="AF27" s="40">
        <v>0</v>
      </c>
      <c r="AG27" s="71">
        <v>1</v>
      </c>
      <c r="AH27" s="40">
        <v>1</v>
      </c>
      <c r="AI27" s="40">
        <v>0</v>
      </c>
      <c r="AJ27" s="40">
        <v>1</v>
      </c>
      <c r="AK27" s="40">
        <v>1</v>
      </c>
      <c r="AL27" s="40">
        <v>1</v>
      </c>
      <c r="AM27" s="40">
        <v>1</v>
      </c>
      <c r="AN27" s="40">
        <v>0</v>
      </c>
      <c r="AO27" s="40">
        <v>0</v>
      </c>
      <c r="AP27" s="40">
        <v>1</v>
      </c>
      <c r="AQ27" s="40">
        <v>0</v>
      </c>
      <c r="AR27" s="71">
        <v>2</v>
      </c>
      <c r="AS27" s="71">
        <v>0</v>
      </c>
      <c r="AT27" s="71">
        <v>1</v>
      </c>
      <c r="AU27" s="71">
        <v>0</v>
      </c>
      <c r="AV27" s="71">
        <v>0</v>
      </c>
      <c r="AW27" s="40">
        <f>SUM(H27:AV27)</f>
        <v>17</v>
      </c>
      <c r="AX27" s="63" t="s">
        <v>489</v>
      </c>
    </row>
    <row r="28" spans="1:50" ht="52.5" x14ac:dyDescent="0.25">
      <c r="A28" s="1">
        <v>18</v>
      </c>
      <c r="B28" s="53" t="s">
        <v>395</v>
      </c>
      <c r="C28" s="53" t="s">
        <v>209</v>
      </c>
      <c r="D28" s="53" t="s">
        <v>85</v>
      </c>
      <c r="E28" s="53" t="s">
        <v>453</v>
      </c>
      <c r="F28" s="53" t="s">
        <v>454</v>
      </c>
      <c r="G28" s="1">
        <v>9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1</v>
      </c>
      <c r="P28" s="1">
        <v>1</v>
      </c>
      <c r="Q28" s="1">
        <v>0</v>
      </c>
      <c r="R28" s="48">
        <v>0</v>
      </c>
      <c r="S28" s="48">
        <v>0</v>
      </c>
      <c r="T28" s="48">
        <v>1</v>
      </c>
      <c r="U28" s="48">
        <v>1</v>
      </c>
      <c r="V28" s="48">
        <v>1</v>
      </c>
      <c r="W28" s="1">
        <v>1</v>
      </c>
      <c r="X28" s="1">
        <v>0</v>
      </c>
      <c r="Y28" s="1">
        <v>0</v>
      </c>
      <c r="Z28" s="1">
        <v>0</v>
      </c>
      <c r="AA28" s="1">
        <v>0</v>
      </c>
      <c r="AB28" s="48">
        <v>0</v>
      </c>
      <c r="AC28" s="1">
        <v>0</v>
      </c>
      <c r="AD28" s="1">
        <v>0</v>
      </c>
      <c r="AE28" s="1">
        <v>0</v>
      </c>
      <c r="AF28" s="1">
        <v>0</v>
      </c>
      <c r="AG28" s="48">
        <v>0</v>
      </c>
      <c r="AH28" s="1">
        <v>1</v>
      </c>
      <c r="AI28" s="1">
        <v>0</v>
      </c>
      <c r="AJ28" s="1">
        <v>1</v>
      </c>
      <c r="AK28" s="1">
        <v>1</v>
      </c>
      <c r="AL28" s="1">
        <v>0</v>
      </c>
      <c r="AM28" s="1">
        <v>1</v>
      </c>
      <c r="AN28" s="1">
        <v>1</v>
      </c>
      <c r="AO28" s="1">
        <v>1</v>
      </c>
      <c r="AP28" s="1">
        <v>1</v>
      </c>
      <c r="AQ28" s="1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1">
        <f t="shared" ref="AW28" si="3">SUM(H28:AV28)</f>
        <v>16</v>
      </c>
      <c r="AX28" s="53" t="s">
        <v>489</v>
      </c>
    </row>
    <row r="29" spans="1:50" ht="52.5" x14ac:dyDescent="0.25">
      <c r="A29" s="1">
        <v>19</v>
      </c>
      <c r="B29" s="53" t="s">
        <v>447</v>
      </c>
      <c r="C29" s="53" t="s">
        <v>217</v>
      </c>
      <c r="D29" s="53" t="s">
        <v>79</v>
      </c>
      <c r="E29" s="53" t="s">
        <v>422</v>
      </c>
      <c r="F29" s="53" t="s">
        <v>423</v>
      </c>
      <c r="G29" s="1">
        <v>9</v>
      </c>
      <c r="H29" s="1">
        <v>0</v>
      </c>
      <c r="I29" s="1">
        <v>0</v>
      </c>
      <c r="J29" s="1">
        <v>0</v>
      </c>
      <c r="K29" s="1">
        <v>1</v>
      </c>
      <c r="L29" s="1">
        <v>1</v>
      </c>
      <c r="M29" s="1">
        <v>0</v>
      </c>
      <c r="N29" s="1">
        <v>0</v>
      </c>
      <c r="O29" s="1">
        <v>0</v>
      </c>
      <c r="P29" s="1">
        <v>1</v>
      </c>
      <c r="Q29" s="1">
        <v>1</v>
      </c>
      <c r="R29" s="1">
        <v>1</v>
      </c>
      <c r="S29" s="1">
        <v>1</v>
      </c>
      <c r="T29" s="1">
        <v>0</v>
      </c>
      <c r="U29" s="1">
        <v>1</v>
      </c>
      <c r="V29" s="1">
        <v>1</v>
      </c>
      <c r="W29" s="1">
        <v>1</v>
      </c>
      <c r="X29" s="1">
        <v>0</v>
      </c>
      <c r="Y29" s="1">
        <v>1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1</v>
      </c>
      <c r="AH29" s="1">
        <v>1</v>
      </c>
      <c r="AI29" s="1">
        <v>0</v>
      </c>
      <c r="AJ29" s="1">
        <v>0</v>
      </c>
      <c r="AK29" s="1">
        <v>0</v>
      </c>
      <c r="AL29" s="1">
        <v>0</v>
      </c>
      <c r="AM29" s="1">
        <v>1</v>
      </c>
      <c r="AN29" s="1">
        <v>0</v>
      </c>
      <c r="AO29" s="1">
        <v>0</v>
      </c>
      <c r="AP29" s="1">
        <v>0</v>
      </c>
      <c r="AQ29" s="1">
        <v>1</v>
      </c>
      <c r="AR29" s="1">
        <v>0</v>
      </c>
      <c r="AS29" s="1">
        <v>0.5</v>
      </c>
      <c r="AT29" s="1">
        <v>0</v>
      </c>
      <c r="AU29" s="1">
        <v>0</v>
      </c>
      <c r="AV29" s="1">
        <v>0</v>
      </c>
      <c r="AW29" s="1">
        <f>SUM(H29:AV29)</f>
        <v>14.5</v>
      </c>
      <c r="AX29" s="53" t="s">
        <v>489</v>
      </c>
    </row>
    <row r="30" spans="1:50" ht="52.5" x14ac:dyDescent="0.25">
      <c r="A30" s="1">
        <v>20</v>
      </c>
      <c r="B30" s="53" t="s">
        <v>448</v>
      </c>
      <c r="C30" s="53" t="s">
        <v>440</v>
      </c>
      <c r="D30" s="53" t="s">
        <v>449</v>
      </c>
      <c r="E30" s="53" t="s">
        <v>422</v>
      </c>
      <c r="F30" s="53" t="s">
        <v>423</v>
      </c>
      <c r="G30" s="1">
        <v>9</v>
      </c>
      <c r="H30" s="1">
        <v>1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1</v>
      </c>
      <c r="P30" s="1">
        <v>1</v>
      </c>
      <c r="Q30" s="1">
        <v>1</v>
      </c>
      <c r="R30" s="1">
        <v>1</v>
      </c>
      <c r="S30" s="1">
        <v>0</v>
      </c>
      <c r="T30" s="1">
        <v>1</v>
      </c>
      <c r="U30" s="1">
        <v>1</v>
      </c>
      <c r="V30" s="1">
        <v>1</v>
      </c>
      <c r="W30" s="1">
        <v>1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1</v>
      </c>
      <c r="AH30" s="1">
        <v>1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1</v>
      </c>
      <c r="AP30" s="1">
        <v>0</v>
      </c>
      <c r="AQ30" s="1">
        <v>1</v>
      </c>
      <c r="AR30" s="1">
        <v>0</v>
      </c>
      <c r="AS30" s="1">
        <v>0</v>
      </c>
      <c r="AT30" s="1">
        <v>0.5</v>
      </c>
      <c r="AU30" s="1">
        <v>0</v>
      </c>
      <c r="AV30" s="1">
        <v>0</v>
      </c>
      <c r="AW30" s="1">
        <f>SUM(H30:AV30)</f>
        <v>14.5</v>
      </c>
      <c r="AX30" s="53" t="s">
        <v>489</v>
      </c>
    </row>
    <row r="31" spans="1:50" ht="94.5" x14ac:dyDescent="0.25">
      <c r="A31" s="1">
        <v>21</v>
      </c>
      <c r="B31" s="1" t="s">
        <v>160</v>
      </c>
      <c r="C31" s="1" t="s">
        <v>161</v>
      </c>
      <c r="D31" s="1" t="s">
        <v>162</v>
      </c>
      <c r="E31" s="53" t="s">
        <v>98</v>
      </c>
      <c r="F31" s="53" t="s">
        <v>76</v>
      </c>
      <c r="G31" s="1">
        <v>9</v>
      </c>
      <c r="H31" s="1">
        <v>1</v>
      </c>
      <c r="I31" s="1">
        <v>0</v>
      </c>
      <c r="J31" s="1">
        <v>1</v>
      </c>
      <c r="K31" s="1">
        <v>1</v>
      </c>
      <c r="L31" s="1">
        <v>1</v>
      </c>
      <c r="M31" s="1">
        <v>0</v>
      </c>
      <c r="N31" s="1">
        <v>1</v>
      </c>
      <c r="O31" s="1">
        <v>1</v>
      </c>
      <c r="P31" s="1">
        <v>1</v>
      </c>
      <c r="Q31" s="1">
        <v>1</v>
      </c>
      <c r="R31" s="1">
        <v>0</v>
      </c>
      <c r="S31" s="1">
        <v>1</v>
      </c>
      <c r="T31" s="1">
        <v>0</v>
      </c>
      <c r="U31" s="1">
        <v>1</v>
      </c>
      <c r="V31" s="1">
        <v>1</v>
      </c>
      <c r="W31" s="1">
        <v>1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1</v>
      </c>
      <c r="AD31" s="1">
        <v>0</v>
      </c>
      <c r="AE31" s="1">
        <v>0</v>
      </c>
      <c r="AF31" s="1">
        <v>0</v>
      </c>
      <c r="AG31" s="1">
        <v>1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f t="shared" si="1"/>
        <v>14</v>
      </c>
      <c r="AX31" s="1" t="s">
        <v>489</v>
      </c>
    </row>
    <row r="32" spans="1:50" ht="52.5" x14ac:dyDescent="0.25">
      <c r="A32" s="1">
        <v>22</v>
      </c>
      <c r="B32" s="53" t="s">
        <v>417</v>
      </c>
      <c r="C32" s="53" t="s">
        <v>418</v>
      </c>
      <c r="D32" s="53" t="s">
        <v>79</v>
      </c>
      <c r="E32" s="53" t="s">
        <v>356</v>
      </c>
      <c r="F32" s="53" t="s">
        <v>334</v>
      </c>
      <c r="G32" s="1">
        <v>9</v>
      </c>
      <c r="H32" s="1">
        <v>1</v>
      </c>
      <c r="I32" s="1">
        <v>1</v>
      </c>
      <c r="J32" s="1">
        <v>0</v>
      </c>
      <c r="K32" s="1">
        <v>0</v>
      </c>
      <c r="L32" s="1">
        <v>1</v>
      </c>
      <c r="M32" s="1">
        <v>0</v>
      </c>
      <c r="N32" s="1">
        <v>1</v>
      </c>
      <c r="O32" s="1">
        <v>0</v>
      </c>
      <c r="P32" s="1">
        <v>0</v>
      </c>
      <c r="Q32" s="1">
        <v>1</v>
      </c>
      <c r="R32" s="1">
        <v>0</v>
      </c>
      <c r="S32" s="1">
        <v>1</v>
      </c>
      <c r="T32" s="1">
        <v>0</v>
      </c>
      <c r="U32" s="1">
        <v>0</v>
      </c>
      <c r="V32" s="1">
        <v>1</v>
      </c>
      <c r="W32" s="1">
        <v>1</v>
      </c>
      <c r="X32" s="1">
        <v>1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</v>
      </c>
      <c r="AH32" s="1">
        <v>1</v>
      </c>
      <c r="AI32" s="1">
        <v>1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0.5</v>
      </c>
      <c r="AV32" s="1">
        <v>0.5</v>
      </c>
      <c r="AW32" s="1">
        <f>SUM(H32:AV32)</f>
        <v>13</v>
      </c>
      <c r="AX32" s="53" t="s">
        <v>489</v>
      </c>
    </row>
    <row r="33" spans="1:50" ht="42" x14ac:dyDescent="0.25">
      <c r="A33" s="1">
        <v>23</v>
      </c>
      <c r="B33" s="53" t="s">
        <v>204</v>
      </c>
      <c r="C33" s="53" t="s">
        <v>152</v>
      </c>
      <c r="D33" s="53" t="s">
        <v>205</v>
      </c>
      <c r="E33" s="53" t="s">
        <v>187</v>
      </c>
      <c r="F33" s="53" t="s">
        <v>188</v>
      </c>
      <c r="G33" s="1">
        <v>9</v>
      </c>
      <c r="H33" s="1">
        <v>1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1</v>
      </c>
      <c r="O33" s="1">
        <v>1</v>
      </c>
      <c r="P33" s="1">
        <v>1</v>
      </c>
      <c r="Q33" s="1">
        <v>1</v>
      </c>
      <c r="R33" s="48">
        <v>1</v>
      </c>
      <c r="S33" s="48">
        <v>1</v>
      </c>
      <c r="T33" s="48">
        <v>0</v>
      </c>
      <c r="U33" s="48">
        <v>1</v>
      </c>
      <c r="V33" s="48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48">
        <v>0</v>
      </c>
      <c r="AC33" s="1">
        <v>0</v>
      </c>
      <c r="AD33" s="1">
        <v>1</v>
      </c>
      <c r="AE33" s="1">
        <v>0</v>
      </c>
      <c r="AF33" s="1">
        <v>0</v>
      </c>
      <c r="AG33" s="48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48">
        <v>0</v>
      </c>
      <c r="AS33" s="48">
        <v>0.5</v>
      </c>
      <c r="AT33" s="48">
        <v>0.5</v>
      </c>
      <c r="AU33" s="48">
        <v>0.5</v>
      </c>
      <c r="AV33" s="48">
        <v>0.5</v>
      </c>
      <c r="AW33" s="1">
        <v>12</v>
      </c>
      <c r="AX33" s="53" t="s">
        <v>489</v>
      </c>
    </row>
    <row r="34" spans="1:50" ht="63" x14ac:dyDescent="0.25">
      <c r="A34" s="53">
        <v>24</v>
      </c>
      <c r="B34" s="53" t="s">
        <v>528</v>
      </c>
      <c r="C34" s="53" t="s">
        <v>275</v>
      </c>
      <c r="D34" s="57" t="s">
        <v>79</v>
      </c>
      <c r="E34" s="53" t="s">
        <v>98</v>
      </c>
      <c r="F34" s="53" t="s">
        <v>494</v>
      </c>
      <c r="G34" s="65">
        <v>9</v>
      </c>
      <c r="H34" s="1">
        <v>1</v>
      </c>
      <c r="I34" s="1">
        <v>0</v>
      </c>
      <c r="J34" s="1">
        <v>1</v>
      </c>
      <c r="K34" s="1">
        <v>0</v>
      </c>
      <c r="L34" s="1">
        <v>1</v>
      </c>
      <c r="M34" s="1">
        <v>0</v>
      </c>
      <c r="N34" s="1">
        <v>1</v>
      </c>
      <c r="O34" s="1">
        <v>0</v>
      </c>
      <c r="P34" s="1">
        <v>1</v>
      </c>
      <c r="Q34" s="1">
        <v>1</v>
      </c>
      <c r="R34" s="66">
        <v>0</v>
      </c>
      <c r="S34" s="66">
        <v>1</v>
      </c>
      <c r="T34" s="66">
        <v>1</v>
      </c>
      <c r="U34" s="66">
        <v>1</v>
      </c>
      <c r="V34" s="66">
        <v>1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67">
        <v>0</v>
      </c>
      <c r="AC34" s="53">
        <v>0</v>
      </c>
      <c r="AD34" s="53">
        <v>0</v>
      </c>
      <c r="AE34" s="1">
        <v>0</v>
      </c>
      <c r="AF34" s="67">
        <v>0</v>
      </c>
      <c r="AG34" s="57">
        <v>1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57">
        <v>0</v>
      </c>
      <c r="AS34" s="66">
        <v>0.5</v>
      </c>
      <c r="AT34" s="66">
        <v>0</v>
      </c>
      <c r="AU34" s="66">
        <v>0</v>
      </c>
      <c r="AV34" s="66">
        <v>0</v>
      </c>
      <c r="AW34" s="53">
        <v>12</v>
      </c>
      <c r="AX34" s="53" t="s">
        <v>305</v>
      </c>
    </row>
    <row r="35" spans="1:50" ht="52.5" x14ac:dyDescent="0.25">
      <c r="A35" s="1">
        <v>25</v>
      </c>
      <c r="B35" s="53" t="s">
        <v>478</v>
      </c>
      <c r="C35" s="53" t="s">
        <v>479</v>
      </c>
      <c r="D35" s="53" t="s">
        <v>480</v>
      </c>
      <c r="E35" s="53" t="s">
        <v>453</v>
      </c>
      <c r="F35" s="53" t="s">
        <v>454</v>
      </c>
      <c r="G35" s="1">
        <v>9</v>
      </c>
      <c r="H35" s="1">
        <v>1</v>
      </c>
      <c r="I35" s="1">
        <v>0</v>
      </c>
      <c r="J35" s="1">
        <v>1</v>
      </c>
      <c r="K35" s="1">
        <v>0</v>
      </c>
      <c r="L35" s="1">
        <v>1</v>
      </c>
      <c r="M35" s="1">
        <v>0</v>
      </c>
      <c r="N35" s="1">
        <v>1</v>
      </c>
      <c r="O35" s="1">
        <v>0</v>
      </c>
      <c r="P35" s="1">
        <v>1</v>
      </c>
      <c r="Q35" s="1">
        <v>1</v>
      </c>
      <c r="R35" s="48">
        <v>0</v>
      </c>
      <c r="S35" s="48">
        <v>0</v>
      </c>
      <c r="T35" s="48">
        <v>1</v>
      </c>
      <c r="U35" s="48">
        <v>1</v>
      </c>
      <c r="V35" s="48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48">
        <v>0</v>
      </c>
      <c r="AC35" s="1">
        <v>0</v>
      </c>
      <c r="AD35" s="1">
        <v>0</v>
      </c>
      <c r="AE35" s="1">
        <v>0</v>
      </c>
      <c r="AF35" s="1">
        <v>1</v>
      </c>
      <c r="AG35" s="48">
        <v>1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48">
        <v>0</v>
      </c>
      <c r="AS35" s="48">
        <v>1</v>
      </c>
      <c r="AT35" s="48">
        <v>0</v>
      </c>
      <c r="AU35" s="48">
        <v>0</v>
      </c>
      <c r="AV35" s="48">
        <v>0</v>
      </c>
      <c r="AW35" s="1">
        <f t="shared" ref="AW35:AW36" si="4">SUM(H35:AV35)</f>
        <v>11</v>
      </c>
      <c r="AX35" s="53" t="s">
        <v>489</v>
      </c>
    </row>
    <row r="36" spans="1:50" ht="52.5" x14ac:dyDescent="0.25">
      <c r="A36" s="1">
        <v>26</v>
      </c>
      <c r="B36" s="53" t="s">
        <v>477</v>
      </c>
      <c r="C36" s="53" t="s">
        <v>295</v>
      </c>
      <c r="D36" s="53" t="s">
        <v>221</v>
      </c>
      <c r="E36" s="53" t="s">
        <v>453</v>
      </c>
      <c r="F36" s="53" t="s">
        <v>454</v>
      </c>
      <c r="G36" s="1">
        <v>9</v>
      </c>
      <c r="H36" s="1">
        <v>1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1</v>
      </c>
      <c r="P36" s="1">
        <v>1</v>
      </c>
      <c r="Q36" s="1">
        <v>1</v>
      </c>
      <c r="R36" s="48">
        <v>0</v>
      </c>
      <c r="S36" s="48">
        <v>1</v>
      </c>
      <c r="T36" s="48">
        <v>0</v>
      </c>
      <c r="U36" s="48">
        <v>1</v>
      </c>
      <c r="V36" s="48">
        <v>1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48">
        <v>0</v>
      </c>
      <c r="AC36" s="1">
        <v>1</v>
      </c>
      <c r="AD36" s="1">
        <v>1</v>
      </c>
      <c r="AE36" s="1">
        <v>0</v>
      </c>
      <c r="AF36" s="1">
        <v>0</v>
      </c>
      <c r="AG36" s="48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48">
        <v>0</v>
      </c>
      <c r="AS36" s="48">
        <v>1</v>
      </c>
      <c r="AT36" s="48">
        <v>0</v>
      </c>
      <c r="AU36" s="48">
        <v>0</v>
      </c>
      <c r="AV36" s="48">
        <v>0</v>
      </c>
      <c r="AW36" s="1">
        <f t="shared" si="4"/>
        <v>11</v>
      </c>
      <c r="AX36" s="53" t="s">
        <v>489</v>
      </c>
    </row>
    <row r="37" spans="1:50" ht="52.5" x14ac:dyDescent="0.25">
      <c r="A37" s="1">
        <v>27</v>
      </c>
      <c r="B37" s="53" t="s">
        <v>450</v>
      </c>
      <c r="C37" s="53" t="s">
        <v>165</v>
      </c>
      <c r="D37" s="53" t="s">
        <v>162</v>
      </c>
      <c r="E37" s="53" t="s">
        <v>422</v>
      </c>
      <c r="F37" s="53" t="s">
        <v>423</v>
      </c>
      <c r="G37" s="1">
        <v>9</v>
      </c>
      <c r="H37" s="1">
        <v>1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  <c r="O37" s="1">
        <v>1</v>
      </c>
      <c r="P37" s="1">
        <v>1</v>
      </c>
      <c r="Q37" s="1">
        <v>0</v>
      </c>
      <c r="R37" s="1">
        <v>1</v>
      </c>
      <c r="S37" s="1">
        <v>0</v>
      </c>
      <c r="T37" s="1">
        <v>0</v>
      </c>
      <c r="U37" s="1">
        <v>0</v>
      </c>
      <c r="V37" s="1">
        <v>1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</v>
      </c>
      <c r="AI37" s="1">
        <v>0</v>
      </c>
      <c r="AJ37" s="1">
        <v>0</v>
      </c>
      <c r="AK37" s="1">
        <v>0</v>
      </c>
      <c r="AL37" s="1">
        <v>1</v>
      </c>
      <c r="AM37" s="1">
        <v>0</v>
      </c>
      <c r="AN37" s="1">
        <v>1</v>
      </c>
      <c r="AO37" s="1">
        <v>0</v>
      </c>
      <c r="AP37" s="1">
        <v>0</v>
      </c>
      <c r="AQ37" s="1">
        <v>1</v>
      </c>
      <c r="AR37" s="1">
        <v>0</v>
      </c>
      <c r="AS37" s="1">
        <v>0</v>
      </c>
      <c r="AT37" s="1">
        <v>0</v>
      </c>
      <c r="AU37" s="1">
        <v>0.5</v>
      </c>
      <c r="AV37" s="1">
        <v>0</v>
      </c>
      <c r="AW37" s="1">
        <f>SUM(H37:AV37)</f>
        <v>10.5</v>
      </c>
      <c r="AX37" s="53" t="s">
        <v>489</v>
      </c>
    </row>
    <row r="38" spans="1:50" ht="63" x14ac:dyDescent="0.25">
      <c r="A38" s="40">
        <v>28</v>
      </c>
      <c r="B38" s="63" t="s">
        <v>315</v>
      </c>
      <c r="C38" s="63" t="s">
        <v>316</v>
      </c>
      <c r="D38" s="63" t="s">
        <v>317</v>
      </c>
      <c r="E38" s="63" t="s">
        <v>309</v>
      </c>
      <c r="F38" s="63" t="s">
        <v>302</v>
      </c>
      <c r="G38" s="40">
        <v>9</v>
      </c>
      <c r="H38" s="40">
        <v>1</v>
      </c>
      <c r="I38" s="40">
        <v>0</v>
      </c>
      <c r="J38" s="40">
        <v>1</v>
      </c>
      <c r="K38" s="40">
        <v>1</v>
      </c>
      <c r="L38" s="40">
        <v>0</v>
      </c>
      <c r="M38" s="40">
        <v>0</v>
      </c>
      <c r="N38" s="40">
        <v>0</v>
      </c>
      <c r="O38" s="40">
        <v>0</v>
      </c>
      <c r="P38" s="40">
        <v>1</v>
      </c>
      <c r="Q38" s="40">
        <v>0</v>
      </c>
      <c r="R38" s="71">
        <v>0</v>
      </c>
      <c r="S38" s="71">
        <v>0</v>
      </c>
      <c r="T38" s="71">
        <v>1</v>
      </c>
      <c r="U38" s="71">
        <v>0</v>
      </c>
      <c r="V38" s="71">
        <v>1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71">
        <v>0</v>
      </c>
      <c r="AC38" s="40">
        <v>0</v>
      </c>
      <c r="AD38" s="40">
        <v>0</v>
      </c>
      <c r="AE38" s="40">
        <v>0</v>
      </c>
      <c r="AF38" s="40">
        <v>0</v>
      </c>
      <c r="AG38" s="71">
        <v>3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71">
        <v>0</v>
      </c>
      <c r="AS38" s="71">
        <v>0</v>
      </c>
      <c r="AT38" s="71">
        <v>0</v>
      </c>
      <c r="AU38" s="71">
        <v>0</v>
      </c>
      <c r="AV38" s="71">
        <v>0</v>
      </c>
      <c r="AW38" s="40">
        <f>SUM(H38:AV38)</f>
        <v>9</v>
      </c>
      <c r="AX38" s="63" t="s">
        <v>489</v>
      </c>
    </row>
    <row r="39" spans="1:50" ht="42" x14ac:dyDescent="0.25">
      <c r="A39" s="1">
        <v>29</v>
      </c>
      <c r="B39" s="53" t="s">
        <v>206</v>
      </c>
      <c r="C39" s="53" t="s">
        <v>207</v>
      </c>
      <c r="D39" s="53" t="s">
        <v>145</v>
      </c>
      <c r="E39" s="53" t="s">
        <v>187</v>
      </c>
      <c r="F39" s="53" t="s">
        <v>188</v>
      </c>
      <c r="G39" s="1">
        <v>9</v>
      </c>
      <c r="H39" s="1">
        <v>1</v>
      </c>
      <c r="I39" s="1">
        <v>1</v>
      </c>
      <c r="J39" s="1">
        <v>1</v>
      </c>
      <c r="K39" s="1">
        <v>0</v>
      </c>
      <c r="L39" s="1">
        <v>1</v>
      </c>
      <c r="M39" s="1">
        <v>0</v>
      </c>
      <c r="N39" s="1">
        <v>1</v>
      </c>
      <c r="O39" s="1">
        <v>1</v>
      </c>
      <c r="P39" s="1">
        <v>0</v>
      </c>
      <c r="Q39" s="1">
        <v>0</v>
      </c>
      <c r="R39" s="48">
        <v>0</v>
      </c>
      <c r="S39" s="48">
        <v>0</v>
      </c>
      <c r="T39" s="48">
        <v>0</v>
      </c>
      <c r="U39" s="48">
        <v>1</v>
      </c>
      <c r="V39" s="48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48">
        <v>0</v>
      </c>
      <c r="AC39" s="1">
        <v>0</v>
      </c>
      <c r="AD39" s="1">
        <v>0</v>
      </c>
      <c r="AE39" s="1">
        <v>0</v>
      </c>
      <c r="AF39" s="1">
        <v>0</v>
      </c>
      <c r="AG39" s="48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48">
        <v>0</v>
      </c>
      <c r="AS39" s="48">
        <v>0.5</v>
      </c>
      <c r="AT39" s="48">
        <v>0.5</v>
      </c>
      <c r="AU39" s="48">
        <v>0</v>
      </c>
      <c r="AV39" s="48">
        <v>0</v>
      </c>
      <c r="AW39" s="1">
        <v>8</v>
      </c>
      <c r="AX39" s="53" t="s">
        <v>489</v>
      </c>
    </row>
    <row r="40" spans="1:50" ht="94.5" x14ac:dyDescent="0.25">
      <c r="A40" s="1">
        <v>30</v>
      </c>
      <c r="B40" s="1" t="s">
        <v>156</v>
      </c>
      <c r="C40" s="1" t="s">
        <v>163</v>
      </c>
      <c r="D40" s="1" t="s">
        <v>129</v>
      </c>
      <c r="E40" s="53" t="s">
        <v>98</v>
      </c>
      <c r="F40" s="53" t="s">
        <v>76</v>
      </c>
      <c r="G40" s="1">
        <v>9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0</v>
      </c>
      <c r="P40" s="1">
        <v>1</v>
      </c>
      <c r="Q40" s="1">
        <v>1</v>
      </c>
      <c r="R40" s="1">
        <v>1</v>
      </c>
      <c r="S40" s="1">
        <v>0</v>
      </c>
      <c r="T40" s="1">
        <v>1</v>
      </c>
      <c r="U40" s="1">
        <v>0</v>
      </c>
      <c r="V40" s="1">
        <v>0</v>
      </c>
      <c r="W40" s="1">
        <v>1</v>
      </c>
      <c r="X40" s="1">
        <v>1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f t="shared" si="1"/>
        <v>8</v>
      </c>
      <c r="AX40" s="1" t="s">
        <v>489</v>
      </c>
    </row>
    <row r="41" spans="1:50" ht="63" x14ac:dyDescent="0.25">
      <c r="A41" s="53">
        <v>31</v>
      </c>
      <c r="B41" s="53" t="s">
        <v>526</v>
      </c>
      <c r="C41" s="53" t="s">
        <v>527</v>
      </c>
      <c r="D41" s="57" t="s">
        <v>205</v>
      </c>
      <c r="E41" s="53" t="s">
        <v>98</v>
      </c>
      <c r="F41" s="53" t="s">
        <v>494</v>
      </c>
      <c r="G41" s="65">
        <v>9</v>
      </c>
      <c r="H41" s="1">
        <v>0</v>
      </c>
      <c r="I41" s="1">
        <v>1</v>
      </c>
      <c r="J41" s="1">
        <v>0</v>
      </c>
      <c r="K41" s="1">
        <v>0</v>
      </c>
      <c r="L41" s="1">
        <v>1</v>
      </c>
      <c r="M41" s="1">
        <v>0</v>
      </c>
      <c r="N41" s="1">
        <v>1</v>
      </c>
      <c r="O41" s="1">
        <v>0</v>
      </c>
      <c r="P41" s="1">
        <v>1</v>
      </c>
      <c r="Q41" s="1">
        <v>1</v>
      </c>
      <c r="R41" s="66">
        <v>0</v>
      </c>
      <c r="S41" s="66">
        <v>1</v>
      </c>
      <c r="T41" s="66">
        <v>1</v>
      </c>
      <c r="U41" s="66">
        <v>0</v>
      </c>
      <c r="V41" s="66">
        <v>1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67">
        <v>0</v>
      </c>
      <c r="AC41" s="53">
        <v>0</v>
      </c>
      <c r="AD41" s="53">
        <v>0</v>
      </c>
      <c r="AE41" s="1">
        <v>0</v>
      </c>
      <c r="AF41" s="67">
        <v>0</v>
      </c>
      <c r="AG41" s="57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57">
        <v>0</v>
      </c>
      <c r="AS41" s="66">
        <v>0</v>
      </c>
      <c r="AT41" s="66">
        <v>0</v>
      </c>
      <c r="AU41" s="66">
        <v>0</v>
      </c>
      <c r="AV41" s="66">
        <v>0</v>
      </c>
      <c r="AW41" s="53">
        <v>8</v>
      </c>
      <c r="AX41" s="53" t="s">
        <v>305</v>
      </c>
    </row>
    <row r="42" spans="1:50" ht="63" x14ac:dyDescent="0.25">
      <c r="A42" s="1">
        <v>32</v>
      </c>
      <c r="B42" s="53" t="s">
        <v>533</v>
      </c>
      <c r="C42" s="53" t="s">
        <v>534</v>
      </c>
      <c r="D42" s="53" t="s">
        <v>289</v>
      </c>
      <c r="E42" s="53" t="s">
        <v>98</v>
      </c>
      <c r="F42" s="53" t="s">
        <v>494</v>
      </c>
      <c r="G42" s="1">
        <v>9</v>
      </c>
      <c r="H42" s="1">
        <v>1</v>
      </c>
      <c r="I42" s="1"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1</v>
      </c>
      <c r="P42" s="1">
        <v>1</v>
      </c>
      <c r="Q42" s="1">
        <v>1</v>
      </c>
      <c r="R42" s="48">
        <v>0</v>
      </c>
      <c r="S42" s="48">
        <v>1</v>
      </c>
      <c r="T42" s="48">
        <v>1</v>
      </c>
      <c r="U42" s="48">
        <v>0</v>
      </c>
      <c r="V42" s="48">
        <v>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48">
        <v>0</v>
      </c>
      <c r="AC42" s="1">
        <v>0</v>
      </c>
      <c r="AD42" s="1">
        <v>0</v>
      </c>
      <c r="AE42" s="1">
        <v>0</v>
      </c>
      <c r="AF42" s="1">
        <v>0</v>
      </c>
      <c r="AG42" s="48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1">
        <v>8</v>
      </c>
      <c r="AX42" s="53" t="s">
        <v>305</v>
      </c>
    </row>
    <row r="43" spans="1:50" ht="63" x14ac:dyDescent="0.25">
      <c r="A43" s="1">
        <v>33</v>
      </c>
      <c r="B43" s="53" t="s">
        <v>530</v>
      </c>
      <c r="C43" s="53" t="s">
        <v>531</v>
      </c>
      <c r="D43" s="53" t="s">
        <v>532</v>
      </c>
      <c r="E43" s="53" t="s">
        <v>98</v>
      </c>
      <c r="F43" s="53" t="s">
        <v>494</v>
      </c>
      <c r="G43" s="1">
        <v>9</v>
      </c>
      <c r="H43" s="1">
        <v>1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1</v>
      </c>
      <c r="P43" s="1">
        <v>1</v>
      </c>
      <c r="Q43" s="1">
        <v>1</v>
      </c>
      <c r="R43" s="48">
        <v>0</v>
      </c>
      <c r="S43" s="48">
        <v>0</v>
      </c>
      <c r="T43" s="48">
        <v>1</v>
      </c>
      <c r="U43" s="48">
        <v>0</v>
      </c>
      <c r="V43" s="48">
        <v>1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48">
        <v>0</v>
      </c>
      <c r="AC43" s="1">
        <v>0</v>
      </c>
      <c r="AD43" s="1">
        <v>0</v>
      </c>
      <c r="AE43" s="1">
        <v>0</v>
      </c>
      <c r="AF43" s="1">
        <v>0</v>
      </c>
      <c r="AG43" s="48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1">
        <v>7</v>
      </c>
      <c r="AX43" s="53" t="s">
        <v>305</v>
      </c>
    </row>
    <row r="44" spans="1:50" ht="63" x14ac:dyDescent="0.25">
      <c r="A44" s="53">
        <v>34</v>
      </c>
      <c r="B44" s="53" t="s">
        <v>523</v>
      </c>
      <c r="C44" s="53" t="s">
        <v>81</v>
      </c>
      <c r="D44" s="57" t="s">
        <v>234</v>
      </c>
      <c r="E44" s="53" t="s">
        <v>98</v>
      </c>
      <c r="F44" s="53" t="s">
        <v>494</v>
      </c>
      <c r="G44" s="65">
        <v>9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v>1</v>
      </c>
      <c r="N44" s="1">
        <v>0</v>
      </c>
      <c r="O44" s="1">
        <v>1</v>
      </c>
      <c r="P44" s="1">
        <v>1</v>
      </c>
      <c r="Q44" s="1">
        <v>0</v>
      </c>
      <c r="R44" s="66">
        <v>0</v>
      </c>
      <c r="S44" s="66">
        <v>0</v>
      </c>
      <c r="T44" s="66">
        <v>1</v>
      </c>
      <c r="U44" s="66">
        <v>0</v>
      </c>
      <c r="V44" s="66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67">
        <v>0</v>
      </c>
      <c r="AC44" s="53">
        <v>0</v>
      </c>
      <c r="AD44" s="53">
        <v>0</v>
      </c>
      <c r="AE44" s="1">
        <v>0</v>
      </c>
      <c r="AF44" s="67">
        <v>0</v>
      </c>
      <c r="AG44" s="57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57">
        <v>0</v>
      </c>
      <c r="AS44" s="66">
        <v>0</v>
      </c>
      <c r="AT44" s="66">
        <v>0</v>
      </c>
      <c r="AU44" s="66">
        <v>0</v>
      </c>
      <c r="AV44" s="66">
        <v>0</v>
      </c>
      <c r="AW44" s="53">
        <v>6</v>
      </c>
      <c r="AX44" s="53" t="s">
        <v>305</v>
      </c>
    </row>
    <row r="45" spans="1:50" ht="94.5" x14ac:dyDescent="0.25">
      <c r="A45" s="1">
        <v>35</v>
      </c>
      <c r="B45" s="1" t="s">
        <v>164</v>
      </c>
      <c r="C45" s="1" t="s">
        <v>165</v>
      </c>
      <c r="D45" s="1" t="s">
        <v>79</v>
      </c>
      <c r="E45" s="53" t="s">
        <v>98</v>
      </c>
      <c r="F45" s="53" t="s">
        <v>76</v>
      </c>
      <c r="G45" s="1">
        <v>9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1</v>
      </c>
      <c r="AT45" s="1">
        <v>1</v>
      </c>
      <c r="AU45" s="1">
        <v>0</v>
      </c>
      <c r="AV45" s="1">
        <v>0</v>
      </c>
      <c r="AW45" s="1">
        <f t="shared" si="1"/>
        <v>6</v>
      </c>
      <c r="AX45" s="1" t="s">
        <v>489</v>
      </c>
    </row>
    <row r="46" spans="1:50" ht="63" x14ac:dyDescent="0.25">
      <c r="A46" s="1">
        <v>36</v>
      </c>
      <c r="B46" s="53" t="s">
        <v>529</v>
      </c>
      <c r="C46" s="53" t="s">
        <v>275</v>
      </c>
      <c r="D46" s="53" t="s">
        <v>95</v>
      </c>
      <c r="E46" s="53" t="s">
        <v>98</v>
      </c>
      <c r="F46" s="53" t="s">
        <v>494</v>
      </c>
      <c r="G46" s="1">
        <v>9</v>
      </c>
      <c r="H46" s="1">
        <v>1</v>
      </c>
      <c r="I46" s="1">
        <v>1</v>
      </c>
      <c r="J46" s="1">
        <v>0</v>
      </c>
      <c r="K46" s="1">
        <v>0</v>
      </c>
      <c r="L46" s="1">
        <v>0</v>
      </c>
      <c r="M46" s="1">
        <v>1</v>
      </c>
      <c r="N46" s="1">
        <v>0</v>
      </c>
      <c r="O46" s="1">
        <v>1</v>
      </c>
      <c r="P46" s="1">
        <v>1</v>
      </c>
      <c r="Q46" s="1">
        <v>0</v>
      </c>
      <c r="R46" s="1">
        <v>0</v>
      </c>
      <c r="S46" s="48">
        <v>0</v>
      </c>
      <c r="T46" s="48">
        <v>0</v>
      </c>
      <c r="U46" s="48">
        <v>0</v>
      </c>
      <c r="V46" s="48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48">
        <v>0</v>
      </c>
      <c r="AC46" s="1">
        <v>0</v>
      </c>
      <c r="AD46" s="1">
        <v>0</v>
      </c>
      <c r="AE46" s="1">
        <v>0</v>
      </c>
      <c r="AF46" s="1">
        <v>0</v>
      </c>
      <c r="AG46" s="48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1">
        <v>5</v>
      </c>
      <c r="AX46" s="53" t="s">
        <v>305</v>
      </c>
    </row>
    <row r="47" spans="1:50" ht="42" x14ac:dyDescent="0.25">
      <c r="A47" s="1">
        <v>37</v>
      </c>
      <c r="B47" s="53" t="s">
        <v>208</v>
      </c>
      <c r="C47" s="53" t="s">
        <v>209</v>
      </c>
      <c r="D47" s="53" t="s">
        <v>100</v>
      </c>
      <c r="E47" s="53" t="s">
        <v>187</v>
      </c>
      <c r="F47" s="53" t="s">
        <v>188</v>
      </c>
      <c r="G47" s="1">
        <v>9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0</v>
      </c>
      <c r="N47" s="1">
        <v>1</v>
      </c>
      <c r="O47" s="1">
        <v>0</v>
      </c>
      <c r="P47" s="1">
        <v>0</v>
      </c>
      <c r="Q47" s="1">
        <v>1</v>
      </c>
      <c r="R47" s="48">
        <v>0</v>
      </c>
      <c r="S47" s="48">
        <v>0</v>
      </c>
      <c r="T47" s="48">
        <v>0</v>
      </c>
      <c r="U47" s="48">
        <v>1</v>
      </c>
      <c r="V47" s="48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48">
        <v>0</v>
      </c>
      <c r="AC47" s="1">
        <v>0</v>
      </c>
      <c r="AD47" s="1">
        <v>0</v>
      </c>
      <c r="AE47" s="1">
        <v>0</v>
      </c>
      <c r="AF47" s="1">
        <v>0</v>
      </c>
      <c r="AG47" s="48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48">
        <v>0</v>
      </c>
      <c r="AS47" s="48">
        <v>0.5</v>
      </c>
      <c r="AT47" s="48">
        <v>0</v>
      </c>
      <c r="AU47" s="48">
        <v>0</v>
      </c>
      <c r="AV47" s="48">
        <v>0</v>
      </c>
      <c r="AW47" s="1">
        <v>4.5</v>
      </c>
      <c r="AX47" s="53" t="s">
        <v>489</v>
      </c>
    </row>
    <row r="48" spans="1:50" ht="42" x14ac:dyDescent="0.25">
      <c r="A48" s="1">
        <v>38</v>
      </c>
      <c r="B48" s="53" t="s">
        <v>210</v>
      </c>
      <c r="C48" s="53" t="s">
        <v>211</v>
      </c>
      <c r="D48" s="53" t="s">
        <v>212</v>
      </c>
      <c r="E48" s="53" t="s">
        <v>187</v>
      </c>
      <c r="F48" s="53" t="s">
        <v>188</v>
      </c>
      <c r="G48" s="1">
        <v>9</v>
      </c>
      <c r="H48" s="1">
        <v>1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48">
        <v>0</v>
      </c>
      <c r="S48" s="48">
        <v>0</v>
      </c>
      <c r="T48" s="48">
        <v>0</v>
      </c>
      <c r="U48" s="48">
        <v>1</v>
      </c>
      <c r="V48" s="48">
        <v>0</v>
      </c>
      <c r="W48" s="1">
        <v>1</v>
      </c>
      <c r="X48" s="1">
        <v>0</v>
      </c>
      <c r="Y48" s="1">
        <v>0</v>
      </c>
      <c r="Z48" s="1">
        <v>0</v>
      </c>
      <c r="AA48" s="1">
        <v>0</v>
      </c>
      <c r="AB48" s="48">
        <v>0</v>
      </c>
      <c r="AC48" s="1">
        <v>0</v>
      </c>
      <c r="AD48" s="1">
        <v>0</v>
      </c>
      <c r="AE48" s="1">
        <v>0</v>
      </c>
      <c r="AF48" s="1">
        <v>0</v>
      </c>
      <c r="AG48" s="48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48">
        <v>0</v>
      </c>
      <c r="AS48" s="48">
        <v>0.5</v>
      </c>
      <c r="AT48" s="48">
        <v>0</v>
      </c>
      <c r="AU48" s="48">
        <v>0</v>
      </c>
      <c r="AV48" s="48">
        <v>0</v>
      </c>
      <c r="AW48" s="1">
        <v>4.5</v>
      </c>
      <c r="AX48" s="53" t="s">
        <v>489</v>
      </c>
    </row>
    <row r="49" spans="1:50" ht="63" x14ac:dyDescent="0.25">
      <c r="A49" s="1">
        <v>39</v>
      </c>
      <c r="B49" s="53" t="s">
        <v>536</v>
      </c>
      <c r="C49" s="53" t="s">
        <v>291</v>
      </c>
      <c r="D49" s="53" t="s">
        <v>162</v>
      </c>
      <c r="E49" s="53" t="s">
        <v>98</v>
      </c>
      <c r="F49" s="53" t="s">
        <v>494</v>
      </c>
      <c r="G49" s="1">
        <v>9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</v>
      </c>
      <c r="O49" s="1">
        <v>0</v>
      </c>
      <c r="P49" s="1">
        <v>0</v>
      </c>
      <c r="Q49" s="1">
        <v>0</v>
      </c>
      <c r="R49" s="48">
        <v>0</v>
      </c>
      <c r="S49" s="48">
        <v>0</v>
      </c>
      <c r="T49" s="48">
        <v>1</v>
      </c>
      <c r="U49" s="48">
        <v>1</v>
      </c>
      <c r="V49" s="48">
        <v>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48">
        <v>0</v>
      </c>
      <c r="AC49" s="1">
        <v>0</v>
      </c>
      <c r="AD49" s="1">
        <v>0</v>
      </c>
      <c r="AE49" s="1">
        <v>0</v>
      </c>
      <c r="AF49" s="1">
        <v>0</v>
      </c>
      <c r="AG49" s="48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48">
        <v>0</v>
      </c>
      <c r="AS49" s="48">
        <v>0.5</v>
      </c>
      <c r="AT49" s="48">
        <v>0</v>
      </c>
      <c r="AU49" s="48">
        <v>0</v>
      </c>
      <c r="AV49" s="48">
        <v>0</v>
      </c>
      <c r="AW49" s="1">
        <v>6</v>
      </c>
      <c r="AX49" s="53" t="s">
        <v>305</v>
      </c>
    </row>
    <row r="50" spans="1:50" ht="52.5" x14ac:dyDescent="0.25">
      <c r="A50" s="1">
        <v>40</v>
      </c>
      <c r="B50" s="53" t="s">
        <v>481</v>
      </c>
      <c r="C50" s="53" t="s">
        <v>482</v>
      </c>
      <c r="D50" s="53" t="s">
        <v>85</v>
      </c>
      <c r="E50" s="53" t="s">
        <v>453</v>
      </c>
      <c r="F50" s="53" t="s">
        <v>454</v>
      </c>
      <c r="G50" s="1">
        <v>9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1</v>
      </c>
      <c r="N50" s="1">
        <v>0</v>
      </c>
      <c r="O50" s="1">
        <v>1</v>
      </c>
      <c r="P50" s="1">
        <v>1</v>
      </c>
      <c r="Q50" s="1">
        <v>0</v>
      </c>
      <c r="R50" s="48">
        <v>0</v>
      </c>
      <c r="S50" s="48">
        <v>0</v>
      </c>
      <c r="T50" s="48">
        <v>0</v>
      </c>
      <c r="U50" s="48">
        <v>1</v>
      </c>
      <c r="V50" s="48">
        <v>1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48">
        <v>0</v>
      </c>
      <c r="AC50" s="1">
        <v>0</v>
      </c>
      <c r="AD50" s="1">
        <v>0</v>
      </c>
      <c r="AE50" s="1">
        <v>0</v>
      </c>
      <c r="AF50" s="1">
        <v>0</v>
      </c>
      <c r="AG50" s="48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1">
        <f t="shared" ref="AW50" si="5">SUM(H50:AV50)</f>
        <v>6</v>
      </c>
      <c r="AX50" s="53" t="s">
        <v>489</v>
      </c>
    </row>
    <row r="51" spans="1:50" ht="63" x14ac:dyDescent="0.25">
      <c r="A51" s="1">
        <v>41</v>
      </c>
      <c r="B51" s="53" t="s">
        <v>537</v>
      </c>
      <c r="C51" s="53" t="s">
        <v>126</v>
      </c>
      <c r="D51" s="53" t="s">
        <v>90</v>
      </c>
      <c r="E51" s="53" t="s">
        <v>491</v>
      </c>
      <c r="F51" s="53" t="s">
        <v>492</v>
      </c>
      <c r="G51" s="1">
        <v>9</v>
      </c>
      <c r="H51" s="1">
        <v>1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1</v>
      </c>
      <c r="O51" s="1">
        <v>0</v>
      </c>
      <c r="P51" s="1">
        <v>0</v>
      </c>
      <c r="Q51" s="1">
        <v>0</v>
      </c>
      <c r="R51" s="48">
        <v>0</v>
      </c>
      <c r="S51" s="48">
        <v>0</v>
      </c>
      <c r="T51" s="48">
        <v>0</v>
      </c>
      <c r="U51" s="48">
        <v>0</v>
      </c>
      <c r="V51" s="48">
        <v>1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48">
        <v>0</v>
      </c>
      <c r="AC51" s="1">
        <v>0</v>
      </c>
      <c r="AD51" s="1">
        <v>0</v>
      </c>
      <c r="AE51" s="1">
        <v>0</v>
      </c>
      <c r="AF51" s="1">
        <v>0</v>
      </c>
      <c r="AG51" s="48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1">
        <v>4</v>
      </c>
      <c r="AX51" s="53" t="s">
        <v>305</v>
      </c>
    </row>
    <row r="52" spans="1:50" ht="42" x14ac:dyDescent="0.25">
      <c r="A52" s="1">
        <v>42</v>
      </c>
      <c r="B52" s="53" t="s">
        <v>213</v>
      </c>
      <c r="C52" s="53" t="s">
        <v>97</v>
      </c>
      <c r="D52" s="53" t="s">
        <v>82</v>
      </c>
      <c r="E52" s="53" t="s">
        <v>187</v>
      </c>
      <c r="F52" s="53" t="s">
        <v>188</v>
      </c>
      <c r="G52" s="1">
        <v>9</v>
      </c>
      <c r="H52" s="1">
        <v>1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0</v>
      </c>
      <c r="O52" s="1">
        <v>1</v>
      </c>
      <c r="P52" s="1">
        <v>0</v>
      </c>
      <c r="Q52" s="1">
        <v>0</v>
      </c>
      <c r="R52" s="48">
        <v>0</v>
      </c>
      <c r="S52" s="48">
        <v>0</v>
      </c>
      <c r="T52" s="48">
        <v>0</v>
      </c>
      <c r="U52" s="48">
        <v>1</v>
      </c>
      <c r="V52" s="48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48">
        <v>0</v>
      </c>
      <c r="AC52" s="1">
        <v>0</v>
      </c>
      <c r="AD52" s="1">
        <v>0</v>
      </c>
      <c r="AE52" s="1">
        <v>0</v>
      </c>
      <c r="AF52" s="1">
        <v>0</v>
      </c>
      <c r="AG52" s="48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1">
        <v>4</v>
      </c>
      <c r="AX52" s="53" t="s">
        <v>489</v>
      </c>
    </row>
    <row r="53" spans="1:50" ht="63" x14ac:dyDescent="0.25">
      <c r="A53" s="1">
        <v>43</v>
      </c>
      <c r="B53" s="53" t="s">
        <v>395</v>
      </c>
      <c r="C53" s="53" t="s">
        <v>211</v>
      </c>
      <c r="D53" s="53" t="s">
        <v>234</v>
      </c>
      <c r="E53" s="53" t="s">
        <v>491</v>
      </c>
      <c r="F53" s="53" t="s">
        <v>492</v>
      </c>
      <c r="G53" s="1">
        <v>9</v>
      </c>
      <c r="H53" s="1">
        <v>1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1</v>
      </c>
      <c r="O53" s="1">
        <v>0</v>
      </c>
      <c r="P53" s="1">
        <v>0</v>
      </c>
      <c r="Q53" s="1">
        <v>0</v>
      </c>
      <c r="R53" s="48">
        <v>0</v>
      </c>
      <c r="S53" s="48">
        <v>0</v>
      </c>
      <c r="T53" s="48">
        <v>0</v>
      </c>
      <c r="U53" s="48">
        <v>0</v>
      </c>
      <c r="V53" s="48">
        <v>1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48">
        <v>0</v>
      </c>
      <c r="AC53" s="1">
        <v>0</v>
      </c>
      <c r="AD53" s="1">
        <v>0</v>
      </c>
      <c r="AE53" s="1">
        <v>0</v>
      </c>
      <c r="AF53" s="1">
        <v>0</v>
      </c>
      <c r="AG53" s="48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1">
        <v>4</v>
      </c>
      <c r="AX53" s="53" t="s">
        <v>305</v>
      </c>
    </row>
    <row r="54" spans="1:50" ht="63" x14ac:dyDescent="0.25">
      <c r="A54" s="1">
        <v>44</v>
      </c>
      <c r="B54" s="53" t="s">
        <v>535</v>
      </c>
      <c r="C54" s="53" t="s">
        <v>418</v>
      </c>
      <c r="D54" s="53" t="s">
        <v>150</v>
      </c>
      <c r="E54" s="53" t="s">
        <v>491</v>
      </c>
      <c r="F54" s="53" t="s">
        <v>492</v>
      </c>
      <c r="G54" s="1">
        <v>9</v>
      </c>
      <c r="H54" s="1">
        <v>0</v>
      </c>
      <c r="I54" s="1">
        <v>1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48">
        <v>0</v>
      </c>
      <c r="AC54" s="1">
        <v>0</v>
      </c>
      <c r="AD54" s="1">
        <v>0</v>
      </c>
      <c r="AE54" s="1">
        <v>0</v>
      </c>
      <c r="AF54" s="1">
        <v>0</v>
      </c>
      <c r="AG54" s="48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1">
        <v>2</v>
      </c>
      <c r="AX54" s="53" t="s">
        <v>305</v>
      </c>
    </row>
    <row r="55" spans="1:50" ht="63" x14ac:dyDescent="0.25">
      <c r="A55" s="53">
        <v>45</v>
      </c>
      <c r="B55" s="53" t="s">
        <v>524</v>
      </c>
      <c r="C55" s="53" t="s">
        <v>243</v>
      </c>
      <c r="D55" s="57" t="s">
        <v>525</v>
      </c>
      <c r="E55" s="53" t="s">
        <v>491</v>
      </c>
      <c r="F55" s="53" t="s">
        <v>492</v>
      </c>
      <c r="G55" s="65">
        <v>9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f>-R38</f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67">
        <v>0</v>
      </c>
      <c r="AC55" s="53">
        <v>0</v>
      </c>
      <c r="AD55" s="53">
        <v>0</v>
      </c>
      <c r="AE55" s="1">
        <v>0</v>
      </c>
      <c r="AF55" s="67">
        <v>0</v>
      </c>
      <c r="AG55" s="57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57">
        <v>0</v>
      </c>
      <c r="AS55" s="66">
        <v>0</v>
      </c>
      <c r="AT55" s="66">
        <v>0</v>
      </c>
      <c r="AU55" s="66">
        <v>0</v>
      </c>
      <c r="AV55" s="66">
        <v>0</v>
      </c>
      <c r="AW55" s="53">
        <v>1</v>
      </c>
      <c r="AX55" s="53" t="s">
        <v>305</v>
      </c>
    </row>
  </sheetData>
  <mergeCells count="22">
    <mergeCell ref="AW9:AW10"/>
    <mergeCell ref="AX9:AX10"/>
    <mergeCell ref="AH4:AS4"/>
    <mergeCell ref="AH2:AS2"/>
    <mergeCell ref="AH1:AS1"/>
    <mergeCell ref="AH3:AS3"/>
    <mergeCell ref="A7:AX7"/>
    <mergeCell ref="AH9:AQ9"/>
    <mergeCell ref="AR9:AR10"/>
    <mergeCell ref="AS9:AV9"/>
    <mergeCell ref="A8:AX8"/>
    <mergeCell ref="H9:V9"/>
    <mergeCell ref="A9:A10"/>
    <mergeCell ref="D9:D10"/>
    <mergeCell ref="W9:AB9"/>
    <mergeCell ref="AC9:AF9"/>
    <mergeCell ref="AG9:AG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3"/>
  <sheetViews>
    <sheetView topLeftCell="A13" zoomScale="124" zoomScaleNormal="124" workbookViewId="0">
      <selection activeCell="L14" sqref="L14"/>
    </sheetView>
  </sheetViews>
  <sheetFormatPr defaultRowHeight="15" x14ac:dyDescent="0.25"/>
  <cols>
    <col min="1" max="1" width="1.85546875" customWidth="1"/>
    <col min="2" max="2" width="5" customWidth="1"/>
    <col min="3" max="3" width="5.5703125" customWidth="1"/>
    <col min="4" max="4" width="5.28515625" customWidth="1"/>
    <col min="5" max="6" width="4.85546875" customWidth="1"/>
    <col min="7" max="7" width="2.140625" customWidth="1"/>
    <col min="8" max="9" width="1.28515625" customWidth="1"/>
    <col min="10" max="10" width="1.42578125" customWidth="1"/>
    <col min="11" max="11" width="1.28515625" customWidth="1"/>
    <col min="12" max="12" width="1.42578125" customWidth="1"/>
    <col min="13" max="13" width="1.5703125" customWidth="1"/>
    <col min="14" max="14" width="1.140625" customWidth="1"/>
    <col min="15" max="16" width="1.42578125" customWidth="1"/>
    <col min="17" max="17" width="1.7109375" customWidth="1"/>
    <col min="18" max="20" width="1.5703125" customWidth="1"/>
    <col min="21" max="21" width="1.85546875" customWidth="1"/>
    <col min="22" max="22" width="1.7109375" customWidth="1"/>
    <col min="23" max="23" width="1.5703125" customWidth="1"/>
    <col min="24" max="24" width="2" customWidth="1"/>
    <col min="25" max="25" width="1.85546875" customWidth="1"/>
    <col min="26" max="26" width="1.7109375" customWidth="1"/>
    <col min="27" max="27" width="1.42578125" customWidth="1"/>
    <col min="28" max="28" width="1.7109375" customWidth="1"/>
    <col min="29" max="29" width="1.85546875" customWidth="1"/>
    <col min="30" max="30" width="1.5703125" customWidth="1"/>
    <col min="31" max="31" width="1.140625" customWidth="1"/>
    <col min="32" max="32" width="1.5703125" customWidth="1"/>
    <col min="33" max="34" width="1.42578125" customWidth="1"/>
    <col min="35" max="35" width="1.28515625" customWidth="1"/>
    <col min="36" max="36" width="1.140625" customWidth="1"/>
    <col min="37" max="37" width="1" customWidth="1"/>
    <col min="38" max="38" width="1.140625" customWidth="1"/>
    <col min="39" max="39" width="1.7109375" customWidth="1"/>
    <col min="40" max="41" width="1.28515625" customWidth="1"/>
    <col min="42" max="42" width="1.28515625" bestFit="1" customWidth="1"/>
    <col min="43" max="43" width="1.7109375" customWidth="1"/>
    <col min="44" max="44" width="1.42578125" customWidth="1"/>
    <col min="45" max="45" width="1.7109375" customWidth="1"/>
    <col min="46" max="47" width="1.5703125" customWidth="1"/>
    <col min="48" max="49" width="1.7109375" customWidth="1"/>
    <col min="50" max="50" width="1.85546875" customWidth="1"/>
    <col min="51" max="51" width="1.7109375" customWidth="1"/>
    <col min="52" max="52" width="1.5703125" customWidth="1"/>
    <col min="53" max="53" width="1.7109375" customWidth="1"/>
    <col min="54" max="55" width="2" customWidth="1"/>
    <col min="56" max="58" width="1.5703125" customWidth="1"/>
    <col min="59" max="59" width="2.140625" customWidth="1"/>
    <col min="60" max="60" width="1.28515625" customWidth="1"/>
    <col min="61" max="61" width="1.7109375" customWidth="1"/>
    <col min="62" max="66" width="2.140625" customWidth="1"/>
    <col min="67" max="67" width="1.5703125" customWidth="1"/>
    <col min="68" max="68" width="3.28515625" customWidth="1"/>
    <col min="69" max="70" width="5.5703125" customWidth="1"/>
  </cols>
  <sheetData>
    <row r="1" spans="1:69" ht="15.75" x14ac:dyDescent="0.25">
      <c r="BB1" s="79" t="s">
        <v>18</v>
      </c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</row>
    <row r="2" spans="1:69" x14ac:dyDescent="0.25">
      <c r="BC2" s="10" t="s">
        <v>19</v>
      </c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9" x14ac:dyDescent="0.25"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9" ht="15.75" x14ac:dyDescent="0.25">
      <c r="BC4" s="82" t="s">
        <v>20</v>
      </c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</row>
    <row r="7" spans="1:69" ht="15.75" x14ac:dyDescent="0.25">
      <c r="A7" s="79" t="s">
        <v>66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</row>
    <row r="8" spans="1:69" ht="15.75" x14ac:dyDescent="0.25">
      <c r="A8" s="85" t="s">
        <v>62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</row>
    <row r="9" spans="1:69" ht="15" customHeight="1" x14ac:dyDescent="0.25">
      <c r="A9" s="77" t="s">
        <v>0</v>
      </c>
      <c r="B9" s="77" t="s">
        <v>1</v>
      </c>
      <c r="C9" s="77" t="s">
        <v>64</v>
      </c>
      <c r="D9" s="83" t="s">
        <v>63</v>
      </c>
      <c r="E9" s="77" t="s">
        <v>3</v>
      </c>
      <c r="F9" s="77" t="s">
        <v>4</v>
      </c>
      <c r="G9" s="78" t="s">
        <v>5</v>
      </c>
      <c r="H9" s="103" t="s">
        <v>48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 t="s">
        <v>50</v>
      </c>
      <c r="T9" s="105"/>
      <c r="U9" s="106"/>
      <c r="V9" s="101" t="s">
        <v>26</v>
      </c>
      <c r="W9" s="101"/>
      <c r="X9" s="101"/>
      <c r="Y9" s="101"/>
      <c r="Z9" s="101"/>
      <c r="AA9" s="101"/>
      <c r="AB9" s="101"/>
      <c r="AC9" s="101"/>
      <c r="AD9" s="107" t="s">
        <v>32</v>
      </c>
      <c r="AE9" s="108"/>
      <c r="AF9" s="108"/>
      <c r="AG9" s="108"/>
      <c r="AH9" s="108"/>
      <c r="AI9" s="108"/>
      <c r="AJ9" s="108"/>
      <c r="AK9" s="108"/>
      <c r="AL9" s="108"/>
      <c r="AM9" s="109"/>
      <c r="AN9" s="107" t="s">
        <v>54</v>
      </c>
      <c r="AO9" s="108"/>
      <c r="AP9" s="108"/>
      <c r="AQ9" s="108"/>
      <c r="AR9" s="108"/>
      <c r="AS9" s="108"/>
      <c r="AT9" s="108"/>
      <c r="AU9" s="108"/>
      <c r="AV9" s="108"/>
      <c r="AW9" s="109"/>
      <c r="AX9" s="103" t="s">
        <v>11</v>
      </c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1" t="s">
        <v>24</v>
      </c>
      <c r="BK9" s="101"/>
      <c r="BL9" s="104" t="s">
        <v>60</v>
      </c>
      <c r="BM9" s="105"/>
      <c r="BN9" s="105"/>
      <c r="BO9" s="106"/>
      <c r="BP9" s="101" t="s">
        <v>61</v>
      </c>
      <c r="BQ9" s="101" t="s">
        <v>16</v>
      </c>
    </row>
    <row r="10" spans="1:69" ht="40.5" x14ac:dyDescent="0.25">
      <c r="A10" s="77"/>
      <c r="B10" s="77"/>
      <c r="C10" s="77"/>
      <c r="D10" s="84"/>
      <c r="E10" s="77"/>
      <c r="F10" s="77"/>
      <c r="G10" s="78"/>
      <c r="H10" s="17">
        <v>1</v>
      </c>
      <c r="I10" s="17">
        <v>2</v>
      </c>
      <c r="J10" s="17">
        <v>3</v>
      </c>
      <c r="K10" s="17">
        <v>4</v>
      </c>
      <c r="L10" s="17">
        <v>5</v>
      </c>
      <c r="M10" s="17">
        <v>6</v>
      </c>
      <c r="N10" s="17">
        <v>7</v>
      </c>
      <c r="O10" s="17">
        <v>8</v>
      </c>
      <c r="P10" s="17">
        <v>9</v>
      </c>
      <c r="Q10" s="17">
        <v>10</v>
      </c>
      <c r="R10" s="18">
        <v>11</v>
      </c>
      <c r="S10" s="21" t="s">
        <v>38</v>
      </c>
      <c r="T10" s="21" t="s">
        <v>41</v>
      </c>
      <c r="U10" s="21" t="s">
        <v>49</v>
      </c>
      <c r="V10" s="21" t="s">
        <v>38</v>
      </c>
      <c r="W10" s="21" t="s">
        <v>41</v>
      </c>
      <c r="X10" s="21" t="s">
        <v>42</v>
      </c>
      <c r="Y10" s="21" t="s">
        <v>43</v>
      </c>
      <c r="Z10" s="21" t="s">
        <v>52</v>
      </c>
      <c r="AA10" s="21" t="s">
        <v>40</v>
      </c>
      <c r="AB10" s="21" t="s">
        <v>53</v>
      </c>
      <c r="AC10" s="22" t="s">
        <v>51</v>
      </c>
      <c r="AD10" s="17">
        <v>1</v>
      </c>
      <c r="AE10" s="17">
        <v>2</v>
      </c>
      <c r="AF10" s="17">
        <v>3</v>
      </c>
      <c r="AG10" s="17">
        <v>4</v>
      </c>
      <c r="AH10" s="17">
        <v>5</v>
      </c>
      <c r="AI10" s="17">
        <v>6</v>
      </c>
      <c r="AJ10" s="17">
        <v>7</v>
      </c>
      <c r="AK10" s="17">
        <v>8</v>
      </c>
      <c r="AL10" s="17">
        <v>9</v>
      </c>
      <c r="AM10" s="17">
        <v>10</v>
      </c>
      <c r="AN10" s="17">
        <v>1</v>
      </c>
      <c r="AO10" s="17">
        <v>2</v>
      </c>
      <c r="AP10" s="17">
        <v>3</v>
      </c>
      <c r="AQ10" s="17">
        <v>4</v>
      </c>
      <c r="AR10" s="17">
        <v>5</v>
      </c>
      <c r="AS10" s="17">
        <v>6</v>
      </c>
      <c r="AT10" s="17">
        <v>7</v>
      </c>
      <c r="AU10" s="17">
        <v>8</v>
      </c>
      <c r="AV10" s="17">
        <v>9</v>
      </c>
      <c r="AW10" s="17">
        <v>10</v>
      </c>
      <c r="AX10" s="15" t="s">
        <v>38</v>
      </c>
      <c r="AY10" s="15" t="s">
        <v>41</v>
      </c>
      <c r="AZ10" s="15" t="s">
        <v>42</v>
      </c>
      <c r="BA10" s="15" t="s">
        <v>43</v>
      </c>
      <c r="BB10" s="15" t="s">
        <v>52</v>
      </c>
      <c r="BC10" s="15" t="s">
        <v>40</v>
      </c>
      <c r="BD10" s="15" t="s">
        <v>53</v>
      </c>
      <c r="BE10" s="15" t="s">
        <v>55</v>
      </c>
      <c r="BF10" s="15" t="s">
        <v>56</v>
      </c>
      <c r="BG10" s="15" t="s">
        <v>57</v>
      </c>
      <c r="BH10" s="20" t="s">
        <v>58</v>
      </c>
      <c r="BI10" s="20" t="s">
        <v>59</v>
      </c>
      <c r="BJ10" s="15">
        <v>1</v>
      </c>
      <c r="BK10" s="15">
        <v>2</v>
      </c>
      <c r="BL10" s="17">
        <v>1</v>
      </c>
      <c r="BM10" s="17">
        <v>2</v>
      </c>
      <c r="BN10" s="17">
        <v>3</v>
      </c>
      <c r="BO10" s="17">
        <v>4</v>
      </c>
      <c r="BP10" s="101"/>
      <c r="BQ10" s="101"/>
    </row>
    <row r="11" spans="1:69" ht="66" x14ac:dyDescent="0.25">
      <c r="A11" s="23">
        <v>1</v>
      </c>
      <c r="B11" s="27" t="s">
        <v>109</v>
      </c>
      <c r="C11" s="27" t="s">
        <v>166</v>
      </c>
      <c r="D11" s="27" t="s">
        <v>82</v>
      </c>
      <c r="E11" s="27" t="s">
        <v>75</v>
      </c>
      <c r="F11" s="27" t="s">
        <v>76</v>
      </c>
      <c r="G11" s="23">
        <v>10</v>
      </c>
      <c r="H11" s="25">
        <v>1</v>
      </c>
      <c r="I11" s="25">
        <v>1</v>
      </c>
      <c r="J11" s="25">
        <v>1</v>
      </c>
      <c r="K11" s="25">
        <v>1</v>
      </c>
      <c r="L11" s="25">
        <v>0</v>
      </c>
      <c r="M11" s="25">
        <v>1</v>
      </c>
      <c r="N11" s="25">
        <v>1</v>
      </c>
      <c r="O11" s="25">
        <v>1</v>
      </c>
      <c r="P11" s="25">
        <v>1</v>
      </c>
      <c r="Q11" s="25">
        <v>1</v>
      </c>
      <c r="R11" s="25">
        <v>1</v>
      </c>
      <c r="S11" s="25">
        <v>1</v>
      </c>
      <c r="T11" s="25">
        <v>1</v>
      </c>
      <c r="U11" s="25">
        <v>3</v>
      </c>
      <c r="V11" s="25">
        <v>1</v>
      </c>
      <c r="W11" s="25">
        <v>1</v>
      </c>
      <c r="X11" s="25">
        <v>1</v>
      </c>
      <c r="Y11" s="25">
        <v>1</v>
      </c>
      <c r="Z11" s="25">
        <v>1</v>
      </c>
      <c r="AA11" s="25">
        <v>1</v>
      </c>
      <c r="AB11" s="25">
        <v>1</v>
      </c>
      <c r="AC11" s="25">
        <v>3</v>
      </c>
      <c r="AD11" s="25">
        <v>1</v>
      </c>
      <c r="AE11" s="25">
        <v>1</v>
      </c>
      <c r="AF11" s="25">
        <v>1</v>
      </c>
      <c r="AG11" s="25">
        <v>1</v>
      </c>
      <c r="AH11" s="25">
        <v>0</v>
      </c>
      <c r="AI11" s="25">
        <v>1</v>
      </c>
      <c r="AJ11" s="25">
        <v>1</v>
      </c>
      <c r="AK11" s="25">
        <v>1</v>
      </c>
      <c r="AL11" s="25">
        <v>1</v>
      </c>
      <c r="AM11" s="25">
        <v>1</v>
      </c>
      <c r="AN11" s="25">
        <v>1</v>
      </c>
      <c r="AO11" s="25">
        <v>1</v>
      </c>
      <c r="AP11" s="25">
        <v>1</v>
      </c>
      <c r="AQ11" s="25">
        <v>1</v>
      </c>
      <c r="AR11" s="25">
        <v>1</v>
      </c>
      <c r="AS11" s="25">
        <v>1</v>
      </c>
      <c r="AT11" s="25">
        <v>1</v>
      </c>
      <c r="AU11" s="25">
        <v>0</v>
      </c>
      <c r="AV11" s="25">
        <v>0</v>
      </c>
      <c r="AW11" s="25">
        <v>0</v>
      </c>
      <c r="AX11" s="25">
        <v>1</v>
      </c>
      <c r="AY11" s="25">
        <v>1</v>
      </c>
      <c r="AZ11" s="25">
        <v>1</v>
      </c>
      <c r="BA11" s="25">
        <v>1</v>
      </c>
      <c r="BB11" s="25">
        <v>1</v>
      </c>
      <c r="BC11" s="25">
        <v>1</v>
      </c>
      <c r="BD11" s="25">
        <v>1</v>
      </c>
      <c r="BE11" s="25">
        <v>1</v>
      </c>
      <c r="BF11" s="25">
        <v>1</v>
      </c>
      <c r="BG11" s="25">
        <v>1</v>
      </c>
      <c r="BH11" s="25">
        <v>1</v>
      </c>
      <c r="BI11" s="25">
        <v>1</v>
      </c>
      <c r="BJ11" s="29">
        <v>1</v>
      </c>
      <c r="BK11" s="29">
        <v>1</v>
      </c>
      <c r="BL11" s="30">
        <v>0.5</v>
      </c>
      <c r="BM11" s="30">
        <v>0</v>
      </c>
      <c r="BN11" s="30">
        <v>0.5</v>
      </c>
      <c r="BO11" s="30">
        <v>0.5</v>
      </c>
      <c r="BP11" s="30">
        <f>SUM(H11:BO11)</f>
        <v>56.5</v>
      </c>
      <c r="BQ11" s="16" t="s">
        <v>487</v>
      </c>
    </row>
    <row r="12" spans="1:69" ht="66" x14ac:dyDescent="0.25">
      <c r="A12" s="23">
        <v>2</v>
      </c>
      <c r="B12" s="27" t="s">
        <v>167</v>
      </c>
      <c r="C12" s="27" t="s">
        <v>168</v>
      </c>
      <c r="D12" s="27" t="s">
        <v>108</v>
      </c>
      <c r="E12" s="27" t="s">
        <v>75</v>
      </c>
      <c r="F12" s="27" t="s">
        <v>76</v>
      </c>
      <c r="G12" s="23">
        <v>10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4</v>
      </c>
      <c r="V12" s="25">
        <v>1</v>
      </c>
      <c r="W12" s="25">
        <v>1</v>
      </c>
      <c r="X12" s="25">
        <v>0</v>
      </c>
      <c r="Y12" s="25">
        <v>1</v>
      </c>
      <c r="Z12" s="25">
        <v>1</v>
      </c>
      <c r="AA12" s="25">
        <v>0</v>
      </c>
      <c r="AB12" s="25">
        <v>1</v>
      </c>
      <c r="AC12" s="25">
        <v>0</v>
      </c>
      <c r="AD12" s="25">
        <v>1</v>
      </c>
      <c r="AE12" s="25">
        <v>1</v>
      </c>
      <c r="AF12" s="25">
        <v>1</v>
      </c>
      <c r="AG12" s="25">
        <v>1</v>
      </c>
      <c r="AH12" s="25">
        <v>0</v>
      </c>
      <c r="AI12" s="25">
        <v>1</v>
      </c>
      <c r="AJ12" s="25">
        <v>0</v>
      </c>
      <c r="AK12" s="25">
        <v>0</v>
      </c>
      <c r="AL12" s="25">
        <v>0</v>
      </c>
      <c r="AM12" s="25">
        <v>0</v>
      </c>
      <c r="AN12" s="25">
        <v>1</v>
      </c>
      <c r="AO12" s="25">
        <v>1</v>
      </c>
      <c r="AP12" s="25">
        <v>1</v>
      </c>
      <c r="AQ12" s="25">
        <v>0</v>
      </c>
      <c r="AR12" s="25">
        <v>1</v>
      </c>
      <c r="AS12" s="25">
        <v>1</v>
      </c>
      <c r="AT12" s="25">
        <v>1</v>
      </c>
      <c r="AU12" s="25">
        <v>0</v>
      </c>
      <c r="AV12" s="25">
        <v>0</v>
      </c>
      <c r="AW12" s="25">
        <v>0</v>
      </c>
      <c r="AX12" s="25">
        <v>1</v>
      </c>
      <c r="AY12" s="25">
        <v>1</v>
      </c>
      <c r="AZ12" s="25">
        <v>1</v>
      </c>
      <c r="BA12" s="25">
        <v>1</v>
      </c>
      <c r="BB12" s="25">
        <v>1</v>
      </c>
      <c r="BC12" s="25">
        <v>1</v>
      </c>
      <c r="BD12" s="25">
        <v>1</v>
      </c>
      <c r="BE12" s="25">
        <v>1</v>
      </c>
      <c r="BF12" s="25">
        <v>1</v>
      </c>
      <c r="BG12" s="25">
        <v>1</v>
      </c>
      <c r="BH12" s="25">
        <v>2</v>
      </c>
      <c r="BI12" s="25">
        <v>2</v>
      </c>
      <c r="BJ12" s="29">
        <v>0</v>
      </c>
      <c r="BK12" s="29">
        <v>0</v>
      </c>
      <c r="BL12" s="30" t="s">
        <v>169</v>
      </c>
      <c r="BM12" s="30">
        <v>0</v>
      </c>
      <c r="BN12" s="30">
        <v>0.5</v>
      </c>
      <c r="BO12" s="30">
        <v>0.5</v>
      </c>
      <c r="BP12" s="30">
        <v>48.5</v>
      </c>
      <c r="BQ12" s="16" t="s">
        <v>488</v>
      </c>
    </row>
    <row r="13" spans="1:69" ht="33" x14ac:dyDescent="0.25">
      <c r="A13" s="23">
        <v>3</v>
      </c>
      <c r="B13" s="24" t="s">
        <v>483</v>
      </c>
      <c r="C13" s="24" t="s">
        <v>87</v>
      </c>
      <c r="D13" s="24" t="s">
        <v>193</v>
      </c>
      <c r="E13" s="24" t="s">
        <v>453</v>
      </c>
      <c r="F13" s="24" t="s">
        <v>454</v>
      </c>
      <c r="G13" s="23">
        <v>10</v>
      </c>
      <c r="H13" s="25">
        <v>1</v>
      </c>
      <c r="I13" s="25">
        <v>1</v>
      </c>
      <c r="J13" s="25">
        <v>1</v>
      </c>
      <c r="K13" s="25">
        <v>1</v>
      </c>
      <c r="L13" s="25">
        <v>1</v>
      </c>
      <c r="M13" s="25">
        <v>1</v>
      </c>
      <c r="N13" s="25">
        <v>1</v>
      </c>
      <c r="O13" s="25">
        <v>0</v>
      </c>
      <c r="P13" s="25">
        <v>1</v>
      </c>
      <c r="Q13" s="25">
        <v>1</v>
      </c>
      <c r="R13" s="31">
        <v>1</v>
      </c>
      <c r="S13" s="25">
        <v>2</v>
      </c>
      <c r="T13" s="25">
        <v>2</v>
      </c>
      <c r="U13" s="19">
        <v>2</v>
      </c>
      <c r="V13" s="25">
        <v>1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1</v>
      </c>
      <c r="AC13" s="31">
        <v>3</v>
      </c>
      <c r="AD13" s="25">
        <v>1</v>
      </c>
      <c r="AE13" s="25">
        <v>1</v>
      </c>
      <c r="AF13" s="25">
        <v>1</v>
      </c>
      <c r="AG13" s="25">
        <v>1</v>
      </c>
      <c r="AH13" s="25">
        <v>1</v>
      </c>
      <c r="AI13" s="25">
        <v>1</v>
      </c>
      <c r="AJ13" s="25">
        <v>1</v>
      </c>
      <c r="AK13" s="25">
        <v>1</v>
      </c>
      <c r="AL13" s="25">
        <v>1</v>
      </c>
      <c r="AM13" s="25">
        <v>1</v>
      </c>
      <c r="AN13" s="25">
        <v>1</v>
      </c>
      <c r="AO13" s="25">
        <v>1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32">
        <v>0</v>
      </c>
      <c r="BI13" s="32">
        <v>0</v>
      </c>
      <c r="BJ13" s="26">
        <v>1</v>
      </c>
      <c r="BK13" s="26">
        <v>1</v>
      </c>
      <c r="BL13" s="25">
        <v>0.5</v>
      </c>
      <c r="BM13" s="25">
        <v>1</v>
      </c>
      <c r="BN13" s="25">
        <v>1</v>
      </c>
      <c r="BO13" s="25">
        <v>1</v>
      </c>
      <c r="BP13" s="25">
        <f>SUM(H13:BO13)</f>
        <v>43.5</v>
      </c>
      <c r="BQ13" s="16" t="s">
        <v>488</v>
      </c>
    </row>
    <row r="14" spans="1:69" ht="33" x14ac:dyDescent="0.25">
      <c r="A14" s="23">
        <v>4</v>
      </c>
      <c r="B14" s="24" t="s">
        <v>484</v>
      </c>
      <c r="C14" s="24" t="s">
        <v>370</v>
      </c>
      <c r="D14" s="24" t="s">
        <v>100</v>
      </c>
      <c r="E14" s="24" t="s">
        <v>453</v>
      </c>
      <c r="F14" s="24" t="s">
        <v>454</v>
      </c>
      <c r="G14" s="23">
        <v>10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31">
        <v>0</v>
      </c>
      <c r="S14" s="25">
        <v>1</v>
      </c>
      <c r="T14" s="25">
        <v>0</v>
      </c>
      <c r="U14" s="19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31">
        <v>0</v>
      </c>
      <c r="AD14" s="25">
        <v>1</v>
      </c>
      <c r="AE14" s="25">
        <v>1</v>
      </c>
      <c r="AF14" s="25">
        <v>1</v>
      </c>
      <c r="AG14" s="25">
        <v>1</v>
      </c>
      <c r="AH14" s="25">
        <v>1</v>
      </c>
      <c r="AI14" s="25">
        <v>1</v>
      </c>
      <c r="AJ14" s="25">
        <v>1</v>
      </c>
      <c r="AK14" s="25">
        <v>1</v>
      </c>
      <c r="AL14" s="25">
        <v>0</v>
      </c>
      <c r="AM14" s="25">
        <v>1</v>
      </c>
      <c r="AN14" s="25">
        <v>1</v>
      </c>
      <c r="AO14" s="25">
        <v>1</v>
      </c>
      <c r="AP14" s="25">
        <v>1</v>
      </c>
      <c r="AQ14" s="25">
        <v>1</v>
      </c>
      <c r="AR14" s="25">
        <v>1</v>
      </c>
      <c r="AS14" s="25">
        <v>1</v>
      </c>
      <c r="AT14" s="25">
        <v>1</v>
      </c>
      <c r="AU14" s="25">
        <v>1</v>
      </c>
      <c r="AV14" s="25">
        <v>1</v>
      </c>
      <c r="AW14" s="25">
        <v>1</v>
      </c>
      <c r="AX14" s="25">
        <v>1</v>
      </c>
      <c r="AY14" s="25">
        <v>1</v>
      </c>
      <c r="AZ14" s="25">
        <v>1</v>
      </c>
      <c r="BA14" s="25">
        <v>1</v>
      </c>
      <c r="BB14" s="25">
        <v>0</v>
      </c>
      <c r="BC14" s="25">
        <v>0</v>
      </c>
      <c r="BD14" s="25">
        <v>1</v>
      </c>
      <c r="BE14" s="25">
        <v>1</v>
      </c>
      <c r="BF14" s="25">
        <v>1</v>
      </c>
      <c r="BG14" s="25">
        <v>1</v>
      </c>
      <c r="BH14" s="32">
        <v>0</v>
      </c>
      <c r="BI14" s="32">
        <v>0</v>
      </c>
      <c r="BJ14" s="26">
        <v>1</v>
      </c>
      <c r="BK14" s="26">
        <v>0</v>
      </c>
      <c r="BL14" s="25">
        <v>1</v>
      </c>
      <c r="BM14" s="25">
        <v>1</v>
      </c>
      <c r="BN14" s="25">
        <v>0</v>
      </c>
      <c r="BO14" s="25">
        <v>0</v>
      </c>
      <c r="BP14" s="25">
        <f>SUM(H14:BO14)</f>
        <v>41</v>
      </c>
      <c r="BQ14" s="16" t="s">
        <v>488</v>
      </c>
    </row>
    <row r="15" spans="1:69" ht="41.25" x14ac:dyDescent="0.25">
      <c r="A15" s="23">
        <v>5</v>
      </c>
      <c r="B15" s="24" t="s">
        <v>451</v>
      </c>
      <c r="C15" s="24" t="s">
        <v>173</v>
      </c>
      <c r="D15" s="24" t="s">
        <v>221</v>
      </c>
      <c r="E15" s="24" t="s">
        <v>422</v>
      </c>
      <c r="F15" s="24" t="s">
        <v>423</v>
      </c>
      <c r="G15" s="23">
        <v>10</v>
      </c>
      <c r="H15" s="25">
        <v>1</v>
      </c>
      <c r="I15" s="25">
        <v>1</v>
      </c>
      <c r="J15" s="25">
        <v>1</v>
      </c>
      <c r="K15" s="25">
        <v>1</v>
      </c>
      <c r="L15" s="25">
        <v>0</v>
      </c>
      <c r="M15" s="25">
        <v>1</v>
      </c>
      <c r="N15" s="25">
        <v>1</v>
      </c>
      <c r="O15" s="25">
        <v>1</v>
      </c>
      <c r="P15" s="25">
        <v>1</v>
      </c>
      <c r="Q15" s="25">
        <v>1</v>
      </c>
      <c r="R15" s="25">
        <v>0</v>
      </c>
      <c r="S15" s="25">
        <v>1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1</v>
      </c>
      <c r="AE15" s="25">
        <v>0</v>
      </c>
      <c r="AF15" s="25">
        <v>1</v>
      </c>
      <c r="AG15" s="25">
        <v>1</v>
      </c>
      <c r="AH15" s="25">
        <v>1</v>
      </c>
      <c r="AI15" s="25">
        <v>1</v>
      </c>
      <c r="AJ15" s="25">
        <v>1</v>
      </c>
      <c r="AK15" s="25">
        <v>0</v>
      </c>
      <c r="AL15" s="25">
        <v>1</v>
      </c>
      <c r="AM15" s="25">
        <v>1</v>
      </c>
      <c r="AN15" s="25">
        <v>1</v>
      </c>
      <c r="AO15" s="25">
        <v>0</v>
      </c>
      <c r="AP15" s="25">
        <v>0</v>
      </c>
      <c r="AQ15" s="25">
        <v>0</v>
      </c>
      <c r="AR15" s="25">
        <v>1</v>
      </c>
      <c r="AS15" s="25">
        <v>1</v>
      </c>
      <c r="AT15" s="25">
        <v>0</v>
      </c>
      <c r="AU15" s="25">
        <v>0</v>
      </c>
      <c r="AV15" s="25">
        <v>0</v>
      </c>
      <c r="AW15" s="25">
        <v>0</v>
      </c>
      <c r="AX15" s="25">
        <v>1</v>
      </c>
      <c r="AY15" s="25">
        <v>1</v>
      </c>
      <c r="AZ15" s="25">
        <v>1</v>
      </c>
      <c r="BA15" s="25">
        <v>1</v>
      </c>
      <c r="BB15" s="25">
        <v>0</v>
      </c>
      <c r="BC15" s="25">
        <v>1</v>
      </c>
      <c r="BD15" s="25">
        <v>1</v>
      </c>
      <c r="BE15" s="25">
        <v>1</v>
      </c>
      <c r="BF15" s="25">
        <v>1</v>
      </c>
      <c r="BG15" s="25">
        <v>0</v>
      </c>
      <c r="BH15" s="25">
        <v>2</v>
      </c>
      <c r="BI15" s="25">
        <v>1</v>
      </c>
      <c r="BJ15" s="26">
        <v>0</v>
      </c>
      <c r="BK15" s="26">
        <v>0.5</v>
      </c>
      <c r="BL15" s="25">
        <v>0.5</v>
      </c>
      <c r="BM15" s="25">
        <v>0.5</v>
      </c>
      <c r="BN15" s="25">
        <v>0</v>
      </c>
      <c r="BO15" s="25">
        <v>0.5</v>
      </c>
      <c r="BP15" s="25">
        <f>SUM(H15:BO15)</f>
        <v>34</v>
      </c>
      <c r="BQ15" s="16" t="s">
        <v>489</v>
      </c>
    </row>
    <row r="16" spans="1:69" ht="33" x14ac:dyDescent="0.25">
      <c r="A16" s="23">
        <v>6</v>
      </c>
      <c r="B16" s="24" t="s">
        <v>485</v>
      </c>
      <c r="C16" s="24" t="s">
        <v>139</v>
      </c>
      <c r="D16" s="24" t="s">
        <v>224</v>
      </c>
      <c r="E16" s="24" t="s">
        <v>453</v>
      </c>
      <c r="F16" s="24" t="s">
        <v>454</v>
      </c>
      <c r="G16" s="23">
        <v>10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0</v>
      </c>
      <c r="O16" s="25">
        <v>1</v>
      </c>
      <c r="P16" s="25">
        <v>1</v>
      </c>
      <c r="Q16" s="25">
        <v>1</v>
      </c>
      <c r="R16" s="31">
        <v>1</v>
      </c>
      <c r="S16" s="25">
        <v>1</v>
      </c>
      <c r="T16" s="25">
        <v>0</v>
      </c>
      <c r="U16" s="19">
        <v>0</v>
      </c>
      <c r="V16" s="25">
        <v>1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1</v>
      </c>
      <c r="AC16" s="31">
        <v>0</v>
      </c>
      <c r="AD16" s="25">
        <v>1</v>
      </c>
      <c r="AE16" s="25">
        <v>1</v>
      </c>
      <c r="AF16" s="25">
        <v>1</v>
      </c>
      <c r="AG16" s="25">
        <v>1</v>
      </c>
      <c r="AH16" s="25">
        <v>1</v>
      </c>
      <c r="AI16" s="25">
        <v>1</v>
      </c>
      <c r="AJ16" s="25">
        <v>1</v>
      </c>
      <c r="AK16" s="25">
        <v>1</v>
      </c>
      <c r="AL16" s="25">
        <v>1</v>
      </c>
      <c r="AM16" s="25">
        <v>0</v>
      </c>
      <c r="AN16" s="25">
        <v>1</v>
      </c>
      <c r="AO16" s="25">
        <v>1</v>
      </c>
      <c r="AP16" s="25">
        <v>0</v>
      </c>
      <c r="AQ16" s="25">
        <v>1</v>
      </c>
      <c r="AR16" s="25">
        <v>1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32">
        <v>0</v>
      </c>
      <c r="BI16" s="32">
        <v>0</v>
      </c>
      <c r="BJ16" s="26">
        <v>1</v>
      </c>
      <c r="BK16" s="26">
        <v>1</v>
      </c>
      <c r="BL16" s="25">
        <v>1</v>
      </c>
      <c r="BM16" s="25">
        <v>0</v>
      </c>
      <c r="BN16" s="25">
        <v>0</v>
      </c>
      <c r="BO16" s="25">
        <v>0</v>
      </c>
      <c r="BP16" s="25">
        <f>SUM(H16:BO16)</f>
        <v>34</v>
      </c>
      <c r="BQ16" s="16" t="s">
        <v>489</v>
      </c>
    </row>
    <row r="17" spans="1:69" ht="66" x14ac:dyDescent="0.25">
      <c r="A17" s="23">
        <v>7</v>
      </c>
      <c r="B17" s="27" t="s">
        <v>170</v>
      </c>
      <c r="C17" s="27" t="s">
        <v>171</v>
      </c>
      <c r="D17" s="27" t="s">
        <v>82</v>
      </c>
      <c r="E17" s="27" t="s">
        <v>75</v>
      </c>
      <c r="F17" s="27" t="s">
        <v>76</v>
      </c>
      <c r="G17" s="23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1</v>
      </c>
      <c r="N17" s="25">
        <v>1</v>
      </c>
      <c r="O17" s="25">
        <v>0</v>
      </c>
      <c r="P17" s="25">
        <v>1</v>
      </c>
      <c r="Q17" s="25">
        <v>1</v>
      </c>
      <c r="R17" s="25">
        <v>1</v>
      </c>
      <c r="S17" s="25">
        <v>0</v>
      </c>
      <c r="T17" s="25">
        <v>0</v>
      </c>
      <c r="U17" s="25">
        <v>0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0</v>
      </c>
      <c r="AC17" s="25">
        <v>0</v>
      </c>
      <c r="AD17" s="25">
        <v>1</v>
      </c>
      <c r="AE17" s="25">
        <v>1</v>
      </c>
      <c r="AF17" s="25">
        <v>1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0</v>
      </c>
      <c r="AM17" s="25">
        <v>1</v>
      </c>
      <c r="AN17" s="25">
        <v>1</v>
      </c>
      <c r="AO17" s="25">
        <v>1</v>
      </c>
      <c r="AP17" s="25">
        <v>1</v>
      </c>
      <c r="AQ17" s="25">
        <v>1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9">
        <v>0</v>
      </c>
      <c r="BK17" s="29">
        <v>0</v>
      </c>
      <c r="BL17" s="30">
        <v>0.5</v>
      </c>
      <c r="BM17" s="30">
        <v>0.5</v>
      </c>
      <c r="BN17" s="30" t="s">
        <v>169</v>
      </c>
      <c r="BO17" s="30">
        <v>0</v>
      </c>
      <c r="BP17" s="30">
        <v>27.5</v>
      </c>
      <c r="BQ17" s="16" t="s">
        <v>489</v>
      </c>
    </row>
    <row r="18" spans="1:69" ht="66" x14ac:dyDescent="0.25">
      <c r="A18" s="23">
        <v>8</v>
      </c>
      <c r="B18" s="27" t="s">
        <v>172</v>
      </c>
      <c r="C18" s="27" t="s">
        <v>173</v>
      </c>
      <c r="D18" s="27" t="s">
        <v>79</v>
      </c>
      <c r="E18" s="27" t="s">
        <v>75</v>
      </c>
      <c r="F18" s="27" t="s">
        <v>76</v>
      </c>
      <c r="G18" s="23">
        <v>10</v>
      </c>
      <c r="H18" s="25">
        <v>1</v>
      </c>
      <c r="I18" s="25">
        <v>0</v>
      </c>
      <c r="J18" s="25">
        <v>1</v>
      </c>
      <c r="K18" s="25">
        <v>1</v>
      </c>
      <c r="L18" s="25">
        <v>0</v>
      </c>
      <c r="M18" s="25">
        <v>1</v>
      </c>
      <c r="N18" s="25">
        <v>1</v>
      </c>
      <c r="O18" s="25">
        <v>0</v>
      </c>
      <c r="P18" s="25">
        <v>1</v>
      </c>
      <c r="Q18" s="25">
        <v>1</v>
      </c>
      <c r="R18" s="25">
        <v>0</v>
      </c>
      <c r="S18" s="25">
        <v>1</v>
      </c>
      <c r="T18" s="25">
        <v>1</v>
      </c>
      <c r="U18" s="25">
        <v>1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1</v>
      </c>
      <c r="AE18" s="25">
        <v>0</v>
      </c>
      <c r="AF18" s="25">
        <v>1</v>
      </c>
      <c r="AG18" s="25">
        <v>1</v>
      </c>
      <c r="AH18" s="25">
        <v>1</v>
      </c>
      <c r="AI18" s="25">
        <v>1</v>
      </c>
      <c r="AJ18" s="25">
        <v>1</v>
      </c>
      <c r="AK18" s="25">
        <v>1</v>
      </c>
      <c r="AL18" s="25">
        <v>1</v>
      </c>
      <c r="AM18" s="25">
        <v>1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9">
        <v>0.5</v>
      </c>
      <c r="BK18" s="29">
        <v>0.5</v>
      </c>
      <c r="BL18" s="30">
        <v>0.5</v>
      </c>
      <c r="BM18" s="30">
        <v>0</v>
      </c>
      <c r="BN18" s="30">
        <v>0.5</v>
      </c>
      <c r="BO18" s="30">
        <v>0.5</v>
      </c>
      <c r="BP18" s="30">
        <f>SUM(H18:BO18)</f>
        <v>21.5</v>
      </c>
      <c r="BQ18" s="16" t="s">
        <v>489</v>
      </c>
    </row>
    <row r="19" spans="1:69" ht="41.25" x14ac:dyDescent="0.25">
      <c r="A19" s="23">
        <v>9</v>
      </c>
      <c r="B19" s="34" t="s">
        <v>298</v>
      </c>
      <c r="C19" s="34" t="s">
        <v>196</v>
      </c>
      <c r="D19" s="34" t="s">
        <v>145</v>
      </c>
      <c r="E19" s="34" t="s">
        <v>228</v>
      </c>
      <c r="F19" s="24" t="s">
        <v>229</v>
      </c>
      <c r="G19" s="23">
        <v>10</v>
      </c>
      <c r="H19" s="35">
        <v>1</v>
      </c>
      <c r="I19" s="35">
        <v>0</v>
      </c>
      <c r="J19" s="35">
        <v>1</v>
      </c>
      <c r="K19" s="35">
        <v>0</v>
      </c>
      <c r="L19" s="35">
        <v>0</v>
      </c>
      <c r="M19" s="35">
        <v>1</v>
      </c>
      <c r="N19" s="35">
        <v>0</v>
      </c>
      <c r="O19" s="35">
        <v>0</v>
      </c>
      <c r="P19" s="35">
        <v>1</v>
      </c>
      <c r="Q19" s="35">
        <v>0</v>
      </c>
      <c r="R19" s="35">
        <v>0</v>
      </c>
      <c r="S19" s="35">
        <v>0</v>
      </c>
      <c r="T19" s="35">
        <v>0</v>
      </c>
      <c r="U19" s="36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1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1</v>
      </c>
      <c r="AO19" s="35">
        <v>0</v>
      </c>
      <c r="AP19" s="35">
        <v>0</v>
      </c>
      <c r="AQ19" s="35">
        <v>0</v>
      </c>
      <c r="AR19" s="35">
        <v>1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1</v>
      </c>
      <c r="AZ19" s="35">
        <v>1</v>
      </c>
      <c r="BA19" s="35">
        <v>1</v>
      </c>
      <c r="BB19" s="35">
        <v>1</v>
      </c>
      <c r="BC19" s="35">
        <v>0</v>
      </c>
      <c r="BD19" s="35">
        <v>1</v>
      </c>
      <c r="BE19" s="35">
        <v>1</v>
      </c>
      <c r="BF19" s="35">
        <v>0</v>
      </c>
      <c r="BG19" s="35">
        <v>1</v>
      </c>
      <c r="BH19" s="36">
        <v>0</v>
      </c>
      <c r="BI19" s="36">
        <v>0</v>
      </c>
      <c r="BJ19" s="37">
        <v>0</v>
      </c>
      <c r="BK19" s="37">
        <v>1</v>
      </c>
      <c r="BL19" s="35">
        <v>0</v>
      </c>
      <c r="BM19" s="35">
        <v>0</v>
      </c>
      <c r="BN19" s="35">
        <v>0</v>
      </c>
      <c r="BO19" s="35">
        <v>0</v>
      </c>
      <c r="BP19" s="35">
        <v>15</v>
      </c>
      <c r="BQ19" s="16" t="s">
        <v>489</v>
      </c>
    </row>
    <row r="20" spans="1:69" ht="33" x14ac:dyDescent="0.25">
      <c r="A20" s="23">
        <v>10</v>
      </c>
      <c r="B20" s="24" t="s">
        <v>214</v>
      </c>
      <c r="C20" s="24" t="s">
        <v>215</v>
      </c>
      <c r="D20" s="24" t="s">
        <v>205</v>
      </c>
      <c r="E20" s="24" t="s">
        <v>187</v>
      </c>
      <c r="F20" s="24" t="s">
        <v>188</v>
      </c>
      <c r="G20" s="23">
        <v>10</v>
      </c>
      <c r="H20" s="25">
        <v>1</v>
      </c>
      <c r="I20" s="25">
        <v>0</v>
      </c>
      <c r="J20" s="25">
        <v>1</v>
      </c>
      <c r="K20" s="25">
        <v>0</v>
      </c>
      <c r="L20" s="25">
        <v>0</v>
      </c>
      <c r="M20" s="25">
        <v>1</v>
      </c>
      <c r="N20" s="25">
        <v>1</v>
      </c>
      <c r="O20" s="25">
        <v>0</v>
      </c>
      <c r="P20" s="25">
        <v>1</v>
      </c>
      <c r="Q20" s="25">
        <v>0</v>
      </c>
      <c r="R20" s="25">
        <v>0</v>
      </c>
      <c r="S20" s="25">
        <v>0</v>
      </c>
      <c r="T20" s="25">
        <v>0</v>
      </c>
      <c r="U20" s="19">
        <v>0</v>
      </c>
      <c r="V20" s="25">
        <v>1</v>
      </c>
      <c r="W20" s="25">
        <v>0</v>
      </c>
      <c r="X20" s="25">
        <v>0</v>
      </c>
      <c r="Y20" s="25">
        <v>1</v>
      </c>
      <c r="Z20" s="25">
        <v>0</v>
      </c>
      <c r="AA20" s="25">
        <v>0</v>
      </c>
      <c r="AB20" s="25">
        <v>0</v>
      </c>
      <c r="AC20" s="31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1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19">
        <v>0</v>
      </c>
      <c r="BI20" s="19">
        <v>0</v>
      </c>
      <c r="BJ20" s="26">
        <v>0</v>
      </c>
      <c r="BK20" s="26">
        <v>0</v>
      </c>
      <c r="BL20" s="25">
        <v>0</v>
      </c>
      <c r="BM20" s="25">
        <v>0.5</v>
      </c>
      <c r="BN20" s="25">
        <v>0</v>
      </c>
      <c r="BO20" s="25">
        <v>0</v>
      </c>
      <c r="BP20" s="25">
        <v>8.5</v>
      </c>
      <c r="BQ20" s="16" t="s">
        <v>489</v>
      </c>
    </row>
    <row r="21" spans="1:69" ht="33" x14ac:dyDescent="0.25">
      <c r="A21" s="23">
        <v>11</v>
      </c>
      <c r="B21" s="24" t="s">
        <v>216</v>
      </c>
      <c r="C21" s="24" t="s">
        <v>190</v>
      </c>
      <c r="D21" s="24" t="s">
        <v>143</v>
      </c>
      <c r="E21" s="24" t="s">
        <v>187</v>
      </c>
      <c r="F21" s="24" t="s">
        <v>188</v>
      </c>
      <c r="G21" s="23">
        <v>10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1</v>
      </c>
      <c r="N21" s="25">
        <v>0</v>
      </c>
      <c r="O21" s="25">
        <v>0</v>
      </c>
      <c r="P21" s="25">
        <v>0</v>
      </c>
      <c r="Q21" s="25">
        <v>1</v>
      </c>
      <c r="R21" s="25">
        <v>0</v>
      </c>
      <c r="S21" s="25">
        <v>0</v>
      </c>
      <c r="T21" s="25">
        <v>0</v>
      </c>
      <c r="U21" s="19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31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19">
        <v>0</v>
      </c>
      <c r="BI21" s="19">
        <v>0</v>
      </c>
      <c r="BJ21" s="26">
        <v>0</v>
      </c>
      <c r="BK21" s="26">
        <v>0</v>
      </c>
      <c r="BL21" s="25">
        <v>0</v>
      </c>
      <c r="BM21" s="25">
        <v>0.5</v>
      </c>
      <c r="BN21" s="25">
        <v>0</v>
      </c>
      <c r="BO21" s="25">
        <v>0</v>
      </c>
      <c r="BP21" s="25">
        <v>4.5</v>
      </c>
      <c r="BQ21" s="16" t="s">
        <v>489</v>
      </c>
    </row>
    <row r="23" spans="1:69" ht="15.75" x14ac:dyDescent="0.25">
      <c r="B23" s="102"/>
      <c r="C23" s="102"/>
      <c r="D23" s="102"/>
      <c r="E23" s="102"/>
      <c r="F23" s="102"/>
      <c r="G23" s="102"/>
    </row>
  </sheetData>
  <mergeCells count="23">
    <mergeCell ref="BB1:BP1"/>
    <mergeCell ref="BC3:BP3"/>
    <mergeCell ref="BC4:BP4"/>
    <mergeCell ref="AX9:BI9"/>
    <mergeCell ref="BJ9:BK9"/>
    <mergeCell ref="BL9:BO9"/>
    <mergeCell ref="BP9:BP10"/>
    <mergeCell ref="D9:D10"/>
    <mergeCell ref="BQ9:BQ10"/>
    <mergeCell ref="B23:G23"/>
    <mergeCell ref="A7:BQ7"/>
    <mergeCell ref="A8:BQ8"/>
    <mergeCell ref="H9:R9"/>
    <mergeCell ref="S9:U9"/>
    <mergeCell ref="V9:AC9"/>
    <mergeCell ref="AD9:AM9"/>
    <mergeCell ref="AN9:AW9"/>
    <mergeCell ref="A9:A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1"/>
  <sheetViews>
    <sheetView tabSelected="1" topLeftCell="A17" zoomScale="120" zoomScaleNormal="120" workbookViewId="0">
      <selection activeCell="BR17" sqref="BR17"/>
    </sheetView>
  </sheetViews>
  <sheetFormatPr defaultRowHeight="15" x14ac:dyDescent="0.25"/>
  <cols>
    <col min="1" max="1" width="2.140625" customWidth="1"/>
    <col min="2" max="2" width="5.42578125" customWidth="1"/>
    <col min="3" max="3" width="4.5703125" customWidth="1"/>
    <col min="4" max="5" width="4.85546875" customWidth="1"/>
    <col min="6" max="6" width="5.140625" customWidth="1"/>
    <col min="7" max="7" width="2.140625" customWidth="1"/>
    <col min="8" max="9" width="1.28515625" customWidth="1"/>
    <col min="10" max="10" width="1.42578125" customWidth="1"/>
    <col min="11" max="11" width="1.28515625" customWidth="1"/>
    <col min="12" max="12" width="1.42578125" customWidth="1"/>
    <col min="13" max="13" width="1.5703125" customWidth="1"/>
    <col min="14" max="14" width="1.140625" customWidth="1"/>
    <col min="15" max="16" width="1.42578125" customWidth="1"/>
    <col min="17" max="17" width="1.7109375" customWidth="1"/>
    <col min="18" max="20" width="1.5703125" customWidth="1"/>
    <col min="21" max="21" width="1.85546875" customWidth="1"/>
    <col min="22" max="22" width="1.7109375" customWidth="1"/>
    <col min="23" max="23" width="1.5703125" customWidth="1"/>
    <col min="24" max="24" width="2" customWidth="1"/>
    <col min="25" max="25" width="1.85546875" customWidth="1"/>
    <col min="26" max="26" width="1.7109375" customWidth="1"/>
    <col min="27" max="27" width="1.42578125" customWidth="1"/>
    <col min="28" max="28" width="1.7109375" customWidth="1"/>
    <col min="29" max="29" width="1.85546875" customWidth="1"/>
    <col min="30" max="30" width="1.5703125" customWidth="1"/>
    <col min="31" max="31" width="1.140625" customWidth="1"/>
    <col min="32" max="32" width="1.5703125" customWidth="1"/>
    <col min="33" max="34" width="1.42578125" customWidth="1"/>
    <col min="35" max="35" width="1.28515625" customWidth="1"/>
    <col min="36" max="36" width="1.140625" customWidth="1"/>
    <col min="37" max="37" width="1" customWidth="1"/>
    <col min="38" max="38" width="1.140625" customWidth="1"/>
    <col min="39" max="39" width="1.7109375" customWidth="1"/>
    <col min="40" max="41" width="1.28515625" customWidth="1"/>
    <col min="42" max="42" width="1.28515625" bestFit="1" customWidth="1"/>
    <col min="43" max="43" width="1.7109375" customWidth="1"/>
    <col min="44" max="44" width="1.42578125" customWidth="1"/>
    <col min="45" max="45" width="1.7109375" customWidth="1"/>
    <col min="46" max="47" width="1.5703125" customWidth="1"/>
    <col min="48" max="49" width="1.7109375" customWidth="1"/>
    <col min="50" max="50" width="1.85546875" customWidth="1"/>
    <col min="51" max="51" width="1.7109375" customWidth="1"/>
    <col min="52" max="52" width="1.5703125" customWidth="1"/>
    <col min="53" max="53" width="1.7109375" customWidth="1"/>
    <col min="54" max="55" width="2" customWidth="1"/>
    <col min="56" max="58" width="1.5703125" customWidth="1"/>
    <col min="59" max="59" width="2.140625" customWidth="1"/>
    <col min="60" max="60" width="1.28515625" customWidth="1"/>
    <col min="61" max="67" width="2.140625" customWidth="1"/>
    <col min="68" max="68" width="3.28515625" customWidth="1"/>
    <col min="69" max="69" width="5.5703125" customWidth="1"/>
  </cols>
  <sheetData>
    <row r="1" spans="1:69" ht="15.75" x14ac:dyDescent="0.25">
      <c r="BB1" s="79" t="s">
        <v>18</v>
      </c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</row>
    <row r="2" spans="1:69" x14ac:dyDescent="0.25">
      <c r="BC2" s="10" t="s">
        <v>19</v>
      </c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9" x14ac:dyDescent="0.25"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9" ht="15.75" x14ac:dyDescent="0.25">
      <c r="BC4" s="82" t="s">
        <v>20</v>
      </c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</row>
    <row r="7" spans="1:69" ht="15.75" x14ac:dyDescent="0.25">
      <c r="A7" s="79" t="s">
        <v>65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</row>
    <row r="8" spans="1:69" ht="15.75" x14ac:dyDescent="0.25">
      <c r="A8" s="85" t="s">
        <v>62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</row>
    <row r="9" spans="1:69" x14ac:dyDescent="0.25">
      <c r="A9" s="77" t="s">
        <v>0</v>
      </c>
      <c r="B9" s="77" t="s">
        <v>1</v>
      </c>
      <c r="C9" s="77" t="s">
        <v>2</v>
      </c>
      <c r="D9" s="83" t="s">
        <v>63</v>
      </c>
      <c r="E9" s="77" t="s">
        <v>3</v>
      </c>
      <c r="F9" s="77" t="s">
        <v>4</v>
      </c>
      <c r="G9" s="78" t="s">
        <v>5</v>
      </c>
      <c r="H9" s="103" t="s">
        <v>48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4" t="s">
        <v>50</v>
      </c>
      <c r="T9" s="105"/>
      <c r="U9" s="106"/>
      <c r="V9" s="101" t="s">
        <v>26</v>
      </c>
      <c r="W9" s="101"/>
      <c r="X9" s="101"/>
      <c r="Y9" s="101"/>
      <c r="Z9" s="101"/>
      <c r="AA9" s="101"/>
      <c r="AB9" s="101"/>
      <c r="AC9" s="101"/>
      <c r="AD9" s="107" t="s">
        <v>32</v>
      </c>
      <c r="AE9" s="108"/>
      <c r="AF9" s="108"/>
      <c r="AG9" s="108"/>
      <c r="AH9" s="108"/>
      <c r="AI9" s="108"/>
      <c r="AJ9" s="108"/>
      <c r="AK9" s="108"/>
      <c r="AL9" s="108"/>
      <c r="AM9" s="109"/>
      <c r="AN9" s="107" t="s">
        <v>54</v>
      </c>
      <c r="AO9" s="108"/>
      <c r="AP9" s="108"/>
      <c r="AQ9" s="108"/>
      <c r="AR9" s="108"/>
      <c r="AS9" s="108"/>
      <c r="AT9" s="108"/>
      <c r="AU9" s="108"/>
      <c r="AV9" s="108"/>
      <c r="AW9" s="109"/>
      <c r="AX9" s="103" t="s">
        <v>11</v>
      </c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1" t="s">
        <v>24</v>
      </c>
      <c r="BK9" s="101"/>
      <c r="BL9" s="104" t="s">
        <v>60</v>
      </c>
      <c r="BM9" s="105"/>
      <c r="BN9" s="105"/>
      <c r="BO9" s="106"/>
      <c r="BP9" s="101" t="s">
        <v>61</v>
      </c>
      <c r="BQ9" s="101" t="s">
        <v>16</v>
      </c>
    </row>
    <row r="10" spans="1:69" ht="40.5" x14ac:dyDescent="0.25">
      <c r="A10" s="77"/>
      <c r="B10" s="77"/>
      <c r="C10" s="77"/>
      <c r="D10" s="84"/>
      <c r="E10" s="77"/>
      <c r="F10" s="77"/>
      <c r="G10" s="78"/>
      <c r="H10" s="17">
        <v>1</v>
      </c>
      <c r="I10" s="17">
        <v>2</v>
      </c>
      <c r="J10" s="17">
        <v>3</v>
      </c>
      <c r="K10" s="17">
        <v>4</v>
      </c>
      <c r="L10" s="17">
        <v>5</v>
      </c>
      <c r="M10" s="17">
        <v>6</v>
      </c>
      <c r="N10" s="17">
        <v>7</v>
      </c>
      <c r="O10" s="17">
        <v>8</v>
      </c>
      <c r="P10" s="17">
        <v>9</v>
      </c>
      <c r="Q10" s="17">
        <v>10</v>
      </c>
      <c r="R10" s="18">
        <v>11</v>
      </c>
      <c r="S10" s="21" t="s">
        <v>38</v>
      </c>
      <c r="T10" s="21" t="s">
        <v>41</v>
      </c>
      <c r="U10" s="21" t="s">
        <v>49</v>
      </c>
      <c r="V10" s="21" t="s">
        <v>38</v>
      </c>
      <c r="W10" s="21" t="s">
        <v>41</v>
      </c>
      <c r="X10" s="21" t="s">
        <v>42</v>
      </c>
      <c r="Y10" s="21" t="s">
        <v>43</v>
      </c>
      <c r="Z10" s="21" t="s">
        <v>52</v>
      </c>
      <c r="AA10" s="21" t="s">
        <v>40</v>
      </c>
      <c r="AB10" s="21" t="s">
        <v>53</v>
      </c>
      <c r="AC10" s="22" t="s">
        <v>51</v>
      </c>
      <c r="AD10" s="17">
        <v>1</v>
      </c>
      <c r="AE10" s="17">
        <v>2</v>
      </c>
      <c r="AF10" s="17">
        <v>3</v>
      </c>
      <c r="AG10" s="17">
        <v>4</v>
      </c>
      <c r="AH10" s="17">
        <v>5</v>
      </c>
      <c r="AI10" s="17">
        <v>6</v>
      </c>
      <c r="AJ10" s="17">
        <v>7</v>
      </c>
      <c r="AK10" s="17">
        <v>8</v>
      </c>
      <c r="AL10" s="17">
        <v>9</v>
      </c>
      <c r="AM10" s="17">
        <v>10</v>
      </c>
      <c r="AN10" s="17">
        <v>1</v>
      </c>
      <c r="AO10" s="17">
        <v>2</v>
      </c>
      <c r="AP10" s="17">
        <v>3</v>
      </c>
      <c r="AQ10" s="17">
        <v>4</v>
      </c>
      <c r="AR10" s="17">
        <v>5</v>
      </c>
      <c r="AS10" s="17">
        <v>6</v>
      </c>
      <c r="AT10" s="17">
        <v>7</v>
      </c>
      <c r="AU10" s="17">
        <v>8</v>
      </c>
      <c r="AV10" s="17">
        <v>9</v>
      </c>
      <c r="AW10" s="17">
        <v>10</v>
      </c>
      <c r="AX10" s="15" t="s">
        <v>38</v>
      </c>
      <c r="AY10" s="15" t="s">
        <v>41</v>
      </c>
      <c r="AZ10" s="15" t="s">
        <v>42</v>
      </c>
      <c r="BA10" s="15" t="s">
        <v>43</v>
      </c>
      <c r="BB10" s="15" t="s">
        <v>52</v>
      </c>
      <c r="BC10" s="15" t="s">
        <v>40</v>
      </c>
      <c r="BD10" s="15" t="s">
        <v>53</v>
      </c>
      <c r="BE10" s="15" t="s">
        <v>55</v>
      </c>
      <c r="BF10" s="15" t="s">
        <v>56</v>
      </c>
      <c r="BG10" s="15" t="s">
        <v>57</v>
      </c>
      <c r="BH10" s="20" t="s">
        <v>58</v>
      </c>
      <c r="BI10" s="20" t="s">
        <v>59</v>
      </c>
      <c r="BJ10" s="15">
        <v>1</v>
      </c>
      <c r="BK10" s="15">
        <v>2</v>
      </c>
      <c r="BL10" s="17">
        <v>1</v>
      </c>
      <c r="BM10" s="17">
        <v>2</v>
      </c>
      <c r="BN10" s="17">
        <v>3</v>
      </c>
      <c r="BO10" s="17">
        <v>4</v>
      </c>
      <c r="BP10" s="101"/>
      <c r="BQ10" s="101"/>
    </row>
    <row r="11" spans="1:69" ht="66" x14ac:dyDescent="0.25">
      <c r="A11" s="23" t="s">
        <v>6</v>
      </c>
      <c r="B11" s="27" t="s">
        <v>174</v>
      </c>
      <c r="C11" s="27" t="s">
        <v>175</v>
      </c>
      <c r="D11" s="27" t="s">
        <v>176</v>
      </c>
      <c r="E11" s="27" t="s">
        <v>75</v>
      </c>
      <c r="F11" s="27" t="s">
        <v>76</v>
      </c>
      <c r="G11" s="23">
        <v>11</v>
      </c>
      <c r="H11" s="25">
        <v>1</v>
      </c>
      <c r="I11" s="25">
        <v>0</v>
      </c>
      <c r="J11" s="25">
        <v>0</v>
      </c>
      <c r="K11" s="25">
        <v>1</v>
      </c>
      <c r="L11" s="25">
        <v>0</v>
      </c>
      <c r="M11" s="25">
        <v>1</v>
      </c>
      <c r="N11" s="25">
        <v>1</v>
      </c>
      <c r="O11" s="25">
        <v>1</v>
      </c>
      <c r="P11" s="25">
        <v>1</v>
      </c>
      <c r="Q11" s="25">
        <v>1</v>
      </c>
      <c r="R11" s="25">
        <v>1</v>
      </c>
      <c r="S11" s="25">
        <v>0</v>
      </c>
      <c r="T11" s="25">
        <v>0</v>
      </c>
      <c r="U11" s="19">
        <v>0</v>
      </c>
      <c r="V11" s="25">
        <v>1</v>
      </c>
      <c r="W11" s="25">
        <v>1</v>
      </c>
      <c r="X11" s="25">
        <v>1</v>
      </c>
      <c r="Y11" s="25">
        <v>1</v>
      </c>
      <c r="Z11" s="25">
        <v>0</v>
      </c>
      <c r="AA11" s="25">
        <v>0</v>
      </c>
      <c r="AB11" s="25">
        <v>0</v>
      </c>
      <c r="AC11" s="25">
        <v>1</v>
      </c>
      <c r="AD11" s="25">
        <v>1</v>
      </c>
      <c r="AE11" s="25">
        <v>0</v>
      </c>
      <c r="AF11" s="25">
        <v>1</v>
      </c>
      <c r="AG11" s="25">
        <v>1</v>
      </c>
      <c r="AH11" s="25">
        <v>0</v>
      </c>
      <c r="AI11" s="25">
        <v>1</v>
      </c>
      <c r="AJ11" s="25">
        <v>1</v>
      </c>
      <c r="AK11" s="25">
        <v>1</v>
      </c>
      <c r="AL11" s="25">
        <v>0</v>
      </c>
      <c r="AM11" s="25">
        <v>1</v>
      </c>
      <c r="AN11" s="25">
        <v>1</v>
      </c>
      <c r="AO11" s="25">
        <v>0</v>
      </c>
      <c r="AP11" s="25">
        <v>1</v>
      </c>
      <c r="AQ11" s="25">
        <v>0</v>
      </c>
      <c r="AR11" s="25">
        <v>0</v>
      </c>
      <c r="AS11" s="25">
        <v>0</v>
      </c>
      <c r="AT11" s="25">
        <v>0</v>
      </c>
      <c r="AU11" s="25">
        <v>1</v>
      </c>
      <c r="AV11" s="25">
        <v>1</v>
      </c>
      <c r="AW11" s="25">
        <v>1</v>
      </c>
      <c r="AX11" s="25">
        <v>1</v>
      </c>
      <c r="AY11" s="25">
        <v>1</v>
      </c>
      <c r="AZ11" s="25">
        <v>1</v>
      </c>
      <c r="BA11" s="25">
        <v>1</v>
      </c>
      <c r="BB11" s="25">
        <v>1</v>
      </c>
      <c r="BC11" s="25">
        <v>1</v>
      </c>
      <c r="BD11" s="25">
        <v>1</v>
      </c>
      <c r="BE11" s="25">
        <v>1</v>
      </c>
      <c r="BF11" s="25">
        <v>1</v>
      </c>
      <c r="BG11" s="25">
        <v>1</v>
      </c>
      <c r="BH11" s="19">
        <v>2</v>
      </c>
      <c r="BI11" s="19">
        <v>2</v>
      </c>
      <c r="BJ11" s="26">
        <v>0</v>
      </c>
      <c r="BK11" s="29">
        <v>0.5</v>
      </c>
      <c r="BL11" s="30">
        <v>0.5</v>
      </c>
      <c r="BM11" s="30">
        <v>0</v>
      </c>
      <c r="BN11" s="30">
        <v>0.5</v>
      </c>
      <c r="BO11" s="30">
        <v>0</v>
      </c>
      <c r="BP11" s="25">
        <f>SUM(H11:BO11)</f>
        <v>40.5</v>
      </c>
      <c r="BQ11" s="16" t="s">
        <v>487</v>
      </c>
    </row>
    <row r="12" spans="1:69" ht="66" x14ac:dyDescent="0.25">
      <c r="A12" s="23" t="s">
        <v>7</v>
      </c>
      <c r="B12" s="27" t="s">
        <v>177</v>
      </c>
      <c r="C12" s="27" t="s">
        <v>107</v>
      </c>
      <c r="D12" s="27" t="s">
        <v>119</v>
      </c>
      <c r="E12" s="27" t="s">
        <v>75</v>
      </c>
      <c r="F12" s="27" t="s">
        <v>76</v>
      </c>
      <c r="G12" s="23">
        <v>11</v>
      </c>
      <c r="H12" s="25">
        <v>1</v>
      </c>
      <c r="I12" s="25">
        <v>1</v>
      </c>
      <c r="J12" s="25">
        <v>1</v>
      </c>
      <c r="K12" s="25">
        <v>1</v>
      </c>
      <c r="L12" s="25">
        <v>0</v>
      </c>
      <c r="M12" s="25">
        <v>1</v>
      </c>
      <c r="N12" s="25">
        <v>1</v>
      </c>
      <c r="O12" s="25">
        <v>1</v>
      </c>
      <c r="P12" s="25">
        <v>1</v>
      </c>
      <c r="Q12" s="25">
        <v>1</v>
      </c>
      <c r="R12" s="25">
        <v>1</v>
      </c>
      <c r="S12" s="25">
        <v>0</v>
      </c>
      <c r="T12" s="25">
        <v>0</v>
      </c>
      <c r="U12" s="19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1</v>
      </c>
      <c r="AE12" s="25">
        <v>0</v>
      </c>
      <c r="AF12" s="25">
        <v>1</v>
      </c>
      <c r="AG12" s="25">
        <v>1</v>
      </c>
      <c r="AH12" s="25">
        <v>0</v>
      </c>
      <c r="AI12" s="25">
        <v>1</v>
      </c>
      <c r="AJ12" s="25">
        <v>1</v>
      </c>
      <c r="AK12" s="25">
        <v>1</v>
      </c>
      <c r="AL12" s="25">
        <v>0</v>
      </c>
      <c r="AM12" s="25">
        <v>1</v>
      </c>
      <c r="AN12" s="25">
        <v>1</v>
      </c>
      <c r="AO12" s="25">
        <v>0</v>
      </c>
      <c r="AP12" s="25">
        <v>1</v>
      </c>
      <c r="AQ12" s="25">
        <v>1</v>
      </c>
      <c r="AR12" s="25">
        <v>1</v>
      </c>
      <c r="AS12" s="25">
        <v>1</v>
      </c>
      <c r="AT12" s="25">
        <v>1</v>
      </c>
      <c r="AU12" s="25">
        <v>0</v>
      </c>
      <c r="AV12" s="25">
        <v>0</v>
      </c>
      <c r="AW12" s="25">
        <v>0</v>
      </c>
      <c r="AX12" s="25">
        <v>1</v>
      </c>
      <c r="AY12" s="25">
        <v>1</v>
      </c>
      <c r="AZ12" s="25">
        <v>1</v>
      </c>
      <c r="BA12" s="25">
        <v>1</v>
      </c>
      <c r="BB12" s="25">
        <v>1</v>
      </c>
      <c r="BC12" s="25">
        <v>1</v>
      </c>
      <c r="BD12" s="25">
        <v>1</v>
      </c>
      <c r="BE12" s="25">
        <v>1</v>
      </c>
      <c r="BF12" s="25">
        <v>1</v>
      </c>
      <c r="BG12" s="25">
        <v>1</v>
      </c>
      <c r="BH12" s="19">
        <v>2</v>
      </c>
      <c r="BI12" s="19">
        <v>1</v>
      </c>
      <c r="BJ12" s="26">
        <v>1</v>
      </c>
      <c r="BK12" s="26">
        <v>1</v>
      </c>
      <c r="BL12" s="30">
        <v>0.5</v>
      </c>
      <c r="BM12" s="30">
        <v>0.5</v>
      </c>
      <c r="BN12" s="30">
        <v>0.5</v>
      </c>
      <c r="BO12" s="30">
        <v>0.5</v>
      </c>
      <c r="BP12" s="25">
        <f>SUM(H12:BO12)</f>
        <v>40</v>
      </c>
      <c r="BQ12" s="16" t="s">
        <v>488</v>
      </c>
    </row>
    <row r="13" spans="1:69" ht="33" x14ac:dyDescent="0.25">
      <c r="A13" s="23">
        <v>3</v>
      </c>
      <c r="B13" s="24" t="s">
        <v>486</v>
      </c>
      <c r="C13" s="24" t="s">
        <v>209</v>
      </c>
      <c r="D13" s="24" t="s">
        <v>82</v>
      </c>
      <c r="E13" s="24" t="s">
        <v>453</v>
      </c>
      <c r="F13" s="24" t="s">
        <v>454</v>
      </c>
      <c r="G13" s="23">
        <v>11</v>
      </c>
      <c r="H13" s="25">
        <v>1</v>
      </c>
      <c r="I13" s="25">
        <v>1</v>
      </c>
      <c r="J13" s="25">
        <v>1</v>
      </c>
      <c r="K13" s="25">
        <v>1</v>
      </c>
      <c r="L13" s="25">
        <v>1</v>
      </c>
      <c r="M13" s="25">
        <v>1</v>
      </c>
      <c r="N13" s="25">
        <v>1</v>
      </c>
      <c r="O13" s="25">
        <v>1</v>
      </c>
      <c r="P13" s="25">
        <v>1</v>
      </c>
      <c r="Q13" s="25">
        <v>1</v>
      </c>
      <c r="R13" s="31">
        <v>1</v>
      </c>
      <c r="S13" s="25">
        <v>2</v>
      </c>
      <c r="T13" s="25">
        <v>0</v>
      </c>
      <c r="U13" s="19">
        <v>0</v>
      </c>
      <c r="V13" s="25">
        <v>1</v>
      </c>
      <c r="W13" s="25">
        <v>1</v>
      </c>
      <c r="X13" s="25">
        <v>1</v>
      </c>
      <c r="Y13" s="25">
        <v>1</v>
      </c>
      <c r="Z13" s="25">
        <v>1</v>
      </c>
      <c r="AA13" s="25">
        <v>1</v>
      </c>
      <c r="AB13" s="25">
        <v>1</v>
      </c>
      <c r="AC13" s="31">
        <v>3</v>
      </c>
      <c r="AD13" s="25">
        <v>1</v>
      </c>
      <c r="AE13" s="25">
        <v>1</v>
      </c>
      <c r="AF13" s="25">
        <v>1</v>
      </c>
      <c r="AG13" s="25">
        <v>1</v>
      </c>
      <c r="AH13" s="25">
        <v>1</v>
      </c>
      <c r="AI13" s="25">
        <v>1</v>
      </c>
      <c r="AJ13" s="25">
        <v>1</v>
      </c>
      <c r="AK13" s="25">
        <v>1</v>
      </c>
      <c r="AL13" s="25">
        <v>1</v>
      </c>
      <c r="AM13" s="25">
        <v>1</v>
      </c>
      <c r="AN13" s="25">
        <v>1</v>
      </c>
      <c r="AO13" s="25">
        <v>1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32">
        <v>0</v>
      </c>
      <c r="BI13" s="32">
        <v>0</v>
      </c>
      <c r="BJ13" s="26">
        <v>1</v>
      </c>
      <c r="BK13" s="26">
        <v>1</v>
      </c>
      <c r="BL13" s="25">
        <v>1</v>
      </c>
      <c r="BM13" s="25">
        <v>1</v>
      </c>
      <c r="BN13" s="25">
        <v>0</v>
      </c>
      <c r="BO13" s="25">
        <v>0</v>
      </c>
      <c r="BP13" s="25">
        <f>SUM(H13:BO13)</f>
        <v>39</v>
      </c>
      <c r="BQ13" s="16" t="s">
        <v>488</v>
      </c>
    </row>
    <row r="14" spans="1:69" ht="49.5" x14ac:dyDescent="0.25">
      <c r="A14" s="49">
        <v>4</v>
      </c>
      <c r="B14" s="50" t="s">
        <v>538</v>
      </c>
      <c r="C14" s="50" t="s">
        <v>87</v>
      </c>
      <c r="D14" s="50" t="s">
        <v>539</v>
      </c>
      <c r="E14" s="50" t="s">
        <v>98</v>
      </c>
      <c r="F14" s="50" t="s">
        <v>494</v>
      </c>
      <c r="G14" s="49">
        <v>11</v>
      </c>
      <c r="H14" s="51">
        <v>1</v>
      </c>
      <c r="I14" s="51">
        <v>1</v>
      </c>
      <c r="J14" s="51">
        <v>1</v>
      </c>
      <c r="K14" s="51">
        <v>1</v>
      </c>
      <c r="L14" s="51">
        <v>0</v>
      </c>
      <c r="M14" s="51">
        <v>1</v>
      </c>
      <c r="N14" s="51">
        <v>1</v>
      </c>
      <c r="O14" s="51">
        <v>1</v>
      </c>
      <c r="P14" s="51">
        <v>1</v>
      </c>
      <c r="Q14" s="51">
        <v>1</v>
      </c>
      <c r="R14" s="58">
        <v>0</v>
      </c>
      <c r="S14" s="51">
        <v>0</v>
      </c>
      <c r="T14" s="51">
        <v>0</v>
      </c>
      <c r="U14" s="19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8">
        <v>0</v>
      </c>
      <c r="AD14" s="51">
        <v>1</v>
      </c>
      <c r="AE14" s="51">
        <v>1</v>
      </c>
      <c r="AF14" s="51">
        <v>1</v>
      </c>
      <c r="AG14" s="51">
        <v>1</v>
      </c>
      <c r="AH14" s="51">
        <v>1</v>
      </c>
      <c r="AI14" s="51">
        <v>1</v>
      </c>
      <c r="AJ14" s="51">
        <v>1</v>
      </c>
      <c r="AK14" s="51">
        <v>1</v>
      </c>
      <c r="AL14" s="51">
        <v>1</v>
      </c>
      <c r="AM14" s="51">
        <v>1</v>
      </c>
      <c r="AN14" s="51">
        <v>1</v>
      </c>
      <c r="AO14" s="51">
        <v>0</v>
      </c>
      <c r="AP14" s="51">
        <v>1</v>
      </c>
      <c r="AQ14" s="51">
        <v>0</v>
      </c>
      <c r="AR14" s="51">
        <v>0</v>
      </c>
      <c r="AS14" s="51">
        <v>1</v>
      </c>
      <c r="AT14" s="51">
        <v>1</v>
      </c>
      <c r="AU14" s="51">
        <v>0</v>
      </c>
      <c r="AV14" s="51">
        <v>0</v>
      </c>
      <c r="AW14" s="51">
        <v>0</v>
      </c>
      <c r="AX14" s="51">
        <v>1</v>
      </c>
      <c r="AY14" s="51">
        <v>1</v>
      </c>
      <c r="AZ14" s="51">
        <v>1</v>
      </c>
      <c r="BA14" s="51">
        <v>1</v>
      </c>
      <c r="BB14" s="51">
        <v>1</v>
      </c>
      <c r="BC14" s="51">
        <v>1</v>
      </c>
      <c r="BD14" s="51">
        <v>1</v>
      </c>
      <c r="BE14" s="51">
        <v>1</v>
      </c>
      <c r="BF14" s="51">
        <v>1</v>
      </c>
      <c r="BG14" s="51">
        <v>1</v>
      </c>
      <c r="BH14" s="59">
        <v>0</v>
      </c>
      <c r="BI14" s="59">
        <v>2</v>
      </c>
      <c r="BJ14" s="52">
        <v>1</v>
      </c>
      <c r="BK14" s="52">
        <v>0</v>
      </c>
      <c r="BL14" s="51">
        <v>0.5</v>
      </c>
      <c r="BM14" s="51">
        <v>0.5</v>
      </c>
      <c r="BN14" s="51">
        <v>0.5</v>
      </c>
      <c r="BO14" s="51">
        <v>0.5</v>
      </c>
      <c r="BP14" s="51">
        <v>38</v>
      </c>
      <c r="BQ14" s="111" t="s">
        <v>488</v>
      </c>
    </row>
    <row r="15" spans="1:69" ht="41.25" x14ac:dyDescent="0.25">
      <c r="A15" s="38">
        <v>5</v>
      </c>
      <c r="B15" s="39" t="s">
        <v>318</v>
      </c>
      <c r="C15" s="39" t="s">
        <v>319</v>
      </c>
      <c r="D15" s="39" t="s">
        <v>143</v>
      </c>
      <c r="E15" s="39" t="s">
        <v>320</v>
      </c>
      <c r="F15" s="39" t="s">
        <v>321</v>
      </c>
      <c r="G15" s="41">
        <v>11</v>
      </c>
      <c r="H15" s="41">
        <v>1</v>
      </c>
      <c r="I15" s="41">
        <v>1</v>
      </c>
      <c r="J15" s="41">
        <v>1</v>
      </c>
      <c r="K15" s="41">
        <v>0</v>
      </c>
      <c r="L15" s="41">
        <v>0</v>
      </c>
      <c r="M15" s="41">
        <v>0</v>
      </c>
      <c r="N15" s="41">
        <v>1</v>
      </c>
      <c r="O15" s="41">
        <v>1</v>
      </c>
      <c r="P15" s="41">
        <v>0</v>
      </c>
      <c r="Q15" s="41">
        <v>1</v>
      </c>
      <c r="R15" s="42">
        <v>1</v>
      </c>
      <c r="S15" s="41">
        <v>0</v>
      </c>
      <c r="T15" s="41">
        <v>0</v>
      </c>
      <c r="U15" s="43">
        <v>3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2">
        <v>0</v>
      </c>
      <c r="AD15" s="41">
        <v>1</v>
      </c>
      <c r="AE15" s="41">
        <v>0</v>
      </c>
      <c r="AF15" s="41">
        <v>1</v>
      </c>
      <c r="AG15" s="41">
        <v>1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1</v>
      </c>
      <c r="AN15" s="41">
        <v>1</v>
      </c>
      <c r="AO15" s="41">
        <v>0</v>
      </c>
      <c r="AP15" s="41">
        <v>1</v>
      </c>
      <c r="AQ15" s="41">
        <v>1</v>
      </c>
      <c r="AR15" s="41">
        <v>1</v>
      </c>
      <c r="AS15" s="41">
        <v>1</v>
      </c>
      <c r="AT15" s="41">
        <v>1</v>
      </c>
      <c r="AU15" s="41">
        <v>0</v>
      </c>
      <c r="AV15" s="41">
        <v>0</v>
      </c>
      <c r="AW15" s="41">
        <v>0</v>
      </c>
      <c r="AX15" s="41">
        <v>1</v>
      </c>
      <c r="AY15" s="41">
        <v>1</v>
      </c>
      <c r="AZ15" s="41">
        <v>1</v>
      </c>
      <c r="BA15" s="41">
        <v>1</v>
      </c>
      <c r="BB15" s="41">
        <v>1</v>
      </c>
      <c r="BC15" s="41">
        <v>1</v>
      </c>
      <c r="BD15" s="41">
        <v>1</v>
      </c>
      <c r="BE15" s="41">
        <v>1</v>
      </c>
      <c r="BF15" s="41">
        <v>1</v>
      </c>
      <c r="BG15" s="41">
        <v>1</v>
      </c>
      <c r="BH15" s="44">
        <v>2</v>
      </c>
      <c r="BI15" s="44">
        <v>1</v>
      </c>
      <c r="BJ15" s="45">
        <v>1</v>
      </c>
      <c r="BK15" s="46">
        <v>0.5</v>
      </c>
      <c r="BL15" s="41"/>
      <c r="BM15" s="41"/>
      <c r="BN15" s="41">
        <v>1</v>
      </c>
      <c r="BO15" s="47" t="s">
        <v>169</v>
      </c>
      <c r="BP15" s="41">
        <f>SUM(H15:BO15)</f>
        <v>37.5</v>
      </c>
      <c r="BQ15" s="16" t="s">
        <v>489</v>
      </c>
    </row>
    <row r="16" spans="1:69" ht="33" x14ac:dyDescent="0.25">
      <c r="A16" s="23">
        <v>6</v>
      </c>
      <c r="B16" s="24" t="s">
        <v>156</v>
      </c>
      <c r="C16" s="24" t="s">
        <v>217</v>
      </c>
      <c r="D16" s="24" t="s">
        <v>218</v>
      </c>
      <c r="E16" s="24" t="s">
        <v>187</v>
      </c>
      <c r="F16" s="24" t="s">
        <v>188</v>
      </c>
      <c r="G16" s="23">
        <v>11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  <c r="Q16" s="25">
        <v>0</v>
      </c>
      <c r="R16" s="25">
        <v>0</v>
      </c>
      <c r="S16" s="25">
        <v>1</v>
      </c>
      <c r="T16" s="25">
        <v>1</v>
      </c>
      <c r="U16" s="19">
        <v>3</v>
      </c>
      <c r="V16" s="25">
        <v>1</v>
      </c>
      <c r="W16" s="25">
        <v>1</v>
      </c>
      <c r="X16" s="25">
        <v>1</v>
      </c>
      <c r="Y16" s="25">
        <v>1</v>
      </c>
      <c r="Z16" s="25">
        <v>1</v>
      </c>
      <c r="AA16" s="25">
        <v>1</v>
      </c>
      <c r="AB16" s="25">
        <v>1</v>
      </c>
      <c r="AC16" s="25">
        <v>3</v>
      </c>
      <c r="AD16" s="25">
        <v>1</v>
      </c>
      <c r="AE16" s="25">
        <v>1</v>
      </c>
      <c r="AF16" s="25">
        <v>0</v>
      </c>
      <c r="AG16" s="25">
        <v>1</v>
      </c>
      <c r="AH16" s="25">
        <v>1</v>
      </c>
      <c r="AI16" s="25">
        <v>1</v>
      </c>
      <c r="AJ16" s="25">
        <v>1</v>
      </c>
      <c r="AK16" s="25">
        <v>1</v>
      </c>
      <c r="AL16" s="25">
        <v>0</v>
      </c>
      <c r="AM16" s="25">
        <v>1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32">
        <v>0</v>
      </c>
      <c r="BI16" s="32">
        <v>0</v>
      </c>
      <c r="BJ16" s="26">
        <v>0</v>
      </c>
      <c r="BK16" s="26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32</v>
      </c>
      <c r="BQ16" s="16" t="s">
        <v>489</v>
      </c>
    </row>
    <row r="17" spans="1:69" ht="33" x14ac:dyDescent="0.25">
      <c r="A17" s="23">
        <v>7</v>
      </c>
      <c r="B17" s="24" t="s">
        <v>219</v>
      </c>
      <c r="C17" s="24" t="s">
        <v>209</v>
      </c>
      <c r="D17" s="24" t="s">
        <v>100</v>
      </c>
      <c r="E17" s="24" t="s">
        <v>187</v>
      </c>
      <c r="F17" s="24" t="s">
        <v>188</v>
      </c>
      <c r="G17" s="23">
        <v>11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5">
        <v>1</v>
      </c>
      <c r="P17" s="25">
        <v>1</v>
      </c>
      <c r="Q17" s="25">
        <v>1</v>
      </c>
      <c r="R17" s="25">
        <v>0</v>
      </c>
      <c r="S17" s="25">
        <v>0</v>
      </c>
      <c r="T17" s="25">
        <v>0</v>
      </c>
      <c r="U17" s="19">
        <v>0</v>
      </c>
      <c r="V17" s="25">
        <v>1</v>
      </c>
      <c r="W17" s="25">
        <v>1</v>
      </c>
      <c r="X17" s="25">
        <v>1</v>
      </c>
      <c r="Y17" s="25">
        <v>1</v>
      </c>
      <c r="Z17" s="25">
        <v>1</v>
      </c>
      <c r="AA17" s="25">
        <v>1</v>
      </c>
      <c r="AB17" s="25">
        <v>1</v>
      </c>
      <c r="AC17" s="25">
        <v>3</v>
      </c>
      <c r="AD17" s="25">
        <v>1</v>
      </c>
      <c r="AE17" s="25">
        <v>1</v>
      </c>
      <c r="AF17" s="25">
        <v>1</v>
      </c>
      <c r="AG17" s="25">
        <v>1</v>
      </c>
      <c r="AH17" s="25">
        <v>1</v>
      </c>
      <c r="AI17" s="25">
        <v>1</v>
      </c>
      <c r="AJ17" s="25">
        <v>1</v>
      </c>
      <c r="AK17" s="25">
        <v>1</v>
      </c>
      <c r="AL17" s="25">
        <v>1</v>
      </c>
      <c r="AM17" s="25">
        <v>1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32">
        <v>0</v>
      </c>
      <c r="BI17" s="32">
        <v>0</v>
      </c>
      <c r="BJ17" s="26">
        <v>0</v>
      </c>
      <c r="BK17" s="26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30</v>
      </c>
      <c r="BQ17" s="16" t="s">
        <v>489</v>
      </c>
    </row>
    <row r="18" spans="1:69" ht="33" x14ac:dyDescent="0.25">
      <c r="A18" s="23">
        <v>8</v>
      </c>
      <c r="B18" s="24" t="s">
        <v>220</v>
      </c>
      <c r="C18" s="24" t="s">
        <v>173</v>
      </c>
      <c r="D18" s="24" t="s">
        <v>221</v>
      </c>
      <c r="E18" s="24" t="s">
        <v>187</v>
      </c>
      <c r="F18" s="24" t="s">
        <v>188</v>
      </c>
      <c r="G18" s="23">
        <v>11</v>
      </c>
      <c r="H18" s="25">
        <v>1</v>
      </c>
      <c r="I18" s="25">
        <v>1</v>
      </c>
      <c r="J18" s="25">
        <v>1</v>
      </c>
      <c r="K18" s="25">
        <v>1</v>
      </c>
      <c r="L18" s="25">
        <v>0</v>
      </c>
      <c r="M18" s="25">
        <v>1</v>
      </c>
      <c r="N18" s="25">
        <v>1</v>
      </c>
      <c r="O18" s="25">
        <v>0</v>
      </c>
      <c r="P18" s="25">
        <v>1</v>
      </c>
      <c r="Q18" s="25">
        <v>1</v>
      </c>
      <c r="R18" s="25">
        <v>0</v>
      </c>
      <c r="S18" s="25">
        <v>1</v>
      </c>
      <c r="T18" s="25">
        <v>1</v>
      </c>
      <c r="U18" s="19">
        <v>3</v>
      </c>
      <c r="V18" s="25">
        <v>1</v>
      </c>
      <c r="W18" s="25">
        <v>1</v>
      </c>
      <c r="X18" s="25">
        <v>1</v>
      </c>
      <c r="Y18" s="25">
        <v>1</v>
      </c>
      <c r="Z18" s="25">
        <v>1</v>
      </c>
      <c r="AA18" s="25">
        <v>0</v>
      </c>
      <c r="AB18" s="25">
        <v>0</v>
      </c>
      <c r="AC18" s="25">
        <v>0</v>
      </c>
      <c r="AD18" s="25">
        <v>1</v>
      </c>
      <c r="AE18" s="25">
        <v>1</v>
      </c>
      <c r="AF18" s="25">
        <v>0</v>
      </c>
      <c r="AG18" s="25">
        <v>0</v>
      </c>
      <c r="AH18" s="25">
        <v>1</v>
      </c>
      <c r="AI18" s="25">
        <v>1</v>
      </c>
      <c r="AJ18" s="25">
        <v>1</v>
      </c>
      <c r="AK18" s="25">
        <v>1</v>
      </c>
      <c r="AL18" s="25">
        <v>0</v>
      </c>
      <c r="AM18" s="25">
        <v>1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32">
        <v>0</v>
      </c>
      <c r="BI18" s="32">
        <v>0</v>
      </c>
      <c r="BJ18" s="26">
        <v>0</v>
      </c>
      <c r="BK18" s="26">
        <v>0</v>
      </c>
      <c r="BL18" s="25">
        <v>0.5</v>
      </c>
      <c r="BM18" s="25">
        <v>0</v>
      </c>
      <c r="BN18" s="25">
        <v>0</v>
      </c>
      <c r="BO18" s="25">
        <v>0.5</v>
      </c>
      <c r="BP18" s="25">
        <v>26</v>
      </c>
      <c r="BQ18" s="16" t="s">
        <v>489</v>
      </c>
    </row>
    <row r="19" spans="1:69" ht="33" x14ac:dyDescent="0.25">
      <c r="A19" s="23">
        <v>9</v>
      </c>
      <c r="B19" s="24" t="s">
        <v>222</v>
      </c>
      <c r="C19" s="24" t="s">
        <v>223</v>
      </c>
      <c r="D19" s="24" t="s">
        <v>224</v>
      </c>
      <c r="E19" s="24" t="s">
        <v>187</v>
      </c>
      <c r="F19" s="24" t="s">
        <v>188</v>
      </c>
      <c r="G19" s="23">
        <v>11</v>
      </c>
      <c r="H19" s="25">
        <v>0</v>
      </c>
      <c r="I19" s="25">
        <v>1</v>
      </c>
      <c r="J19" s="25">
        <v>0</v>
      </c>
      <c r="K19" s="25">
        <v>1</v>
      </c>
      <c r="L19" s="25">
        <v>1</v>
      </c>
      <c r="M19" s="25">
        <v>1</v>
      </c>
      <c r="N19" s="25">
        <v>1</v>
      </c>
      <c r="O19" s="25">
        <v>0</v>
      </c>
      <c r="P19" s="25">
        <v>0</v>
      </c>
      <c r="Q19" s="25">
        <v>1</v>
      </c>
      <c r="R19" s="25">
        <v>0</v>
      </c>
      <c r="S19" s="25">
        <v>1</v>
      </c>
      <c r="T19" s="25">
        <v>1</v>
      </c>
      <c r="U19" s="19">
        <v>1</v>
      </c>
      <c r="V19" s="25">
        <v>1</v>
      </c>
      <c r="W19" s="25">
        <v>1</v>
      </c>
      <c r="X19" s="25">
        <v>1</v>
      </c>
      <c r="Y19" s="25">
        <v>1</v>
      </c>
      <c r="Z19" s="25">
        <v>0</v>
      </c>
      <c r="AA19" s="25">
        <v>0</v>
      </c>
      <c r="AB19" s="25">
        <v>0</v>
      </c>
      <c r="AC19" s="25">
        <v>0</v>
      </c>
      <c r="AD19" s="25">
        <v>1</v>
      </c>
      <c r="AE19" s="25">
        <v>1</v>
      </c>
      <c r="AF19" s="25">
        <v>0</v>
      </c>
      <c r="AG19" s="25">
        <v>1</v>
      </c>
      <c r="AH19" s="25">
        <v>1</v>
      </c>
      <c r="AI19" s="25">
        <v>1</v>
      </c>
      <c r="AJ19" s="25">
        <v>1</v>
      </c>
      <c r="AK19" s="25">
        <v>1</v>
      </c>
      <c r="AL19" s="25">
        <v>1</v>
      </c>
      <c r="AM19" s="25">
        <v>1</v>
      </c>
      <c r="AN19" s="25">
        <v>1</v>
      </c>
      <c r="AO19" s="25">
        <v>1</v>
      </c>
      <c r="AP19" s="25">
        <v>1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32">
        <v>0</v>
      </c>
      <c r="BI19" s="32">
        <v>0</v>
      </c>
      <c r="BJ19" s="26">
        <v>1</v>
      </c>
      <c r="BK19" s="26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26</v>
      </c>
      <c r="BQ19" s="16" t="s">
        <v>489</v>
      </c>
    </row>
    <row r="20" spans="1:69" ht="33" x14ac:dyDescent="0.25">
      <c r="A20" s="23">
        <v>10</v>
      </c>
      <c r="B20" s="24" t="s">
        <v>225</v>
      </c>
      <c r="C20" s="24" t="s">
        <v>192</v>
      </c>
      <c r="D20" s="24" t="s">
        <v>193</v>
      </c>
      <c r="E20" s="24" t="s">
        <v>187</v>
      </c>
      <c r="F20" s="24" t="s">
        <v>188</v>
      </c>
      <c r="G20" s="23">
        <v>11</v>
      </c>
      <c r="H20" s="25">
        <v>1</v>
      </c>
      <c r="I20" s="25">
        <v>1</v>
      </c>
      <c r="J20" s="25">
        <v>1</v>
      </c>
      <c r="K20" s="25">
        <v>0</v>
      </c>
      <c r="L20" s="25">
        <v>0</v>
      </c>
      <c r="M20" s="25">
        <v>1</v>
      </c>
      <c r="N20" s="25">
        <v>1</v>
      </c>
      <c r="O20" s="25">
        <v>0</v>
      </c>
      <c r="P20" s="25">
        <v>1</v>
      </c>
      <c r="Q20" s="25">
        <v>0</v>
      </c>
      <c r="R20" s="25">
        <v>0</v>
      </c>
      <c r="S20" s="25">
        <v>1</v>
      </c>
      <c r="T20" s="25">
        <v>1</v>
      </c>
      <c r="U20" s="19">
        <v>1</v>
      </c>
      <c r="V20" s="25">
        <v>1</v>
      </c>
      <c r="W20" s="25">
        <v>1</v>
      </c>
      <c r="X20" s="25">
        <v>1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1</v>
      </c>
      <c r="AE20" s="25">
        <v>1</v>
      </c>
      <c r="AF20" s="25">
        <v>0</v>
      </c>
      <c r="AG20" s="25">
        <v>1</v>
      </c>
      <c r="AH20" s="25">
        <v>1</v>
      </c>
      <c r="AI20" s="25">
        <v>1</v>
      </c>
      <c r="AJ20" s="25">
        <v>1</v>
      </c>
      <c r="AK20" s="25">
        <v>1</v>
      </c>
      <c r="AL20" s="25">
        <v>0</v>
      </c>
      <c r="AM20" s="25">
        <v>1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32">
        <v>0</v>
      </c>
      <c r="BI20" s="32">
        <v>0</v>
      </c>
      <c r="BJ20" s="26">
        <v>1</v>
      </c>
      <c r="BK20" s="26">
        <v>0</v>
      </c>
      <c r="BL20" s="25">
        <v>0.5</v>
      </c>
      <c r="BM20" s="25">
        <v>0.5</v>
      </c>
      <c r="BN20" s="25">
        <v>0.5</v>
      </c>
      <c r="BO20" s="25">
        <v>0.5</v>
      </c>
      <c r="BP20" s="25">
        <f>SUM(H20:BO20)</f>
        <v>23</v>
      </c>
      <c r="BQ20" s="16" t="s">
        <v>489</v>
      </c>
    </row>
    <row r="21" spans="1:69" ht="49.5" x14ac:dyDescent="0.25">
      <c r="A21" s="49">
        <v>11</v>
      </c>
      <c r="B21" s="50" t="s">
        <v>540</v>
      </c>
      <c r="C21" s="50" t="s">
        <v>541</v>
      </c>
      <c r="D21" s="50" t="s">
        <v>405</v>
      </c>
      <c r="E21" s="50" t="s">
        <v>98</v>
      </c>
      <c r="F21" s="50" t="s">
        <v>494</v>
      </c>
      <c r="G21" s="49">
        <v>11</v>
      </c>
      <c r="H21" s="51">
        <v>0</v>
      </c>
      <c r="I21" s="51">
        <v>0</v>
      </c>
      <c r="J21" s="51">
        <v>1</v>
      </c>
      <c r="K21" s="51">
        <v>1</v>
      </c>
      <c r="L21" s="51">
        <v>0</v>
      </c>
      <c r="M21" s="51">
        <v>1</v>
      </c>
      <c r="N21" s="51">
        <v>1</v>
      </c>
      <c r="O21" s="51">
        <v>1</v>
      </c>
      <c r="P21" s="51">
        <v>0</v>
      </c>
      <c r="Q21" s="51">
        <v>0</v>
      </c>
      <c r="R21" s="58">
        <v>0</v>
      </c>
      <c r="S21" s="51">
        <v>0</v>
      </c>
      <c r="T21" s="51">
        <v>0</v>
      </c>
      <c r="U21" s="19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8">
        <v>0</v>
      </c>
      <c r="AD21" s="51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1">
        <v>0</v>
      </c>
      <c r="AU21" s="51">
        <v>0</v>
      </c>
      <c r="AV21" s="51">
        <v>0</v>
      </c>
      <c r="AW21" s="51">
        <v>0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9">
        <v>0</v>
      </c>
      <c r="BI21" s="59">
        <v>0</v>
      </c>
      <c r="BJ21" s="52">
        <v>1</v>
      </c>
      <c r="BK21" s="52">
        <v>0</v>
      </c>
      <c r="BL21" s="51">
        <v>1</v>
      </c>
      <c r="BM21" s="51"/>
      <c r="BN21" s="51"/>
      <c r="BO21" s="51">
        <v>1</v>
      </c>
      <c r="BP21" s="51">
        <v>8</v>
      </c>
      <c r="BQ21" s="16" t="s">
        <v>489</v>
      </c>
    </row>
  </sheetData>
  <mergeCells count="22">
    <mergeCell ref="BP9:BP10"/>
    <mergeCell ref="AD9:AM9"/>
    <mergeCell ref="AN9:AW9"/>
    <mergeCell ref="AX9:BI9"/>
    <mergeCell ref="BJ9:BK9"/>
    <mergeCell ref="BL9:BO9"/>
    <mergeCell ref="D9:D10"/>
    <mergeCell ref="BB1:BP1"/>
    <mergeCell ref="BC3:BP3"/>
    <mergeCell ref="BC4:BP4"/>
    <mergeCell ref="A7:BQ7"/>
    <mergeCell ref="A8:BQ8"/>
    <mergeCell ref="A9:A10"/>
    <mergeCell ref="B9:B10"/>
    <mergeCell ref="C9:C10"/>
    <mergeCell ref="E9:E10"/>
    <mergeCell ref="F9:F10"/>
    <mergeCell ref="BQ9:BQ10"/>
    <mergeCell ref="G9:G10"/>
    <mergeCell ref="H9:R9"/>
    <mergeCell ref="S9:U9"/>
    <mergeCell ref="V9:AC9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2019-10-29T10:30:30Z</dcterms:modified>
</cp:coreProperties>
</file>