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-8 кл дев" sheetId="1" r:id="rId1"/>
    <sheet name="7-8 кл юнош" sheetId="2" r:id="rId2"/>
    <sheet name="9-11 дев" sheetId="3" r:id="rId3"/>
    <sheet name="9 -11юнош" sheetId="4" r:id="rId4"/>
  </sheets>
  <definedNames>
    <definedName name="_xlnm.Print_Area" localSheetId="0">'7-8 кл дев'!$A$1:$AG$16</definedName>
    <definedName name="_xlnm.Print_Area" localSheetId="1">'7-8 кл юнош'!$A$1:$AF$13</definedName>
    <definedName name="_xlnm.Print_Area" localSheetId="3">'9 -11юнош'!$A$1:$AF$15</definedName>
    <definedName name="_xlnm.Print_Area" localSheetId="2">'9-11 дев'!$A$1:$AG$15</definedName>
  </definedNames>
  <calcPr fullCalcOnLoad="1"/>
</workbook>
</file>

<file path=xl/sharedStrings.xml><?xml version="1.0" encoding="utf-8"?>
<sst xmlns="http://schemas.openxmlformats.org/spreadsheetml/2006/main" count="232" uniqueCount="88">
  <si>
    <t>№ п/п</t>
  </si>
  <si>
    <t>Фамилия участника</t>
  </si>
  <si>
    <t>Отчество участника</t>
  </si>
  <si>
    <t xml:space="preserve">Имя участника </t>
  </si>
  <si>
    <t>Ф. И. О. учителя</t>
  </si>
  <si>
    <t>класс</t>
  </si>
  <si>
    <t>1б</t>
  </si>
  <si>
    <t>практика</t>
  </si>
  <si>
    <t>творческий проект</t>
  </si>
  <si>
    <t>победитель/призёр/участник</t>
  </si>
  <si>
    <t>образовательное учреждение  (краткое название)</t>
  </si>
  <si>
    <t>образовательное учреждение(краткое название)</t>
  </si>
  <si>
    <t>Ф. И. О. учителя (полностью)</t>
  </si>
  <si>
    <t>35б</t>
  </si>
  <si>
    <t>40 б</t>
  </si>
  <si>
    <t>Вишняков</t>
  </si>
  <si>
    <t>Егор</t>
  </si>
  <si>
    <t>Александрович</t>
  </si>
  <si>
    <t>Бочарников Александр Васильевич</t>
  </si>
  <si>
    <t>Михаил</t>
  </si>
  <si>
    <t>Иванович</t>
  </si>
  <si>
    <t>Скворцов</t>
  </si>
  <si>
    <t>Павел</t>
  </si>
  <si>
    <t>Скоморохов</t>
  </si>
  <si>
    <t>Витальевич</t>
  </si>
  <si>
    <t>Прозорова Лариса Викторовна</t>
  </si>
  <si>
    <t>Дмитриевна</t>
  </si>
  <si>
    <t>Викторович</t>
  </si>
  <si>
    <t>Ишевских</t>
  </si>
  <si>
    <t xml:space="preserve">Ангелина </t>
  </si>
  <si>
    <t>Николаевич</t>
  </si>
  <si>
    <t>Алексеевна</t>
  </si>
  <si>
    <t>Алина</t>
  </si>
  <si>
    <t>Александровна</t>
  </si>
  <si>
    <t>Николаевна</t>
  </si>
  <si>
    <t>Воробьева Татьяна Николаевна</t>
  </si>
  <si>
    <t>Дарья</t>
  </si>
  <si>
    <t>Полина</t>
  </si>
  <si>
    <t>Софья</t>
  </si>
  <si>
    <t>Балашов</t>
  </si>
  <si>
    <t>Кондрашина</t>
  </si>
  <si>
    <t>Эдуардовна</t>
  </si>
  <si>
    <t>Першина</t>
  </si>
  <si>
    <t>Юлия</t>
  </si>
  <si>
    <t>Платон</t>
  </si>
  <si>
    <t>Романовна</t>
  </si>
  <si>
    <t xml:space="preserve">победитель </t>
  </si>
  <si>
    <t>призёр</t>
  </si>
  <si>
    <t>участник</t>
  </si>
  <si>
    <t>Протокол- рейтинг школьного этапа всероссийской олимпиады школьников по предмету "Технология" 9-11 класс (юноши) в 2021-2022учебном году</t>
  </si>
  <si>
    <t>Владиславская Нина Павловна</t>
  </si>
  <si>
    <t>Ангелина</t>
  </si>
  <si>
    <t>Музыка</t>
  </si>
  <si>
    <t>Тарабцева</t>
  </si>
  <si>
    <t>Комарова</t>
  </si>
  <si>
    <t>Востриков Юрий Владимирович</t>
  </si>
  <si>
    <t>Артем</t>
  </si>
  <si>
    <t>Станислав</t>
  </si>
  <si>
    <t>Артамошин</t>
  </si>
  <si>
    <t xml:space="preserve">Дмитриевич </t>
  </si>
  <si>
    <t>Селиванов</t>
  </si>
  <si>
    <t>Протокол - рейтинг школьного этапа всероссийской олимпиады школьников по предмету "Технология" 7-8 класс (юноши) в 2021-2022 учебном году</t>
  </si>
  <si>
    <t>Муниципальное бюджетное общеобразовательное учреждение  "Гимназия им. И.М. Макаренкова" с. Ольговка Добринского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</si>
  <si>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Мазейка  Добринского муниципального района Липецкой области</t>
  </si>
  <si>
    <t>5б</t>
  </si>
  <si>
    <t>Мелихова</t>
  </si>
  <si>
    <t>Елизавета</t>
  </si>
  <si>
    <t>Андреевна</t>
  </si>
  <si>
    <t>образовательное учреждение</t>
  </si>
  <si>
    <t>15б</t>
  </si>
  <si>
    <t>20б</t>
  </si>
  <si>
    <t>Дата проведения: 26.11.-27.11. 2021г.</t>
  </si>
  <si>
    <t>Протокол- рейтинг муниципального этапа всероссийской олимпиады школьников по предмету "Технология" 7-8 класс (девушки) в 2021-2022 учебном году</t>
  </si>
  <si>
    <t>Дата проведения: 26.11.-27.11.2021г.</t>
  </si>
  <si>
    <t xml:space="preserve">образовательное учреждение  </t>
  </si>
  <si>
    <t>Дата проведения: 26.11-27.11.2021</t>
  </si>
  <si>
    <t>победитель</t>
  </si>
  <si>
    <t>Дата проведения: 26.11.-27.11.2021</t>
  </si>
  <si>
    <t xml:space="preserve">        теория  (25 б)</t>
  </si>
  <si>
    <t>Муниципальное бюджетное общеобразовательное учреждение "Лицей №1" п. Добринка   Липецкой области</t>
  </si>
  <si>
    <t>победитель/призёр/                 участник</t>
  </si>
  <si>
    <t xml:space="preserve">          теория  (25  б)</t>
  </si>
  <si>
    <t>Муниципальное бюджетное общеобразовательное учреждение  "Средняя общеобразовательная школа  №2 с углубленным изучением отдельных предметов" п. Добринка  Липецкой области</t>
  </si>
  <si>
    <t>победитель/призёр/                участник</t>
  </si>
  <si>
    <t xml:space="preserve">             теория  (25  б)</t>
  </si>
  <si>
    <t>победитель/призёр/          участник</t>
  </si>
  <si>
    <t xml:space="preserve">                    теория  (30 б)</t>
  </si>
  <si>
    <t>итого (макс. бал 100)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</si>
</sst>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wrapText="1"/>
    </xf>
    <xf numFmtId="49" fontId="35" fillId="0" borderId="13" xfId="0" applyNumberFormat="1" applyFont="1" applyBorder="1" applyAlignment="1">
      <alignment horizontal="left" vertical="top" wrapText="1"/>
    </xf>
    <xf numFmtId="0" fontId="35" fillId="0" borderId="13" xfId="0" applyFont="1" applyBorder="1" applyAlignment="1">
      <alignment/>
    </xf>
    <xf numFmtId="49" fontId="35" fillId="0" borderId="13" xfId="0" applyNumberFormat="1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6"/>
  <sheetViews>
    <sheetView tabSelected="1" zoomScale="69" zoomScaleNormal="69" zoomScalePageLayoutView="0" workbookViewId="0" topLeftCell="A1">
      <selection activeCell="I13" sqref="I13"/>
    </sheetView>
  </sheetViews>
  <sheetFormatPr defaultColWidth="9.140625" defaultRowHeight="15"/>
  <cols>
    <col min="1" max="1" width="3.8515625" style="1" customWidth="1"/>
    <col min="2" max="2" width="13.00390625" style="1" customWidth="1"/>
    <col min="3" max="3" width="12.28125" style="1" customWidth="1"/>
    <col min="4" max="4" width="16.421875" style="1" customWidth="1"/>
    <col min="5" max="5" width="18.28125" style="1" customWidth="1"/>
    <col min="6" max="6" width="34.7109375" style="1" customWidth="1"/>
    <col min="7" max="7" width="5.7109375" style="1" customWidth="1"/>
    <col min="8" max="8" width="3.57421875" style="1" customWidth="1"/>
    <col min="9" max="9" width="3.8515625" style="1" customWidth="1"/>
    <col min="10" max="10" width="3.140625" style="1" customWidth="1"/>
    <col min="11" max="11" width="5.140625" style="1" customWidth="1"/>
    <col min="12" max="12" width="4.28125" style="1" customWidth="1"/>
    <col min="13" max="13" width="3.28125" style="1" customWidth="1"/>
    <col min="14" max="14" width="4.57421875" style="1" customWidth="1"/>
    <col min="15" max="16" width="4.140625" style="1" customWidth="1"/>
    <col min="17" max="17" width="3.8515625" style="1" customWidth="1"/>
    <col min="18" max="18" width="4.140625" style="1" customWidth="1"/>
    <col min="19" max="19" width="5.57421875" style="1" customWidth="1"/>
    <col min="20" max="20" width="4.8515625" style="1" customWidth="1"/>
    <col min="21" max="21" width="4.140625" style="1" customWidth="1"/>
    <col min="22" max="22" width="3.28125" style="1" customWidth="1"/>
    <col min="23" max="24" width="3.57421875" style="1" customWidth="1"/>
    <col min="25" max="25" width="4.00390625" style="1" customWidth="1"/>
    <col min="26" max="26" width="5.140625" style="1" customWidth="1"/>
    <col min="27" max="27" width="4.28125" style="1" customWidth="1"/>
    <col min="28" max="28" width="4.57421875" style="1" customWidth="1"/>
    <col min="29" max="29" width="4.7109375" style="1" customWidth="1"/>
    <col min="30" max="30" width="5.7109375" style="1" customWidth="1"/>
    <col min="31" max="31" width="11.57421875" style="1" customWidth="1"/>
    <col min="32" max="32" width="8.8515625" style="1" customWidth="1"/>
    <col min="33" max="33" width="11.57421875" style="1" customWidth="1"/>
  </cols>
  <sheetData>
    <row r="2" spans="1:30" ht="1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16" ht="15">
      <c r="A4" s="7" t="s">
        <v>73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33" ht="60.75" customHeight="1">
      <c r="A7" s="9" t="s">
        <v>0</v>
      </c>
      <c r="B7" s="9" t="s">
        <v>1</v>
      </c>
      <c r="C7" s="9" t="s">
        <v>3</v>
      </c>
      <c r="D7" s="9" t="s">
        <v>2</v>
      </c>
      <c r="E7" s="9" t="s">
        <v>4</v>
      </c>
      <c r="F7" s="9" t="s">
        <v>11</v>
      </c>
      <c r="G7" s="9" t="s">
        <v>5</v>
      </c>
      <c r="H7" s="10" t="s">
        <v>78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3" t="s">
        <v>7</v>
      </c>
      <c r="AD7" s="8"/>
      <c r="AE7" s="14" t="s">
        <v>8</v>
      </c>
      <c r="AF7" s="9" t="s">
        <v>87</v>
      </c>
      <c r="AG7" s="9" t="s">
        <v>9</v>
      </c>
    </row>
    <row r="8" spans="1:33" ht="15">
      <c r="A8" s="15"/>
      <c r="B8" s="15"/>
      <c r="C8" s="15"/>
      <c r="D8" s="15"/>
      <c r="E8" s="15"/>
      <c r="F8" s="15"/>
      <c r="G8" s="15"/>
      <c r="H8" s="14">
        <v>1</v>
      </c>
      <c r="I8" s="14">
        <v>2</v>
      </c>
      <c r="J8" s="14">
        <v>3</v>
      </c>
      <c r="K8" s="14">
        <v>4</v>
      </c>
      <c r="L8" s="14">
        <v>5</v>
      </c>
      <c r="M8" s="14">
        <v>6</v>
      </c>
      <c r="N8" s="14">
        <v>7</v>
      </c>
      <c r="O8" s="14">
        <v>8</v>
      </c>
      <c r="P8" s="14">
        <v>9</v>
      </c>
      <c r="Q8" s="14">
        <v>10</v>
      </c>
      <c r="R8" s="14">
        <v>11</v>
      </c>
      <c r="S8" s="14">
        <v>12</v>
      </c>
      <c r="T8" s="14">
        <v>13</v>
      </c>
      <c r="U8" s="14">
        <v>14</v>
      </c>
      <c r="V8" s="14">
        <v>15</v>
      </c>
      <c r="W8" s="14">
        <v>16</v>
      </c>
      <c r="X8" s="14">
        <v>17</v>
      </c>
      <c r="Y8" s="14">
        <v>18</v>
      </c>
      <c r="Z8" s="14">
        <v>19</v>
      </c>
      <c r="AA8" s="16">
        <v>20</v>
      </c>
      <c r="AB8" s="16">
        <v>21</v>
      </c>
      <c r="AC8" s="9" t="s">
        <v>69</v>
      </c>
      <c r="AD8" s="9" t="s">
        <v>70</v>
      </c>
      <c r="AE8" s="9" t="s">
        <v>14</v>
      </c>
      <c r="AF8" s="15"/>
      <c r="AG8" s="15"/>
    </row>
    <row r="9" spans="1:33" ht="30">
      <c r="A9" s="17"/>
      <c r="B9" s="17"/>
      <c r="C9" s="17"/>
      <c r="D9" s="17"/>
      <c r="E9" s="17"/>
      <c r="F9" s="17"/>
      <c r="G9" s="17"/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4" t="s">
        <v>6</v>
      </c>
      <c r="P9" s="14" t="s">
        <v>6</v>
      </c>
      <c r="Q9" s="14" t="s">
        <v>6</v>
      </c>
      <c r="R9" s="14" t="s">
        <v>6</v>
      </c>
      <c r="S9" s="14" t="s">
        <v>6</v>
      </c>
      <c r="T9" s="14" t="s">
        <v>6</v>
      </c>
      <c r="U9" s="14" t="s">
        <v>6</v>
      </c>
      <c r="V9" s="14" t="s">
        <v>6</v>
      </c>
      <c r="W9" s="14" t="s">
        <v>6</v>
      </c>
      <c r="X9" s="14" t="s">
        <v>6</v>
      </c>
      <c r="Y9" s="14" t="s">
        <v>6</v>
      </c>
      <c r="Z9" s="14" t="s">
        <v>6</v>
      </c>
      <c r="AA9" s="14" t="s">
        <v>6</v>
      </c>
      <c r="AB9" s="14" t="s">
        <v>64</v>
      </c>
      <c r="AC9" s="17"/>
      <c r="AD9" s="17"/>
      <c r="AE9" s="17"/>
      <c r="AF9" s="17"/>
      <c r="AG9" s="17"/>
    </row>
    <row r="10" spans="1:33" ht="60">
      <c r="A10" s="18">
        <v>1</v>
      </c>
      <c r="B10" s="18" t="s">
        <v>28</v>
      </c>
      <c r="C10" s="18" t="s">
        <v>29</v>
      </c>
      <c r="D10" s="18" t="s">
        <v>26</v>
      </c>
      <c r="E10" s="18" t="s">
        <v>25</v>
      </c>
      <c r="F10" s="21" t="s">
        <v>79</v>
      </c>
      <c r="G10" s="14">
        <v>7</v>
      </c>
      <c r="H10" s="14">
        <v>1</v>
      </c>
      <c r="I10" s="14">
        <v>1</v>
      </c>
      <c r="J10" s="14">
        <v>0</v>
      </c>
      <c r="K10" s="14">
        <v>0</v>
      </c>
      <c r="L10" s="14">
        <v>1</v>
      </c>
      <c r="M10" s="14">
        <v>0.5</v>
      </c>
      <c r="N10" s="14">
        <v>0.5</v>
      </c>
      <c r="O10" s="14">
        <v>1</v>
      </c>
      <c r="P10" s="14">
        <v>1</v>
      </c>
      <c r="Q10" s="14">
        <v>0</v>
      </c>
      <c r="R10" s="14">
        <v>0</v>
      </c>
      <c r="S10" s="14">
        <v>0</v>
      </c>
      <c r="T10" s="14">
        <v>1</v>
      </c>
      <c r="U10" s="14">
        <v>0.5</v>
      </c>
      <c r="V10" s="14">
        <v>1</v>
      </c>
      <c r="W10" s="14">
        <v>1</v>
      </c>
      <c r="X10" s="14">
        <v>1</v>
      </c>
      <c r="Y10" s="14">
        <v>0</v>
      </c>
      <c r="Z10" s="14">
        <v>0</v>
      </c>
      <c r="AA10" s="14">
        <v>1</v>
      </c>
      <c r="AB10" s="14">
        <v>5</v>
      </c>
      <c r="AC10" s="14">
        <v>13.5</v>
      </c>
      <c r="AD10" s="14">
        <v>15.5</v>
      </c>
      <c r="AE10" s="14">
        <v>28.8</v>
      </c>
      <c r="AF10" s="14">
        <f aca="true" t="shared" si="0" ref="AF10:AF16">SUM(H10:AE10)</f>
        <v>74.3</v>
      </c>
      <c r="AG10" s="14" t="s">
        <v>76</v>
      </c>
    </row>
    <row r="11" spans="1:33" ht="90">
      <c r="A11" s="20">
        <v>2</v>
      </c>
      <c r="B11" s="18" t="s">
        <v>42</v>
      </c>
      <c r="C11" s="20" t="s">
        <v>43</v>
      </c>
      <c r="D11" s="20" t="s">
        <v>34</v>
      </c>
      <c r="E11" s="18" t="s">
        <v>35</v>
      </c>
      <c r="F11" s="21" t="s">
        <v>62</v>
      </c>
      <c r="G11" s="23">
        <v>8</v>
      </c>
      <c r="H11" s="23">
        <v>0</v>
      </c>
      <c r="I11" s="23">
        <v>0.5</v>
      </c>
      <c r="J11" s="23">
        <v>0</v>
      </c>
      <c r="K11" s="23">
        <v>1</v>
      </c>
      <c r="L11" s="23">
        <v>1</v>
      </c>
      <c r="M11" s="23">
        <v>1</v>
      </c>
      <c r="N11" s="23">
        <v>0</v>
      </c>
      <c r="O11" s="23">
        <v>1</v>
      </c>
      <c r="P11" s="23">
        <v>1</v>
      </c>
      <c r="Q11" s="23">
        <v>0.5</v>
      </c>
      <c r="R11" s="23">
        <v>1</v>
      </c>
      <c r="S11" s="23">
        <v>1</v>
      </c>
      <c r="T11" s="23">
        <v>1</v>
      </c>
      <c r="U11" s="23">
        <v>0</v>
      </c>
      <c r="V11" s="23">
        <v>1</v>
      </c>
      <c r="W11" s="23">
        <v>1</v>
      </c>
      <c r="X11" s="23">
        <v>0</v>
      </c>
      <c r="Y11" s="23">
        <v>1</v>
      </c>
      <c r="Z11" s="23">
        <v>0.5</v>
      </c>
      <c r="AA11" s="23">
        <v>1</v>
      </c>
      <c r="AB11" s="23">
        <v>4</v>
      </c>
      <c r="AC11" s="23">
        <v>14</v>
      </c>
      <c r="AD11" s="23">
        <v>9</v>
      </c>
      <c r="AE11" s="23">
        <v>33.7</v>
      </c>
      <c r="AF11" s="23">
        <f t="shared" si="0"/>
        <v>74.2</v>
      </c>
      <c r="AG11" s="24" t="s">
        <v>47</v>
      </c>
    </row>
    <row r="12" spans="1:33" ht="90">
      <c r="A12" s="20">
        <v>3</v>
      </c>
      <c r="B12" s="18" t="s">
        <v>40</v>
      </c>
      <c r="C12" s="20" t="s">
        <v>36</v>
      </c>
      <c r="D12" s="20" t="s">
        <v>41</v>
      </c>
      <c r="E12" s="18" t="s">
        <v>35</v>
      </c>
      <c r="F12" s="21" t="s">
        <v>62</v>
      </c>
      <c r="G12" s="23">
        <v>8</v>
      </c>
      <c r="H12" s="23">
        <v>0</v>
      </c>
      <c r="I12" s="23">
        <v>0.5</v>
      </c>
      <c r="J12" s="23">
        <v>0</v>
      </c>
      <c r="K12" s="23">
        <v>1</v>
      </c>
      <c r="L12" s="23">
        <v>1</v>
      </c>
      <c r="M12" s="23">
        <v>1</v>
      </c>
      <c r="N12" s="23">
        <v>0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0</v>
      </c>
      <c r="V12" s="23">
        <v>1</v>
      </c>
      <c r="W12" s="23">
        <v>0</v>
      </c>
      <c r="X12" s="23">
        <v>0</v>
      </c>
      <c r="Y12" s="23">
        <v>1</v>
      </c>
      <c r="Z12" s="23">
        <v>0.5</v>
      </c>
      <c r="AA12" s="23">
        <v>0</v>
      </c>
      <c r="AB12" s="23">
        <v>4</v>
      </c>
      <c r="AC12" s="23">
        <v>7</v>
      </c>
      <c r="AD12" s="23">
        <v>9.5</v>
      </c>
      <c r="AE12" s="23">
        <v>35.6</v>
      </c>
      <c r="AF12" s="23">
        <f t="shared" si="0"/>
        <v>68.1</v>
      </c>
      <c r="AG12" s="24" t="s">
        <v>47</v>
      </c>
    </row>
    <row r="13" spans="1:33" ht="90">
      <c r="A13" s="18">
        <v>4</v>
      </c>
      <c r="B13" s="18" t="s">
        <v>52</v>
      </c>
      <c r="C13" s="18" t="s">
        <v>32</v>
      </c>
      <c r="D13" s="18" t="s">
        <v>31</v>
      </c>
      <c r="E13" s="18" t="s">
        <v>50</v>
      </c>
      <c r="F13" s="21" t="s">
        <v>82</v>
      </c>
      <c r="G13" s="14">
        <v>8</v>
      </c>
      <c r="H13" s="14">
        <v>0</v>
      </c>
      <c r="I13" s="14">
        <v>0</v>
      </c>
      <c r="J13" s="14">
        <v>0</v>
      </c>
      <c r="K13" s="14">
        <v>0.5</v>
      </c>
      <c r="L13" s="14">
        <v>0</v>
      </c>
      <c r="M13" s="14">
        <v>1</v>
      </c>
      <c r="N13" s="14">
        <v>0.5</v>
      </c>
      <c r="O13" s="14">
        <v>0</v>
      </c>
      <c r="P13" s="14">
        <v>1</v>
      </c>
      <c r="Q13" s="14">
        <v>0</v>
      </c>
      <c r="R13" s="14">
        <v>0</v>
      </c>
      <c r="S13" s="14">
        <v>0.5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  <c r="AB13" s="14">
        <v>3</v>
      </c>
      <c r="AC13" s="14">
        <v>8.5</v>
      </c>
      <c r="AD13" s="14">
        <v>1</v>
      </c>
      <c r="AE13" s="14">
        <v>32</v>
      </c>
      <c r="AF13" s="14">
        <f t="shared" si="0"/>
        <v>50</v>
      </c>
      <c r="AG13" s="14" t="s">
        <v>47</v>
      </c>
    </row>
    <row r="14" spans="1:33" ht="90" customHeight="1">
      <c r="A14" s="18">
        <v>5</v>
      </c>
      <c r="B14" s="18" t="s">
        <v>52</v>
      </c>
      <c r="C14" s="18" t="s">
        <v>37</v>
      </c>
      <c r="D14" s="18" t="s">
        <v>31</v>
      </c>
      <c r="E14" s="18" t="s">
        <v>50</v>
      </c>
      <c r="F14" s="21" t="s">
        <v>82</v>
      </c>
      <c r="G14" s="14">
        <v>8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0.5</v>
      </c>
      <c r="O14" s="14">
        <v>0</v>
      </c>
      <c r="P14" s="14">
        <v>1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3</v>
      </c>
      <c r="AC14" s="14">
        <v>6.5</v>
      </c>
      <c r="AD14" s="14">
        <v>1</v>
      </c>
      <c r="AE14" s="14">
        <v>31.6</v>
      </c>
      <c r="AF14" s="14">
        <f t="shared" si="0"/>
        <v>45.6</v>
      </c>
      <c r="AG14" s="14" t="s">
        <v>48</v>
      </c>
    </row>
    <row r="15" spans="1:33" ht="90">
      <c r="A15" s="18">
        <v>6</v>
      </c>
      <c r="B15" s="18" t="s">
        <v>53</v>
      </c>
      <c r="C15" s="18" t="s">
        <v>38</v>
      </c>
      <c r="D15" s="18" t="s">
        <v>33</v>
      </c>
      <c r="E15" s="18" t="s">
        <v>50</v>
      </c>
      <c r="F15" s="21" t="s">
        <v>82</v>
      </c>
      <c r="G15" s="14">
        <v>7</v>
      </c>
      <c r="H15" s="14">
        <v>1</v>
      </c>
      <c r="I15" s="14">
        <v>0</v>
      </c>
      <c r="J15" s="14">
        <v>0</v>
      </c>
      <c r="K15" s="14">
        <v>1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0.5</v>
      </c>
      <c r="T15" s="14">
        <v>1</v>
      </c>
      <c r="U15" s="14">
        <v>0</v>
      </c>
      <c r="V15" s="14">
        <v>0</v>
      </c>
      <c r="W15" s="14">
        <v>1</v>
      </c>
      <c r="X15" s="14">
        <v>0</v>
      </c>
      <c r="Y15" s="14">
        <v>0</v>
      </c>
      <c r="Z15" s="14">
        <v>0</v>
      </c>
      <c r="AA15" s="14">
        <v>1</v>
      </c>
      <c r="AB15" s="14">
        <v>1</v>
      </c>
      <c r="AC15" s="14">
        <v>0</v>
      </c>
      <c r="AD15" s="14">
        <v>0</v>
      </c>
      <c r="AE15" s="14">
        <v>0</v>
      </c>
      <c r="AF15" s="14">
        <f t="shared" si="0"/>
        <v>7.5</v>
      </c>
      <c r="AG15" s="14" t="s">
        <v>48</v>
      </c>
    </row>
    <row r="16" spans="1:33" ht="90">
      <c r="A16" s="18">
        <v>7</v>
      </c>
      <c r="B16" s="18" t="s">
        <v>54</v>
      </c>
      <c r="C16" s="18" t="s">
        <v>51</v>
      </c>
      <c r="D16" s="18" t="s">
        <v>45</v>
      </c>
      <c r="E16" s="18" t="s">
        <v>50</v>
      </c>
      <c r="F16" s="21" t="s">
        <v>82</v>
      </c>
      <c r="G16" s="14">
        <v>8</v>
      </c>
      <c r="H16" s="14">
        <v>0</v>
      </c>
      <c r="I16" s="14">
        <v>0</v>
      </c>
      <c r="J16" s="14">
        <v>0</v>
      </c>
      <c r="K16" s="14">
        <v>1</v>
      </c>
      <c r="L16" s="14">
        <v>0</v>
      </c>
      <c r="M16" s="14">
        <v>0</v>
      </c>
      <c r="N16" s="14">
        <v>0.5</v>
      </c>
      <c r="O16" s="14">
        <v>0</v>
      </c>
      <c r="P16" s="14">
        <v>1</v>
      </c>
      <c r="Q16" s="14">
        <v>0</v>
      </c>
      <c r="R16" s="14">
        <v>0</v>
      </c>
      <c r="S16" s="14">
        <v>0.5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0</v>
      </c>
      <c r="AD16" s="14">
        <v>0</v>
      </c>
      <c r="AE16" s="14">
        <v>0</v>
      </c>
      <c r="AF16" s="14">
        <f t="shared" si="0"/>
        <v>4</v>
      </c>
      <c r="AG16" s="14" t="s">
        <v>48</v>
      </c>
    </row>
  </sheetData>
  <sheetProtection/>
  <mergeCells count="16">
    <mergeCell ref="AF7:AF9"/>
    <mergeCell ref="AG7:AG9"/>
    <mergeCell ref="AD8:AD9"/>
    <mergeCell ref="AE8:AE9"/>
    <mergeCell ref="A2:AD3"/>
    <mergeCell ref="A4:P4"/>
    <mergeCell ref="A7:A9"/>
    <mergeCell ref="B7:B9"/>
    <mergeCell ref="C7:C9"/>
    <mergeCell ref="D7:D9"/>
    <mergeCell ref="E7:E9"/>
    <mergeCell ref="F7:F9"/>
    <mergeCell ref="G7:G9"/>
    <mergeCell ref="H7:AB7"/>
    <mergeCell ref="AC7:AD7"/>
    <mergeCell ref="AC8:A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3"/>
  <sheetViews>
    <sheetView zoomScalePageLayoutView="0" workbookViewId="0" topLeftCell="A1">
      <selection activeCell="G9" sqref="G9:G11"/>
    </sheetView>
  </sheetViews>
  <sheetFormatPr defaultColWidth="9.140625" defaultRowHeight="15"/>
  <cols>
    <col min="1" max="1" width="4.28125" style="1" customWidth="1"/>
    <col min="2" max="2" width="11.57421875" style="1" customWidth="1"/>
    <col min="3" max="3" width="8.140625" style="1" customWidth="1"/>
    <col min="4" max="4" width="13.00390625" style="1" customWidth="1"/>
    <col min="5" max="5" width="12.57421875" style="1" customWidth="1"/>
    <col min="6" max="6" width="31.00390625" style="1" customWidth="1"/>
    <col min="7" max="7" width="6.00390625" style="1" customWidth="1"/>
    <col min="8" max="8" width="2.140625" style="1" customWidth="1"/>
    <col min="9" max="9" width="2.421875" style="1" customWidth="1"/>
    <col min="10" max="10" width="2.8515625" style="1" customWidth="1"/>
    <col min="11" max="11" width="2.57421875" style="1" customWidth="1"/>
    <col min="12" max="12" width="2.8515625" style="1" customWidth="1"/>
    <col min="13" max="13" width="2.421875" style="1" customWidth="1"/>
    <col min="14" max="14" width="2.57421875" style="1" customWidth="1"/>
    <col min="15" max="15" width="2.421875" style="1" customWidth="1"/>
    <col min="16" max="16" width="3.28125" style="1" customWidth="1"/>
    <col min="17" max="17" width="4.140625" style="1" customWidth="1"/>
    <col min="18" max="19" width="3.8515625" style="1" customWidth="1"/>
    <col min="20" max="20" width="3.57421875" style="1" customWidth="1"/>
    <col min="21" max="22" width="3.421875" style="1" customWidth="1"/>
    <col min="23" max="23" width="3.8515625" style="1" customWidth="1"/>
    <col min="24" max="25" width="3.7109375" style="1" customWidth="1"/>
    <col min="26" max="26" width="3.57421875" style="1" customWidth="1"/>
    <col min="27" max="27" width="3.7109375" style="1" customWidth="1"/>
    <col min="28" max="28" width="3.57421875" style="1" customWidth="1"/>
    <col min="29" max="29" width="9.140625" style="1" customWidth="1"/>
    <col min="30" max="30" width="11.7109375" style="1" customWidth="1"/>
    <col min="31" max="31" width="8.57421875" style="1" customWidth="1"/>
    <col min="32" max="32" width="12.00390625" style="1" customWidth="1"/>
  </cols>
  <sheetData>
    <row r="3" spans="8:15" ht="15">
      <c r="H3" s="6"/>
      <c r="I3" s="6"/>
      <c r="J3" s="6"/>
      <c r="K3" s="6"/>
      <c r="L3" s="6"/>
      <c r="M3" s="6"/>
      <c r="N3" s="6"/>
      <c r="O3" s="6"/>
    </row>
    <row r="6" spans="1:29" ht="15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14" ht="15">
      <c r="A8" s="3" t="s">
        <v>75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32" ht="30">
      <c r="A9" s="22" t="s">
        <v>0</v>
      </c>
      <c r="B9" s="22" t="s">
        <v>1</v>
      </c>
      <c r="C9" s="22" t="s">
        <v>3</v>
      </c>
      <c r="D9" s="22" t="s">
        <v>2</v>
      </c>
      <c r="E9" s="22" t="s">
        <v>12</v>
      </c>
      <c r="F9" s="22" t="s">
        <v>74</v>
      </c>
      <c r="G9" s="9" t="s">
        <v>5</v>
      </c>
      <c r="H9" s="10" t="s">
        <v>81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" t="s">
        <v>7</v>
      </c>
      <c r="AD9" s="14" t="s">
        <v>8</v>
      </c>
      <c r="AE9" s="9" t="s">
        <v>87</v>
      </c>
      <c r="AF9" s="9" t="s">
        <v>80</v>
      </c>
    </row>
    <row r="10" spans="1:32" ht="15">
      <c r="A10" s="4"/>
      <c r="B10" s="4"/>
      <c r="C10" s="4"/>
      <c r="D10" s="4"/>
      <c r="E10" s="4"/>
      <c r="F10" s="4"/>
      <c r="G10" s="15"/>
      <c r="H10" s="14">
        <v>1</v>
      </c>
      <c r="I10" s="14">
        <v>2</v>
      </c>
      <c r="J10" s="14">
        <v>3</v>
      </c>
      <c r="K10" s="14">
        <v>4</v>
      </c>
      <c r="L10" s="14">
        <v>5</v>
      </c>
      <c r="M10" s="14">
        <v>6</v>
      </c>
      <c r="N10" s="14">
        <v>7</v>
      </c>
      <c r="O10" s="14">
        <v>8</v>
      </c>
      <c r="P10" s="14">
        <v>9</v>
      </c>
      <c r="Q10" s="14">
        <v>10</v>
      </c>
      <c r="R10" s="14">
        <v>11</v>
      </c>
      <c r="S10" s="14">
        <v>12</v>
      </c>
      <c r="T10" s="14">
        <v>13</v>
      </c>
      <c r="U10" s="14">
        <v>14</v>
      </c>
      <c r="V10" s="14">
        <v>15</v>
      </c>
      <c r="W10" s="14">
        <v>16</v>
      </c>
      <c r="X10" s="14">
        <v>17</v>
      </c>
      <c r="Y10" s="14">
        <v>18</v>
      </c>
      <c r="Z10" s="14">
        <v>19</v>
      </c>
      <c r="AA10" s="14">
        <v>20</v>
      </c>
      <c r="AB10" s="26">
        <v>21</v>
      </c>
      <c r="AC10" s="9" t="s">
        <v>13</v>
      </c>
      <c r="AD10" s="9" t="s">
        <v>14</v>
      </c>
      <c r="AE10" s="15"/>
      <c r="AF10" s="15"/>
    </row>
    <row r="11" spans="1:32" ht="27" customHeight="1">
      <c r="A11" s="5"/>
      <c r="B11" s="5"/>
      <c r="C11" s="5"/>
      <c r="D11" s="5"/>
      <c r="E11" s="5"/>
      <c r="F11" s="5"/>
      <c r="G11" s="17"/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 t="s">
        <v>6</v>
      </c>
      <c r="N11" s="14" t="s">
        <v>6</v>
      </c>
      <c r="O11" s="14" t="s">
        <v>6</v>
      </c>
      <c r="P11" s="14" t="s">
        <v>6</v>
      </c>
      <c r="Q11" s="14" t="s">
        <v>6</v>
      </c>
      <c r="R11" s="14" t="s">
        <v>6</v>
      </c>
      <c r="S11" s="14" t="s">
        <v>6</v>
      </c>
      <c r="T11" s="14" t="s">
        <v>6</v>
      </c>
      <c r="U11" s="14" t="s">
        <v>6</v>
      </c>
      <c r="V11" s="14" t="s">
        <v>6</v>
      </c>
      <c r="W11" s="14" t="s">
        <v>6</v>
      </c>
      <c r="X11" s="14" t="s">
        <v>6</v>
      </c>
      <c r="Y11" s="14" t="s">
        <v>6</v>
      </c>
      <c r="Z11" s="14"/>
      <c r="AA11" s="14" t="s">
        <v>6</v>
      </c>
      <c r="AB11" s="14" t="s">
        <v>64</v>
      </c>
      <c r="AC11" s="17"/>
      <c r="AD11" s="17"/>
      <c r="AE11" s="17"/>
      <c r="AF11" s="17"/>
    </row>
    <row r="12" spans="1:32" ht="105">
      <c r="A12" s="25">
        <v>1</v>
      </c>
      <c r="B12" s="25" t="s">
        <v>23</v>
      </c>
      <c r="C12" s="25" t="s">
        <v>19</v>
      </c>
      <c r="D12" s="25" t="s">
        <v>24</v>
      </c>
      <c r="E12" s="25" t="s">
        <v>18</v>
      </c>
      <c r="F12" s="25" t="s">
        <v>63</v>
      </c>
      <c r="G12" s="14">
        <v>7</v>
      </c>
      <c r="H12" s="14">
        <v>1</v>
      </c>
      <c r="I12" s="14">
        <v>0</v>
      </c>
      <c r="J12" s="14">
        <v>0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0</v>
      </c>
      <c r="W12" s="14">
        <v>0</v>
      </c>
      <c r="X12" s="14">
        <v>1</v>
      </c>
      <c r="Y12" s="14">
        <v>0</v>
      </c>
      <c r="Z12" s="14">
        <v>1</v>
      </c>
      <c r="AA12" s="14">
        <v>1</v>
      </c>
      <c r="AB12" s="14">
        <v>5</v>
      </c>
      <c r="AC12" s="14">
        <v>32</v>
      </c>
      <c r="AD12" s="14">
        <v>33.3</v>
      </c>
      <c r="AE12" s="14">
        <f>SUM(H12:AD12)</f>
        <v>85.3</v>
      </c>
      <c r="AF12" s="14" t="s">
        <v>76</v>
      </c>
    </row>
    <row r="13" spans="1:32" ht="105">
      <c r="A13" s="25">
        <v>2</v>
      </c>
      <c r="B13" s="25" t="s">
        <v>21</v>
      </c>
      <c r="C13" s="25" t="s">
        <v>22</v>
      </c>
      <c r="D13" s="25" t="s">
        <v>20</v>
      </c>
      <c r="E13" s="25" t="s">
        <v>18</v>
      </c>
      <c r="F13" s="25" t="s">
        <v>63</v>
      </c>
      <c r="G13" s="14">
        <v>7</v>
      </c>
      <c r="H13" s="14">
        <v>1</v>
      </c>
      <c r="I13" s="14">
        <v>0</v>
      </c>
      <c r="J13" s="14">
        <v>0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/>
      <c r="T13" s="14">
        <v>1</v>
      </c>
      <c r="U13" s="14">
        <v>1</v>
      </c>
      <c r="V13" s="14">
        <v>0</v>
      </c>
      <c r="W13" s="14">
        <v>0</v>
      </c>
      <c r="X13" s="14">
        <v>1</v>
      </c>
      <c r="Y13" s="14">
        <v>0</v>
      </c>
      <c r="Z13" s="14">
        <v>1</v>
      </c>
      <c r="AA13" s="14">
        <v>1</v>
      </c>
      <c r="AB13" s="14">
        <v>5</v>
      </c>
      <c r="AC13" s="14">
        <v>28</v>
      </c>
      <c r="AD13" s="14">
        <v>33</v>
      </c>
      <c r="AE13" s="14">
        <f>SUM(H13:AD13)</f>
        <v>80</v>
      </c>
      <c r="AF13" s="14" t="s">
        <v>47</v>
      </c>
    </row>
  </sheetData>
  <sheetProtection/>
  <mergeCells count="14">
    <mergeCell ref="D9:D11"/>
    <mergeCell ref="E9:E11"/>
    <mergeCell ref="F9:F11"/>
    <mergeCell ref="G9:G11"/>
    <mergeCell ref="A6:AC7"/>
    <mergeCell ref="A8:N8"/>
    <mergeCell ref="H9:AB9"/>
    <mergeCell ref="AE9:AE11"/>
    <mergeCell ref="AF9:AF11"/>
    <mergeCell ref="AC10:AC11"/>
    <mergeCell ref="AD10:AD11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3"/>
  <sheetViews>
    <sheetView zoomScale="87" zoomScaleNormal="87" zoomScalePageLayoutView="0" workbookViewId="0" topLeftCell="A1">
      <selection activeCell="F4" sqref="F4"/>
    </sheetView>
  </sheetViews>
  <sheetFormatPr defaultColWidth="9.140625" defaultRowHeight="15"/>
  <cols>
    <col min="1" max="1" width="4.00390625" style="1" customWidth="1"/>
    <col min="2" max="3" width="11.00390625" style="1" customWidth="1"/>
    <col min="4" max="4" width="11.28125" style="1" customWidth="1"/>
    <col min="5" max="5" width="14.28125" style="1" customWidth="1"/>
    <col min="6" max="6" width="29.8515625" style="1" customWidth="1"/>
    <col min="7" max="7" width="5.8515625" style="1" customWidth="1"/>
    <col min="8" max="8" width="4.421875" style="1" customWidth="1"/>
    <col min="9" max="9" width="3.57421875" style="1" customWidth="1"/>
    <col min="10" max="10" width="3.7109375" style="1" customWidth="1"/>
    <col min="11" max="11" width="3.421875" style="1" customWidth="1"/>
    <col min="12" max="12" width="4.421875" style="1" customWidth="1"/>
    <col min="13" max="13" width="3.28125" style="1" customWidth="1"/>
    <col min="14" max="14" width="3.8515625" style="1" customWidth="1"/>
    <col min="15" max="15" width="5.00390625" style="1" customWidth="1"/>
    <col min="16" max="16" width="3.57421875" style="1" customWidth="1"/>
    <col min="17" max="17" width="3.8515625" style="1" customWidth="1"/>
    <col min="18" max="18" width="4.00390625" style="1" customWidth="1"/>
    <col min="19" max="19" width="4.57421875" style="1" customWidth="1"/>
    <col min="20" max="20" width="4.28125" style="1" customWidth="1"/>
    <col min="21" max="21" width="3.421875" style="1" customWidth="1"/>
    <col min="22" max="22" width="3.57421875" style="1" customWidth="1"/>
    <col min="23" max="23" width="3.8515625" style="1" customWidth="1"/>
    <col min="24" max="24" width="4.00390625" style="1" customWidth="1"/>
    <col min="25" max="25" width="3.7109375" style="1" customWidth="1"/>
    <col min="26" max="26" width="4.28125" style="1" customWidth="1"/>
    <col min="27" max="27" width="3.57421875" style="1" customWidth="1"/>
    <col min="28" max="29" width="3.7109375" style="1" customWidth="1"/>
    <col min="30" max="30" width="6.28125" style="1" customWidth="1"/>
    <col min="31" max="31" width="11.7109375" style="1" customWidth="1"/>
    <col min="32" max="32" width="7.8515625" style="1" customWidth="1"/>
    <col min="33" max="33" width="12.57421875" style="1" customWidth="1"/>
  </cols>
  <sheetData>
    <row r="2" spans="1:30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16" ht="12" customHeight="1">
      <c r="A9" s="3" t="s">
        <v>71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3" ht="45.75" customHeight="1">
      <c r="A10" s="22" t="s">
        <v>0</v>
      </c>
      <c r="B10" s="22" t="s">
        <v>1</v>
      </c>
      <c r="C10" s="22" t="s">
        <v>3</v>
      </c>
      <c r="D10" s="22" t="s">
        <v>2</v>
      </c>
      <c r="E10" s="22" t="s">
        <v>4</v>
      </c>
      <c r="F10" s="22" t="s">
        <v>68</v>
      </c>
      <c r="G10" s="9" t="s">
        <v>5</v>
      </c>
      <c r="H10" s="13" t="s">
        <v>86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" t="s">
        <v>7</v>
      </c>
      <c r="AD10" s="13"/>
      <c r="AE10" s="14" t="s">
        <v>8</v>
      </c>
      <c r="AF10" s="9" t="s">
        <v>87</v>
      </c>
      <c r="AG10" s="9" t="s">
        <v>83</v>
      </c>
    </row>
    <row r="11" spans="1:33" ht="15">
      <c r="A11" s="4"/>
      <c r="B11" s="4"/>
      <c r="C11" s="4"/>
      <c r="D11" s="4"/>
      <c r="E11" s="4"/>
      <c r="F11" s="4"/>
      <c r="G11" s="15"/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4">
        <v>9</v>
      </c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>
        <v>15</v>
      </c>
      <c r="W11" s="14">
        <v>16</v>
      </c>
      <c r="X11" s="14">
        <v>17</v>
      </c>
      <c r="Y11" s="14">
        <v>18</v>
      </c>
      <c r="Z11" s="14">
        <v>19</v>
      </c>
      <c r="AA11" s="14">
        <v>20</v>
      </c>
      <c r="AB11" s="16">
        <v>21</v>
      </c>
      <c r="AC11" s="9" t="s">
        <v>69</v>
      </c>
      <c r="AD11" s="9" t="s">
        <v>70</v>
      </c>
      <c r="AE11" s="9" t="s">
        <v>14</v>
      </c>
      <c r="AF11" s="15"/>
      <c r="AG11" s="15"/>
    </row>
    <row r="12" spans="1:33" ht="40.5" customHeight="1">
      <c r="A12" s="5"/>
      <c r="B12" s="5"/>
      <c r="C12" s="5"/>
      <c r="D12" s="5"/>
      <c r="E12" s="5"/>
      <c r="F12" s="5"/>
      <c r="G12" s="17"/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64</v>
      </c>
      <c r="AC12" s="17"/>
      <c r="AD12" s="17"/>
      <c r="AE12" s="17"/>
      <c r="AF12" s="17"/>
      <c r="AG12" s="17"/>
    </row>
    <row r="13" spans="1:33" ht="105" customHeight="1">
      <c r="A13" s="18">
        <v>1</v>
      </c>
      <c r="B13" s="18" t="s">
        <v>65</v>
      </c>
      <c r="C13" s="18" t="s">
        <v>66</v>
      </c>
      <c r="D13" s="18" t="s">
        <v>67</v>
      </c>
      <c r="E13" s="18" t="s">
        <v>50</v>
      </c>
      <c r="F13" s="21" t="s">
        <v>82</v>
      </c>
      <c r="G13" s="14">
        <v>9</v>
      </c>
      <c r="H13" s="14">
        <v>0.5</v>
      </c>
      <c r="I13" s="14">
        <v>0</v>
      </c>
      <c r="J13" s="14">
        <v>0</v>
      </c>
      <c r="K13" s="14">
        <v>1</v>
      </c>
      <c r="L13" s="14">
        <v>1</v>
      </c>
      <c r="M13" s="14">
        <v>0</v>
      </c>
      <c r="N13" s="14">
        <v>1</v>
      </c>
      <c r="O13" s="14">
        <v>0.5</v>
      </c>
      <c r="P13" s="14">
        <v>1</v>
      </c>
      <c r="Q13" s="14">
        <v>1</v>
      </c>
      <c r="R13" s="14">
        <v>0</v>
      </c>
      <c r="S13" s="14">
        <v>0.5</v>
      </c>
      <c r="T13" s="14">
        <v>1</v>
      </c>
      <c r="U13" s="14">
        <v>0</v>
      </c>
      <c r="V13" s="14">
        <v>0</v>
      </c>
      <c r="W13" s="14">
        <v>1</v>
      </c>
      <c r="X13" s="14">
        <v>0</v>
      </c>
      <c r="Y13" s="14">
        <v>1</v>
      </c>
      <c r="Z13" s="14">
        <v>0.5</v>
      </c>
      <c r="AA13" s="14">
        <v>1</v>
      </c>
      <c r="AB13" s="14">
        <v>4</v>
      </c>
      <c r="AC13" s="14">
        <v>11</v>
      </c>
      <c r="AD13" s="14">
        <v>16.5</v>
      </c>
      <c r="AE13" s="14">
        <v>34.2</v>
      </c>
      <c r="AF13" s="14">
        <f>SUM(H13:AE13)</f>
        <v>76.7</v>
      </c>
      <c r="AG13" s="14" t="s">
        <v>46</v>
      </c>
    </row>
  </sheetData>
  <sheetProtection/>
  <mergeCells count="16">
    <mergeCell ref="C10:C12"/>
    <mergeCell ref="D10:D12"/>
    <mergeCell ref="E10:E12"/>
    <mergeCell ref="F10:F12"/>
    <mergeCell ref="G10:G12"/>
    <mergeCell ref="AC11:AC12"/>
    <mergeCell ref="A7:AD8"/>
    <mergeCell ref="H10:AB10"/>
    <mergeCell ref="AF10:AF12"/>
    <mergeCell ref="AG10:AG12"/>
    <mergeCell ref="AD11:AD12"/>
    <mergeCell ref="AE11:AE12"/>
    <mergeCell ref="A9:P9"/>
    <mergeCell ref="A10:A12"/>
    <mergeCell ref="AC10:AD10"/>
    <mergeCell ref="B10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5"/>
  <sheetViews>
    <sheetView zoomScale="86" zoomScaleNormal="86" zoomScalePageLayoutView="0" workbookViewId="0" topLeftCell="A7">
      <selection activeCell="F15" sqref="F15"/>
    </sheetView>
  </sheetViews>
  <sheetFormatPr defaultColWidth="9.140625" defaultRowHeight="15"/>
  <cols>
    <col min="1" max="1" width="2.8515625" style="1" customWidth="1"/>
    <col min="2" max="2" width="14.57421875" style="1" customWidth="1"/>
    <col min="3" max="3" width="12.421875" style="1" customWidth="1"/>
    <col min="4" max="4" width="16.57421875" style="1" customWidth="1"/>
    <col min="5" max="5" width="16.421875" style="1" customWidth="1"/>
    <col min="6" max="6" width="33.57421875" style="1" customWidth="1"/>
    <col min="7" max="7" width="6.28125" style="1" customWidth="1"/>
    <col min="8" max="8" width="5.57421875" style="1" customWidth="1"/>
    <col min="9" max="9" width="4.421875" style="1" customWidth="1"/>
    <col min="10" max="10" width="3.28125" style="1" customWidth="1"/>
    <col min="11" max="11" width="3.421875" style="1" customWidth="1"/>
    <col min="12" max="12" width="4.00390625" style="1" customWidth="1"/>
    <col min="13" max="13" width="4.421875" style="1" customWidth="1"/>
    <col min="14" max="14" width="3.00390625" style="1" customWidth="1"/>
    <col min="15" max="15" width="3.140625" style="1" customWidth="1"/>
    <col min="16" max="16" width="3.00390625" style="1" customWidth="1"/>
    <col min="17" max="17" width="3.57421875" style="1" customWidth="1"/>
    <col min="18" max="18" width="3.28125" style="1" customWidth="1"/>
    <col min="19" max="19" width="4.00390625" style="1" customWidth="1"/>
    <col min="20" max="20" width="3.421875" style="1" customWidth="1"/>
    <col min="21" max="21" width="4.7109375" style="1" customWidth="1"/>
    <col min="22" max="23" width="4.28125" style="1" customWidth="1"/>
    <col min="24" max="24" width="3.57421875" style="1" customWidth="1"/>
    <col min="25" max="25" width="3.140625" style="1" customWidth="1"/>
    <col min="26" max="26" width="3.421875" style="1" customWidth="1"/>
    <col min="27" max="27" width="4.8515625" style="1" customWidth="1"/>
    <col min="28" max="28" width="3.140625" style="1" customWidth="1"/>
    <col min="29" max="29" width="11.7109375" style="1" customWidth="1"/>
    <col min="30" max="30" width="12.7109375" style="1" customWidth="1"/>
    <col min="31" max="31" width="8.140625" style="1" customWidth="1"/>
    <col min="32" max="32" width="12.421875" style="1" customWidth="1"/>
  </cols>
  <sheetData>
    <row r="2" spans="9:15" ht="15">
      <c r="I2" s="6"/>
      <c r="J2" s="6"/>
      <c r="K2" s="6"/>
      <c r="L2" s="6"/>
      <c r="M2" s="6"/>
      <c r="N2" s="6"/>
      <c r="O2" s="6"/>
    </row>
    <row r="3" spans="9:15" ht="15">
      <c r="I3" s="6"/>
      <c r="J3" s="6"/>
      <c r="K3" s="6"/>
      <c r="L3" s="6"/>
      <c r="M3" s="6"/>
      <c r="N3" s="6"/>
      <c r="O3" s="6"/>
    </row>
    <row r="4" spans="9:15" ht="15">
      <c r="I4" s="6"/>
      <c r="J4" s="6"/>
      <c r="K4" s="6"/>
      <c r="L4" s="6"/>
      <c r="M4" s="6"/>
      <c r="N4" s="6"/>
      <c r="O4" s="6"/>
    </row>
    <row r="6" spans="1:29" ht="15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14" ht="15">
      <c r="A8" s="3" t="s">
        <v>77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32" ht="30">
      <c r="A9" s="22" t="s">
        <v>0</v>
      </c>
      <c r="B9" s="22" t="s">
        <v>1</v>
      </c>
      <c r="C9" s="22" t="s">
        <v>3</v>
      </c>
      <c r="D9" s="22" t="s">
        <v>2</v>
      </c>
      <c r="E9" s="9" t="s">
        <v>12</v>
      </c>
      <c r="F9" s="9" t="s">
        <v>10</v>
      </c>
      <c r="G9" s="9" t="s">
        <v>5</v>
      </c>
      <c r="H9" s="10" t="s">
        <v>84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14" t="s">
        <v>7</v>
      </c>
      <c r="AD9" s="14" t="s">
        <v>8</v>
      </c>
      <c r="AE9" s="9" t="s">
        <v>87</v>
      </c>
      <c r="AF9" s="9" t="s">
        <v>85</v>
      </c>
    </row>
    <row r="10" spans="1:32" ht="15">
      <c r="A10" s="4"/>
      <c r="B10" s="4"/>
      <c r="C10" s="4"/>
      <c r="D10" s="4"/>
      <c r="E10" s="15"/>
      <c r="F10" s="15"/>
      <c r="G10" s="15"/>
      <c r="H10" s="14">
        <v>1</v>
      </c>
      <c r="I10" s="14">
        <v>2</v>
      </c>
      <c r="J10" s="14">
        <v>3</v>
      </c>
      <c r="K10" s="14">
        <v>4</v>
      </c>
      <c r="L10" s="14">
        <v>5</v>
      </c>
      <c r="M10" s="14">
        <v>6</v>
      </c>
      <c r="N10" s="14">
        <v>7</v>
      </c>
      <c r="O10" s="14">
        <v>8</v>
      </c>
      <c r="P10" s="14">
        <v>9</v>
      </c>
      <c r="Q10" s="14">
        <v>10</v>
      </c>
      <c r="R10" s="14">
        <v>11</v>
      </c>
      <c r="S10" s="14">
        <v>12</v>
      </c>
      <c r="T10" s="14">
        <v>13</v>
      </c>
      <c r="U10" s="14">
        <v>14</v>
      </c>
      <c r="V10" s="14">
        <v>15</v>
      </c>
      <c r="W10" s="14">
        <v>16</v>
      </c>
      <c r="X10" s="14">
        <v>17</v>
      </c>
      <c r="Y10" s="14">
        <v>18</v>
      </c>
      <c r="Z10" s="14">
        <v>19</v>
      </c>
      <c r="AA10" s="14">
        <v>20</v>
      </c>
      <c r="AB10" s="16">
        <v>21</v>
      </c>
      <c r="AC10" s="9" t="s">
        <v>13</v>
      </c>
      <c r="AD10" s="9" t="s">
        <v>14</v>
      </c>
      <c r="AE10" s="15"/>
      <c r="AF10" s="15"/>
    </row>
    <row r="11" spans="1:32" ht="30">
      <c r="A11" s="5"/>
      <c r="B11" s="5"/>
      <c r="C11" s="5"/>
      <c r="D11" s="5"/>
      <c r="E11" s="17"/>
      <c r="F11" s="17"/>
      <c r="G11" s="17"/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 t="s">
        <v>6</v>
      </c>
      <c r="N11" s="14" t="s">
        <v>6</v>
      </c>
      <c r="O11" s="14" t="s">
        <v>6</v>
      </c>
      <c r="P11" s="14" t="s">
        <v>6</v>
      </c>
      <c r="Q11" s="14" t="s">
        <v>6</v>
      </c>
      <c r="R11" s="14" t="s">
        <v>6</v>
      </c>
      <c r="S11" s="14" t="s">
        <v>6</v>
      </c>
      <c r="T11" s="14" t="s">
        <v>6</v>
      </c>
      <c r="U11" s="14" t="s">
        <v>6</v>
      </c>
      <c r="V11" s="14" t="s">
        <v>6</v>
      </c>
      <c r="W11" s="14" t="s">
        <v>6</v>
      </c>
      <c r="X11" s="14" t="s">
        <v>6</v>
      </c>
      <c r="Y11" s="14" t="s">
        <v>6</v>
      </c>
      <c r="Z11" s="14" t="s">
        <v>6</v>
      </c>
      <c r="AA11" s="14" t="s">
        <v>6</v>
      </c>
      <c r="AB11" s="14" t="s">
        <v>64</v>
      </c>
      <c r="AC11" s="17"/>
      <c r="AD11" s="17"/>
      <c r="AE11" s="17"/>
      <c r="AF11" s="17"/>
    </row>
    <row r="12" spans="1:32" ht="90">
      <c r="A12" s="18">
        <v>1</v>
      </c>
      <c r="B12" s="18" t="s">
        <v>15</v>
      </c>
      <c r="C12" s="18" t="s">
        <v>16</v>
      </c>
      <c r="D12" s="18" t="s">
        <v>17</v>
      </c>
      <c r="E12" s="18" t="s">
        <v>18</v>
      </c>
      <c r="F12" s="18" t="s">
        <v>63</v>
      </c>
      <c r="G12" s="14">
        <v>10</v>
      </c>
      <c r="H12" s="14">
        <v>1</v>
      </c>
      <c r="I12" s="14">
        <v>0</v>
      </c>
      <c r="J12" s="14">
        <v>0</v>
      </c>
      <c r="K12" s="14">
        <v>0</v>
      </c>
      <c r="L12" s="14">
        <v>1</v>
      </c>
      <c r="M12" s="14">
        <v>0.5</v>
      </c>
      <c r="N12" s="14">
        <v>1</v>
      </c>
      <c r="O12" s="14">
        <v>1</v>
      </c>
      <c r="P12" s="14">
        <v>0</v>
      </c>
      <c r="Q12" s="14">
        <v>1</v>
      </c>
      <c r="R12" s="14">
        <v>1</v>
      </c>
      <c r="S12" s="14">
        <v>1</v>
      </c>
      <c r="T12" s="14">
        <v>0.5</v>
      </c>
      <c r="U12" s="14">
        <v>1</v>
      </c>
      <c r="V12" s="14">
        <v>1</v>
      </c>
      <c r="W12" s="14">
        <v>1</v>
      </c>
      <c r="X12" s="14">
        <v>1</v>
      </c>
      <c r="Y12" s="14">
        <v>0</v>
      </c>
      <c r="Z12" s="14">
        <v>0</v>
      </c>
      <c r="AA12" s="14">
        <v>0.5</v>
      </c>
      <c r="AB12" s="14">
        <v>0</v>
      </c>
      <c r="AC12" s="14">
        <v>26</v>
      </c>
      <c r="AD12" s="14">
        <v>34.7</v>
      </c>
      <c r="AE12" s="14">
        <f>SUM(H12:AD12)</f>
        <v>73.2</v>
      </c>
      <c r="AF12" s="14" t="s">
        <v>46</v>
      </c>
    </row>
    <row r="13" spans="1:32" ht="90">
      <c r="A13" s="18">
        <v>2</v>
      </c>
      <c r="B13" s="18" t="s">
        <v>39</v>
      </c>
      <c r="C13" s="18" t="s">
        <v>44</v>
      </c>
      <c r="D13" s="18" t="s">
        <v>30</v>
      </c>
      <c r="E13" s="18" t="s">
        <v>35</v>
      </c>
      <c r="F13" s="19" t="s">
        <v>62</v>
      </c>
      <c r="G13" s="14">
        <v>9</v>
      </c>
      <c r="H13" s="14">
        <v>0.5</v>
      </c>
      <c r="I13" s="14">
        <v>0</v>
      </c>
      <c r="J13" s="14">
        <v>0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0</v>
      </c>
      <c r="Q13" s="14">
        <v>1</v>
      </c>
      <c r="R13" s="14">
        <v>0</v>
      </c>
      <c r="S13" s="14">
        <v>1</v>
      </c>
      <c r="T13" s="14">
        <v>0.5</v>
      </c>
      <c r="U13" s="14">
        <v>0</v>
      </c>
      <c r="V13" s="14">
        <v>0</v>
      </c>
      <c r="W13" s="14">
        <v>0.5</v>
      </c>
      <c r="X13" s="14">
        <v>1</v>
      </c>
      <c r="Y13" s="14">
        <v>0</v>
      </c>
      <c r="Z13" s="14">
        <v>0</v>
      </c>
      <c r="AA13" s="14">
        <v>0</v>
      </c>
      <c r="AB13" s="14">
        <v>5</v>
      </c>
      <c r="AC13" s="14">
        <v>20</v>
      </c>
      <c r="AD13" s="14">
        <v>24.6</v>
      </c>
      <c r="AE13" s="14">
        <f>SUM(H13:AD13)</f>
        <v>59.1</v>
      </c>
      <c r="AF13" s="14" t="s">
        <v>47</v>
      </c>
    </row>
    <row r="14" spans="1:32" ht="90">
      <c r="A14" s="18">
        <v>1</v>
      </c>
      <c r="B14" s="18" t="s">
        <v>58</v>
      </c>
      <c r="C14" s="18" t="s">
        <v>56</v>
      </c>
      <c r="D14" s="18" t="s">
        <v>59</v>
      </c>
      <c r="E14" s="18" t="s">
        <v>55</v>
      </c>
      <c r="F14" s="21" t="s">
        <v>82</v>
      </c>
      <c r="G14" s="14">
        <v>9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1</v>
      </c>
      <c r="P14" s="14">
        <v>0</v>
      </c>
      <c r="Q14" s="14">
        <v>1</v>
      </c>
      <c r="R14" s="14">
        <v>0</v>
      </c>
      <c r="S14" s="14">
        <v>0</v>
      </c>
      <c r="T14" s="14">
        <v>0</v>
      </c>
      <c r="U14" s="14">
        <v>1</v>
      </c>
      <c r="V14" s="14">
        <v>1</v>
      </c>
      <c r="W14" s="14">
        <v>1</v>
      </c>
      <c r="X14" s="14">
        <v>1</v>
      </c>
      <c r="Y14" s="14">
        <v>0</v>
      </c>
      <c r="Z14" s="14">
        <v>0</v>
      </c>
      <c r="AA14" s="14">
        <v>0</v>
      </c>
      <c r="AB14" s="14">
        <v>2</v>
      </c>
      <c r="AC14" s="14">
        <v>9</v>
      </c>
      <c r="AD14" s="14">
        <v>31.9</v>
      </c>
      <c r="AE14" s="14">
        <f>SUM(H14:AD14)</f>
        <v>49.9</v>
      </c>
      <c r="AF14" s="14" t="s">
        <v>48</v>
      </c>
    </row>
    <row r="15" spans="1:32" ht="90">
      <c r="A15" s="18">
        <v>4</v>
      </c>
      <c r="B15" s="18" t="s">
        <v>60</v>
      </c>
      <c r="C15" s="18" t="s">
        <v>57</v>
      </c>
      <c r="D15" s="18" t="s">
        <v>27</v>
      </c>
      <c r="E15" s="18" t="s">
        <v>55</v>
      </c>
      <c r="F15" s="21" t="s">
        <v>82</v>
      </c>
      <c r="G15" s="14">
        <v>9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0.5</v>
      </c>
      <c r="T15" s="14">
        <v>0</v>
      </c>
      <c r="U15" s="14">
        <v>0</v>
      </c>
      <c r="V15" s="14">
        <v>1</v>
      </c>
      <c r="W15" s="14">
        <v>0.5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5</v>
      </c>
      <c r="AD15" s="14">
        <v>24</v>
      </c>
      <c r="AE15" s="14">
        <f>SUM(H15:AD15)</f>
        <v>34</v>
      </c>
      <c r="AF15" s="14" t="s">
        <v>48</v>
      </c>
    </row>
  </sheetData>
  <sheetProtection/>
  <mergeCells count="14">
    <mergeCell ref="D9:D11"/>
    <mergeCell ref="E9:E11"/>
    <mergeCell ref="F9:F11"/>
    <mergeCell ref="G9:G11"/>
    <mergeCell ref="A6:AC7"/>
    <mergeCell ref="A8:N8"/>
    <mergeCell ref="H9:AB9"/>
    <mergeCell ref="AE9:AE11"/>
    <mergeCell ref="AF9:AF11"/>
    <mergeCell ref="AC10:AC11"/>
    <mergeCell ref="AD10:AD11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2021-12-05T11:19:20Z</dcterms:modified>
  <cp:category/>
  <cp:version/>
  <cp:contentType/>
  <cp:contentStatus/>
</cp:coreProperties>
</file>