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atistik\Desktop\Рейтинговые протоколы\"/>
    </mc:Choice>
  </mc:AlternateContent>
  <bookViews>
    <workbookView xWindow="0" yWindow="0" windowWidth="21600" windowHeight="9645" activeTab="4"/>
  </bookViews>
  <sheets>
    <sheet name="4" sheetId="1" r:id="rId1"/>
    <sheet name="5" sheetId="2" r:id="rId2"/>
    <sheet name="6" sheetId="3" r:id="rId3"/>
    <sheet name="7" sheetId="4" r:id="rId4"/>
    <sheet name="8" sheetId="5" r:id="rId5"/>
    <sheet name="9" sheetId="6" r:id="rId6"/>
    <sheet name="10" sheetId="7" r:id="rId7"/>
    <sheet name="11" sheetId="8" r:id="rId8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2" i="2" l="1"/>
  <c r="AL15" i="4"/>
  <c r="AO14" i="8"/>
  <c r="AD20" i="7"/>
  <c r="AA30" i="6"/>
  <c r="AL26" i="4"/>
  <c r="AL28" i="4"/>
  <c r="AL40" i="4"/>
  <c r="AL21" i="4"/>
  <c r="AG28" i="3"/>
  <c r="AG23" i="3"/>
  <c r="AG36" i="2"/>
  <c r="AG37" i="2"/>
  <c r="Y136" i="1"/>
  <c r="Y159" i="1"/>
  <c r="Y172" i="1"/>
  <c r="Y178" i="1"/>
  <c r="Y119" i="1"/>
  <c r="Y86" i="1"/>
  <c r="Y62" i="1"/>
  <c r="AO9" i="8"/>
  <c r="AD12" i="7"/>
  <c r="AD15" i="7"/>
  <c r="AD16" i="7"/>
  <c r="AA11" i="6"/>
  <c r="AA12" i="6"/>
  <c r="AL21" i="5"/>
  <c r="AL25" i="5"/>
  <c r="AL29" i="5"/>
  <c r="AL30" i="5"/>
  <c r="AL9" i="5"/>
  <c r="AL16" i="4"/>
  <c r="AL17" i="4"/>
  <c r="AL20" i="4"/>
  <c r="AL22" i="4"/>
  <c r="AL23" i="4"/>
  <c r="AL24" i="4"/>
  <c r="AL29" i="4"/>
  <c r="AL12" i="4"/>
  <c r="AL13" i="4"/>
  <c r="AG27" i="3"/>
  <c r="AG35" i="3"/>
  <c r="AG24" i="3"/>
  <c r="AG25" i="3"/>
  <c r="AG16" i="3"/>
  <c r="AG22" i="2"/>
  <c r="AG27" i="2"/>
  <c r="AG31" i="2"/>
  <c r="AG16" i="2"/>
  <c r="AG17" i="2"/>
  <c r="Y118" i="1"/>
  <c r="Y124" i="1"/>
  <c r="Y127" i="1"/>
  <c r="Y128" i="1"/>
  <c r="Y129" i="1"/>
  <c r="Y130" i="1"/>
  <c r="Y131" i="1"/>
  <c r="Y132" i="1"/>
  <c r="Y133" i="1"/>
  <c r="Y134" i="1"/>
  <c r="Y135" i="1"/>
  <c r="Y150" i="1"/>
  <c r="Y163" i="1"/>
  <c r="Y179" i="1"/>
  <c r="Y183" i="1"/>
  <c r="Y184" i="1"/>
  <c r="Y185" i="1"/>
  <c r="Y186" i="1"/>
  <c r="Y187" i="1"/>
  <c r="Y105" i="1"/>
  <c r="Y106" i="1"/>
  <c r="Y107" i="1"/>
  <c r="Y108" i="1"/>
  <c r="Y115" i="1"/>
  <c r="Y116" i="1"/>
  <c r="Y76" i="1"/>
  <c r="Y77" i="1"/>
  <c r="Y78" i="1"/>
  <c r="Y80" i="1"/>
  <c r="Y81" i="1"/>
  <c r="Y60" i="1"/>
  <c r="Y61" i="1"/>
  <c r="Y64" i="1"/>
  <c r="Y65" i="1"/>
  <c r="Y66" i="1"/>
  <c r="Y48" i="1"/>
  <c r="Y49" i="1"/>
  <c r="Y51" i="1"/>
  <c r="Y23" i="1"/>
  <c r="Y29" i="1"/>
  <c r="Y33" i="1"/>
  <c r="Y34" i="1"/>
  <c r="Y35" i="1"/>
  <c r="Y12" i="1"/>
</calcChain>
</file>

<file path=xl/sharedStrings.xml><?xml version="1.0" encoding="utf-8"?>
<sst xmlns="http://schemas.openxmlformats.org/spreadsheetml/2006/main" count="2578" uniqueCount="712">
  <si>
    <t xml:space="preserve">дата проведения: </t>
  </si>
  <si>
    <t>№</t>
  </si>
  <si>
    <t>Фамилия</t>
  </si>
  <si>
    <t xml:space="preserve">Имя </t>
  </si>
  <si>
    <t xml:space="preserve">Отчество </t>
  </si>
  <si>
    <t>ОУ</t>
  </si>
  <si>
    <t>учитель</t>
  </si>
  <si>
    <t>итого</t>
  </si>
  <si>
    <t>Духанина</t>
  </si>
  <si>
    <t>Алина</t>
  </si>
  <si>
    <t>Вячеславовна</t>
  </si>
  <si>
    <t>Князева Татьяна Вячеславовна</t>
  </si>
  <si>
    <t>Черных</t>
  </si>
  <si>
    <t>Снежана</t>
  </si>
  <si>
    <t>Юрьевна</t>
  </si>
  <si>
    <t>Цыгуняева</t>
  </si>
  <si>
    <t>Валерия</t>
  </si>
  <si>
    <t>Блохина</t>
  </si>
  <si>
    <t>Романовна</t>
  </si>
  <si>
    <t>Павлова</t>
  </si>
  <si>
    <t>Дарья</t>
  </si>
  <si>
    <t>Алексеевна</t>
  </si>
  <si>
    <t xml:space="preserve">Посаднев </t>
  </si>
  <si>
    <t>Тимофей</t>
  </si>
  <si>
    <t>Максимович</t>
  </si>
  <si>
    <t>Воронцова</t>
  </si>
  <si>
    <t>Кира</t>
  </si>
  <si>
    <t>Евгеньевна</t>
  </si>
  <si>
    <t>Переменина</t>
  </si>
  <si>
    <t>Екатерина</t>
  </si>
  <si>
    <t>Подхалюзина</t>
  </si>
  <si>
    <t>Варвара</t>
  </si>
  <si>
    <t xml:space="preserve">Витальевна </t>
  </si>
  <si>
    <t xml:space="preserve">Басов </t>
  </si>
  <si>
    <t>Артем</t>
  </si>
  <si>
    <t>Романович</t>
  </si>
  <si>
    <t>Долматова Елена Александровна</t>
  </si>
  <si>
    <t>Ганина</t>
  </si>
  <si>
    <t>Ева</t>
  </si>
  <si>
    <t>Сергеевна</t>
  </si>
  <si>
    <t>Самойленко</t>
  </si>
  <si>
    <t>Ольга</t>
  </si>
  <si>
    <t>Павловна</t>
  </si>
  <si>
    <t>Пугачёва</t>
  </si>
  <si>
    <t>Ирина</t>
  </si>
  <si>
    <t>Андреевна</t>
  </si>
  <si>
    <t>МБОУ"Лицей №1"п.Добринка</t>
  </si>
  <si>
    <t>Коптев</t>
  </si>
  <si>
    <t>Дмитрий</t>
  </si>
  <si>
    <t>Владимирович</t>
  </si>
  <si>
    <t>Коваленко Галина Петровна</t>
  </si>
  <si>
    <t>МБОУ"Лицей №1" п. Добринка</t>
  </si>
  <si>
    <t>Долматова</t>
  </si>
  <si>
    <t>Софья</t>
  </si>
  <si>
    <t>Майорова</t>
  </si>
  <si>
    <t>Ксения</t>
  </si>
  <si>
    <t>Владимировна</t>
  </si>
  <si>
    <t>Солопов</t>
  </si>
  <si>
    <t>Кирилл</t>
  </si>
  <si>
    <t>Алексеевич</t>
  </si>
  <si>
    <t>Токмакова</t>
  </si>
  <si>
    <t>Михайловна</t>
  </si>
  <si>
    <t>Бредихин</t>
  </si>
  <si>
    <t>Игорь</t>
  </si>
  <si>
    <t>Евгеньевич</t>
  </si>
  <si>
    <t>Зубкова</t>
  </si>
  <si>
    <t>Диана</t>
  </si>
  <si>
    <t>Шилова</t>
  </si>
  <si>
    <t>Константиновна</t>
  </si>
  <si>
    <t>Колесникова</t>
  </si>
  <si>
    <t>Анастасия</t>
  </si>
  <si>
    <t xml:space="preserve">Черникин </t>
  </si>
  <si>
    <t>Илья</t>
  </si>
  <si>
    <t>Дмитриевич</t>
  </si>
  <si>
    <t>Кунов</t>
  </si>
  <si>
    <t>Вадим</t>
  </si>
  <si>
    <t>Лучникова</t>
  </si>
  <si>
    <t>Перунова</t>
  </si>
  <si>
    <t>Дмитриевна</t>
  </si>
  <si>
    <t>Ратнов</t>
  </si>
  <si>
    <t>Роман</t>
  </si>
  <si>
    <t>Александрович</t>
  </si>
  <si>
    <t>Дергунова</t>
  </si>
  <si>
    <t>Виктория</t>
  </si>
  <si>
    <t>Нечайкина Марина Николаевна</t>
  </si>
  <si>
    <t>Вахлушин</t>
  </si>
  <si>
    <t>Юшков</t>
  </si>
  <si>
    <t>Алексей</t>
  </si>
  <si>
    <t>Юрьевич</t>
  </si>
  <si>
    <t>Максимов</t>
  </si>
  <si>
    <t>Матвей</t>
  </si>
  <si>
    <t>Валентинович</t>
  </si>
  <si>
    <t>Чернышова Оксана Николаевна</t>
  </si>
  <si>
    <t>Полташов</t>
  </si>
  <si>
    <t>Сергеевич</t>
  </si>
  <si>
    <t>МБОУ"Лицей №1" п.Добринка</t>
  </si>
  <si>
    <t xml:space="preserve">Винникова </t>
  </si>
  <si>
    <t>Лиана</t>
  </si>
  <si>
    <t>МБОУ "Лицей №1"  п. Добринка</t>
  </si>
  <si>
    <t>Малыхина</t>
  </si>
  <si>
    <t>Александровна</t>
  </si>
  <si>
    <t>Анна</t>
  </si>
  <si>
    <t>Злобина Елена Михайловна</t>
  </si>
  <si>
    <t>Азатян</t>
  </si>
  <si>
    <t>Наре</t>
  </si>
  <si>
    <t>Гариковна</t>
  </si>
  <si>
    <t>МБОУ "Лицей №1" п.Добринка</t>
  </si>
  <si>
    <t>Коробова Лиана Дурсуновна</t>
  </si>
  <si>
    <t>Полянская</t>
  </si>
  <si>
    <t xml:space="preserve"> Алексеевна</t>
  </si>
  <si>
    <t>Нужных</t>
  </si>
  <si>
    <t>Егор</t>
  </si>
  <si>
    <t>Андреевич</t>
  </si>
  <si>
    <t>Бутрин</t>
  </si>
  <si>
    <t>Иван</t>
  </si>
  <si>
    <t>Николаевич</t>
  </si>
  <si>
    <t xml:space="preserve">Лебедев </t>
  </si>
  <si>
    <t>Федор</t>
  </si>
  <si>
    <t>Полякова</t>
  </si>
  <si>
    <t>Посаднева</t>
  </si>
  <si>
    <t>Нелли</t>
  </si>
  <si>
    <t>Семенова</t>
  </si>
  <si>
    <t>Альбина</t>
  </si>
  <si>
    <t>Игоревна</t>
  </si>
  <si>
    <t>Савченко</t>
  </si>
  <si>
    <t>Ярослав</t>
  </si>
  <si>
    <t>Олегович</t>
  </si>
  <si>
    <t>Третьяков</t>
  </si>
  <si>
    <t>Владислав</t>
  </si>
  <si>
    <t>Козлова</t>
  </si>
  <si>
    <t>Полина</t>
  </si>
  <si>
    <t>Киселева</t>
  </si>
  <si>
    <t>Василиса</t>
  </si>
  <si>
    <t xml:space="preserve">Тюмнева </t>
  </si>
  <si>
    <t>Малыхин</t>
  </si>
  <si>
    <t>Даниил</t>
  </si>
  <si>
    <t>Савицкая</t>
  </si>
  <si>
    <t>Наталья</t>
  </si>
  <si>
    <t>Олеговна</t>
  </si>
  <si>
    <t>Александр</t>
  </si>
  <si>
    <t>Викторович</t>
  </si>
  <si>
    <t>Панова</t>
  </si>
  <si>
    <t>Елизавета</t>
  </si>
  <si>
    <t>Волкова</t>
  </si>
  <si>
    <t>Полунина Елена Олеговна</t>
  </si>
  <si>
    <t>Команова</t>
  </si>
  <si>
    <t>Курганников</t>
  </si>
  <si>
    <t>Арсений</t>
  </si>
  <si>
    <t>Алхимов</t>
  </si>
  <si>
    <t xml:space="preserve">Дмитрий </t>
  </si>
  <si>
    <t>Вадимович</t>
  </si>
  <si>
    <t>Гущин</t>
  </si>
  <si>
    <t>Анатольевич</t>
  </si>
  <si>
    <t>Дергунов</t>
  </si>
  <si>
    <t>Борис</t>
  </si>
  <si>
    <t>Тарасова</t>
  </si>
  <si>
    <t>София</t>
  </si>
  <si>
    <t xml:space="preserve">Востриков </t>
  </si>
  <si>
    <t xml:space="preserve">Ярослав </t>
  </si>
  <si>
    <t xml:space="preserve">Алыева </t>
  </si>
  <si>
    <t>Айтадж</t>
  </si>
  <si>
    <t>Аяз Кызы</t>
  </si>
  <si>
    <t>Дробышева</t>
  </si>
  <si>
    <t>Кристина</t>
  </si>
  <si>
    <t>Стефанова</t>
  </si>
  <si>
    <t>Ярыгина Светлана Васильевна</t>
  </si>
  <si>
    <t xml:space="preserve">Еремина </t>
  </si>
  <si>
    <t xml:space="preserve">Кахиани </t>
  </si>
  <si>
    <t>Яковлевна</t>
  </si>
  <si>
    <t>Погалова</t>
  </si>
  <si>
    <t>Милана</t>
  </si>
  <si>
    <t xml:space="preserve">Сорокина </t>
  </si>
  <si>
    <t>Есения</t>
  </si>
  <si>
    <t>Сидорова</t>
  </si>
  <si>
    <t>Николаевна</t>
  </si>
  <si>
    <t>Токарев</t>
  </si>
  <si>
    <t>Кубарькова</t>
  </si>
  <si>
    <t xml:space="preserve">Ширяев </t>
  </si>
  <si>
    <t>Артём</t>
  </si>
  <si>
    <t xml:space="preserve">Демихов </t>
  </si>
  <si>
    <t>Денисович</t>
  </si>
  <si>
    <t>Шукова</t>
  </si>
  <si>
    <t>Лукьянова</t>
  </si>
  <si>
    <t xml:space="preserve">Макашов </t>
  </si>
  <si>
    <t xml:space="preserve">Праницкий </t>
  </si>
  <si>
    <t>Василий</t>
  </si>
  <si>
    <t>Иванович</t>
  </si>
  <si>
    <t xml:space="preserve">Пуганцов </t>
  </si>
  <si>
    <t>Максим</t>
  </si>
  <si>
    <t xml:space="preserve">Родионов </t>
  </si>
  <si>
    <t>Никита</t>
  </si>
  <si>
    <t>Соломахина</t>
  </si>
  <si>
    <t>Ильинична</t>
  </si>
  <si>
    <t>Алисова</t>
  </si>
  <si>
    <t>Олеся</t>
  </si>
  <si>
    <t>Злобин</t>
  </si>
  <si>
    <t>Кутищева</t>
  </si>
  <si>
    <t>Новиков</t>
  </si>
  <si>
    <t>МБОУ "Лицей №1"п.Добринка</t>
  </si>
  <si>
    <t>Беляева Любовь Ивановна</t>
  </si>
  <si>
    <t>МБОУ СОШ с. Верхняя Матренка</t>
  </si>
  <si>
    <t>Боднар</t>
  </si>
  <si>
    <t>Семидоцкий</t>
  </si>
  <si>
    <t>Калиничева</t>
  </si>
  <si>
    <t>Рязанцева Наталия Петровна</t>
  </si>
  <si>
    <t>Расторгуева</t>
  </si>
  <si>
    <t>Панова Ольга Дмитриевна</t>
  </si>
  <si>
    <t>Похлебин</t>
  </si>
  <si>
    <t>Оборотова</t>
  </si>
  <si>
    <t>Васильевич</t>
  </si>
  <si>
    <t>Николай</t>
  </si>
  <si>
    <t>Путилин</t>
  </si>
  <si>
    <t>Беляева</t>
  </si>
  <si>
    <t>Витальевна</t>
  </si>
  <si>
    <t>Маргарита</t>
  </si>
  <si>
    <t>Терехова</t>
  </si>
  <si>
    <t>Павел</t>
  </si>
  <si>
    <t>Беляев</t>
  </si>
  <si>
    <t>Филипенко</t>
  </si>
  <si>
    <t>Мусоевич</t>
  </si>
  <si>
    <t>Мустафа</t>
  </si>
  <si>
    <t>Мухабатов</t>
  </si>
  <si>
    <t>Елена</t>
  </si>
  <si>
    <t>Горбунова</t>
  </si>
  <si>
    <t>Полищук</t>
  </si>
  <si>
    <t>Викторовна</t>
  </si>
  <si>
    <t>Соколова</t>
  </si>
  <si>
    <t>Перова</t>
  </si>
  <si>
    <t>Элеонора</t>
  </si>
  <si>
    <t>Астанкова</t>
  </si>
  <si>
    <t>Бурцева</t>
  </si>
  <si>
    <t>Есакова</t>
  </si>
  <si>
    <t>Мария</t>
  </si>
  <si>
    <t>Карасева</t>
  </si>
  <si>
    <t>Чернышова</t>
  </si>
  <si>
    <t>Зайцева</t>
  </si>
  <si>
    <t>Анатолий</t>
  </si>
  <si>
    <t>Матыцын</t>
  </si>
  <si>
    <t>призёр</t>
  </si>
  <si>
    <t>Шестакова Татьяна Александровна</t>
  </si>
  <si>
    <t>МБОУ "Гимназия им. И.М.Макаренкова" с.Ольговка</t>
  </si>
  <si>
    <t>Артёмовна</t>
  </si>
  <si>
    <t>Алевтина</t>
  </si>
  <si>
    <t>Обухова</t>
  </si>
  <si>
    <t>участник</t>
  </si>
  <si>
    <t>Алисова Анастасия Юрьевна</t>
  </si>
  <si>
    <t>Семён</t>
  </si>
  <si>
    <t xml:space="preserve">Парфенов </t>
  </si>
  <si>
    <t>Широкова Нина Борисовна</t>
  </si>
  <si>
    <t>МБОУ "Гимназия им.И.М.Макаренкова"с. Ольговка</t>
  </si>
  <si>
    <t>Кастрикин</t>
  </si>
  <si>
    <t>Карташова</t>
  </si>
  <si>
    <t>Смбатовна</t>
  </si>
  <si>
    <t>Саруханян</t>
  </si>
  <si>
    <t xml:space="preserve">Вера </t>
  </si>
  <si>
    <t>Давыдова</t>
  </si>
  <si>
    <t>Гришина Нина Михайловна</t>
  </si>
  <si>
    <t>Антон</t>
  </si>
  <si>
    <t xml:space="preserve">Топтыгин </t>
  </si>
  <si>
    <t>Ангелина</t>
  </si>
  <si>
    <t>Сомова</t>
  </si>
  <si>
    <t>МБОУ "Гимназия им.И.М Макаренкова</t>
  </si>
  <si>
    <t>Ледовской</t>
  </si>
  <si>
    <t>Прошина</t>
  </si>
  <si>
    <t>Першина</t>
  </si>
  <si>
    <t xml:space="preserve">Алиса </t>
  </si>
  <si>
    <t>Алиева</t>
  </si>
  <si>
    <t>Ульяна</t>
  </si>
  <si>
    <t>Сумина</t>
  </si>
  <si>
    <t>Михаил</t>
  </si>
  <si>
    <t>Демихов</t>
  </si>
  <si>
    <t>Кириллович</t>
  </si>
  <si>
    <t xml:space="preserve">Никита </t>
  </si>
  <si>
    <t>Галко</t>
  </si>
  <si>
    <t>Уткиржон</t>
  </si>
  <si>
    <t>Хафиза</t>
  </si>
  <si>
    <t>Абдумуродзода</t>
  </si>
  <si>
    <t>Куракин</t>
  </si>
  <si>
    <t>Елфимов</t>
  </si>
  <si>
    <t>Владимир</t>
  </si>
  <si>
    <t xml:space="preserve">Глотов </t>
  </si>
  <si>
    <t xml:space="preserve">Кузина </t>
  </si>
  <si>
    <t>Гусляева</t>
  </si>
  <si>
    <t>Никитович</t>
  </si>
  <si>
    <t xml:space="preserve">Шаталов </t>
  </si>
  <si>
    <t>Валерьевна</t>
  </si>
  <si>
    <t>Пантелеева</t>
  </si>
  <si>
    <t>Витальевич</t>
  </si>
  <si>
    <t>Назаркин</t>
  </si>
  <si>
    <t>Иванова</t>
  </si>
  <si>
    <t>Константинович</t>
  </si>
  <si>
    <t>Руслан</t>
  </si>
  <si>
    <t xml:space="preserve">Сайдулин </t>
  </si>
  <si>
    <t xml:space="preserve">Рогачёв </t>
  </si>
  <si>
    <t xml:space="preserve">Кузнецов </t>
  </si>
  <si>
    <t xml:space="preserve">Сергей </t>
  </si>
  <si>
    <t xml:space="preserve">Заев </t>
  </si>
  <si>
    <t>Степанович</t>
  </si>
  <si>
    <t xml:space="preserve">Максим </t>
  </si>
  <si>
    <t xml:space="preserve">Бакай </t>
  </si>
  <si>
    <t xml:space="preserve">Губина </t>
  </si>
  <si>
    <t xml:space="preserve">Ильин </t>
  </si>
  <si>
    <t xml:space="preserve">Ксения </t>
  </si>
  <si>
    <t xml:space="preserve">Васильева </t>
  </si>
  <si>
    <t xml:space="preserve">Маргарита </t>
  </si>
  <si>
    <t>Селиванова</t>
  </si>
  <si>
    <t>Переменин</t>
  </si>
  <si>
    <t>Рафиковна</t>
  </si>
  <si>
    <t>Майя</t>
  </si>
  <si>
    <t xml:space="preserve">Мстоян </t>
  </si>
  <si>
    <t>Буцких</t>
  </si>
  <si>
    <t>Данила</t>
  </si>
  <si>
    <t>Лазарев</t>
  </si>
  <si>
    <t xml:space="preserve">Валиков </t>
  </si>
  <si>
    <t xml:space="preserve">Стефанова </t>
  </si>
  <si>
    <t>Кузьмич</t>
  </si>
  <si>
    <t>Данил</t>
  </si>
  <si>
    <t xml:space="preserve">Кривобоков </t>
  </si>
  <si>
    <t>Евгений</t>
  </si>
  <si>
    <t>Котюков</t>
  </si>
  <si>
    <t xml:space="preserve">Горелов </t>
  </si>
  <si>
    <t>Авдеева Наталья  Дмитриевна</t>
  </si>
  <si>
    <t>МБОУ "Гимназия им.И.М.Макаренкова" с.Ольговка</t>
  </si>
  <si>
    <t xml:space="preserve">Виктория </t>
  </si>
  <si>
    <t xml:space="preserve">Свинцова </t>
  </si>
  <si>
    <t>Должникова Любовь Ивановна</t>
  </si>
  <si>
    <t>Юлия</t>
  </si>
  <si>
    <t>Чубарова</t>
  </si>
  <si>
    <t>Руслановна</t>
  </si>
  <si>
    <t xml:space="preserve">Елизавета </t>
  </si>
  <si>
    <t xml:space="preserve">Ибрагимова </t>
  </si>
  <si>
    <t>Павлович</t>
  </si>
  <si>
    <t>Захар</t>
  </si>
  <si>
    <t>Киньшин</t>
  </si>
  <si>
    <t xml:space="preserve">Полина </t>
  </si>
  <si>
    <t>Жарикова</t>
  </si>
  <si>
    <t xml:space="preserve">Тарыгина </t>
  </si>
  <si>
    <t>призер</t>
  </si>
  <si>
    <t>Селиванова Виктория Владимировна</t>
  </si>
  <si>
    <t>Самвеловна</t>
  </si>
  <si>
    <t>Элина</t>
  </si>
  <si>
    <t>Сафарян</t>
  </si>
  <si>
    <t>Кузина</t>
  </si>
  <si>
    <t>Евгения</t>
  </si>
  <si>
    <t>Мифтахова</t>
  </si>
  <si>
    <t xml:space="preserve">Дмитриенко </t>
  </si>
  <si>
    <t>Распопова</t>
  </si>
  <si>
    <t>Рязанцева</t>
  </si>
  <si>
    <t>Зиновьева</t>
  </si>
  <si>
    <t>Панина Татьяна Егоровна</t>
  </si>
  <si>
    <t>Калинина</t>
  </si>
  <si>
    <t xml:space="preserve">Дарья </t>
  </si>
  <si>
    <t>Дмитриенко</t>
  </si>
  <si>
    <t xml:space="preserve">Ульяна </t>
  </si>
  <si>
    <t xml:space="preserve">Бабич </t>
  </si>
  <si>
    <t xml:space="preserve">Фролов </t>
  </si>
  <si>
    <t>Васильева Светлана Серафимовна</t>
  </si>
  <si>
    <t>Татьяна</t>
  </si>
  <si>
    <t>Сидорина</t>
  </si>
  <si>
    <t xml:space="preserve">Путилина </t>
  </si>
  <si>
    <t>Дедяева</t>
  </si>
  <si>
    <t>Пешкова</t>
  </si>
  <si>
    <t>Игнатова</t>
  </si>
  <si>
    <t xml:space="preserve">Бахтина </t>
  </si>
  <si>
    <t>Заячников</t>
  </si>
  <si>
    <t>Мальцева</t>
  </si>
  <si>
    <t>Карина</t>
  </si>
  <si>
    <t>Жигулина</t>
  </si>
  <si>
    <t>Глотова</t>
  </si>
  <si>
    <t>Курганникова Татьяна Васильевна</t>
  </si>
  <si>
    <t>Гаврилова</t>
  </si>
  <si>
    <t>МБОУ "Гимназия им.И.М.Макаренкова"с.Ольговка</t>
  </si>
  <si>
    <t>Валерьевич</t>
  </si>
  <si>
    <t xml:space="preserve">Панин </t>
  </si>
  <si>
    <t>Надежда</t>
  </si>
  <si>
    <t>Гоголева</t>
  </si>
  <si>
    <t>Панин</t>
  </si>
  <si>
    <t xml:space="preserve">Алина </t>
  </si>
  <si>
    <t>Соломатова</t>
  </si>
  <si>
    <t>Тюнин</t>
  </si>
  <si>
    <t>Бобкова Ольга Ивановна</t>
  </si>
  <si>
    <t xml:space="preserve">Донская </t>
  </si>
  <si>
    <t>Борисова</t>
  </si>
  <si>
    <t>Александра</t>
  </si>
  <si>
    <t>Долгошеева</t>
  </si>
  <si>
    <t>Назаркина</t>
  </si>
  <si>
    <t xml:space="preserve">Зайцева </t>
  </si>
  <si>
    <t xml:space="preserve">Флерко </t>
  </si>
  <si>
    <t>Битуева Татьяна Петровна</t>
  </si>
  <si>
    <t>МБОУ СОШ с.Дубовое</t>
  </si>
  <si>
    <t>Магаляс</t>
  </si>
  <si>
    <t>Ивановна</t>
  </si>
  <si>
    <t>Резова</t>
  </si>
  <si>
    <t>Комолых Людмила Викторовна</t>
  </si>
  <si>
    <t>Аполлинария</t>
  </si>
  <si>
    <t>Транина</t>
  </si>
  <si>
    <t>Тимур</t>
  </si>
  <si>
    <t>Бурков</t>
  </si>
  <si>
    <t>Павлов</t>
  </si>
  <si>
    <t>Эдуардовна</t>
  </si>
  <si>
    <t>Кузнецова</t>
  </si>
  <si>
    <t>Вострикова Галина Алексеевна</t>
  </si>
  <si>
    <t>Матвеева</t>
  </si>
  <si>
    <t>Константин</t>
  </si>
  <si>
    <t>Коробкин</t>
  </si>
  <si>
    <t>Финогиина</t>
  </si>
  <si>
    <t>Пригородова Людмила Михайловна</t>
  </si>
  <si>
    <t>Манохина</t>
  </si>
  <si>
    <t>Губина Надежда Васильевна</t>
  </si>
  <si>
    <t>Кукушкина</t>
  </si>
  <si>
    <t>Макурова</t>
  </si>
  <si>
    <t>Некрылова</t>
  </si>
  <si>
    <t>Власова</t>
  </si>
  <si>
    <t>Боровенюк</t>
  </si>
  <si>
    <t>Потрашкова</t>
  </si>
  <si>
    <t>Бобровская</t>
  </si>
  <si>
    <t>Матыцина Мария Ивановна</t>
  </si>
  <si>
    <t>МБОУ СОШ с.Мазейка</t>
  </si>
  <si>
    <t>Ерохин</t>
  </si>
  <si>
    <t>Михайлович</t>
  </si>
  <si>
    <t>Боровков</t>
  </si>
  <si>
    <t>Попова</t>
  </si>
  <si>
    <t>Жариков</t>
  </si>
  <si>
    <t>Кочурка</t>
  </si>
  <si>
    <t>Соловьева Вера Владимировна</t>
  </si>
  <si>
    <t xml:space="preserve">Иванова </t>
  </si>
  <si>
    <t>Анжелика</t>
  </si>
  <si>
    <t>Колебанова</t>
  </si>
  <si>
    <t>Наумова Елена Васильевна</t>
  </si>
  <si>
    <t>Васильевна</t>
  </si>
  <si>
    <t>Бонь</t>
  </si>
  <si>
    <t>Загвоздкина</t>
  </si>
  <si>
    <t xml:space="preserve">Малыхина </t>
  </si>
  <si>
    <t>Скоморохова</t>
  </si>
  <si>
    <t xml:space="preserve">Александра </t>
  </si>
  <si>
    <t>Барабаш</t>
  </si>
  <si>
    <t>Команова Наталия Евгеньевна</t>
  </si>
  <si>
    <t>МБОУ СШ с. Пушкино</t>
  </si>
  <si>
    <t>Глебов</t>
  </si>
  <si>
    <t>Ярославович</t>
  </si>
  <si>
    <t xml:space="preserve">Коновалов </t>
  </si>
  <si>
    <t xml:space="preserve">Зикевская </t>
  </si>
  <si>
    <t>Денис</t>
  </si>
  <si>
    <t>Дрожжин</t>
  </si>
  <si>
    <t>Аксенов</t>
  </si>
  <si>
    <t xml:space="preserve">Овчинников </t>
  </si>
  <si>
    <t>Горелов</t>
  </si>
  <si>
    <t>Демихова</t>
  </si>
  <si>
    <t>Андрей</t>
  </si>
  <si>
    <t>Кудрявцев</t>
  </si>
  <si>
    <t>Архипова</t>
  </si>
  <si>
    <t>Шептанкулов</t>
  </si>
  <si>
    <t xml:space="preserve">Егор </t>
  </si>
  <si>
    <t xml:space="preserve">Масленников </t>
  </si>
  <si>
    <t>Журвкин</t>
  </si>
  <si>
    <t>Тандилашвили</t>
  </si>
  <si>
    <t>Иноземцева Лариса Юрьевна</t>
  </si>
  <si>
    <t>МБОУ СШ с.Пушкино</t>
  </si>
  <si>
    <t>Буряков</t>
  </si>
  <si>
    <t>Кудряшова Мария Васильевна</t>
  </si>
  <si>
    <t>Артуровна</t>
  </si>
  <si>
    <t>Неля</t>
  </si>
  <si>
    <t>Завизион</t>
  </si>
  <si>
    <t>Леньшина</t>
  </si>
  <si>
    <t>Игоревич</t>
  </si>
  <si>
    <t>Ивлиев</t>
  </si>
  <si>
    <t>Ильич</t>
  </si>
  <si>
    <t>Рябов</t>
  </si>
  <si>
    <t>Олег</t>
  </si>
  <si>
    <t>Гулевских</t>
  </si>
  <si>
    <t>Силантьева</t>
  </si>
  <si>
    <t>Рычкова</t>
  </si>
  <si>
    <t>Климова</t>
  </si>
  <si>
    <t>Горюшина</t>
  </si>
  <si>
    <t>Паршина</t>
  </si>
  <si>
    <t>Мартынова</t>
  </si>
  <si>
    <t>Илхамовна</t>
  </si>
  <si>
    <t>Сабирова</t>
  </si>
  <si>
    <t>Попов</t>
  </si>
  <si>
    <t>МБОУ СОШ №2 п.Добринка</t>
  </si>
  <si>
    <t>Анатольевна</t>
  </si>
  <si>
    <t>Арина</t>
  </si>
  <si>
    <t>Лепихова</t>
  </si>
  <si>
    <t xml:space="preserve">Илясов </t>
  </si>
  <si>
    <t xml:space="preserve">Агейчев </t>
  </si>
  <si>
    <t xml:space="preserve">Бортников </t>
  </si>
  <si>
    <t xml:space="preserve">Аксенова </t>
  </si>
  <si>
    <t>Беляшов</t>
  </si>
  <si>
    <t>Семен</t>
  </si>
  <si>
    <t>Петровна</t>
  </si>
  <si>
    <t>Виктор</t>
  </si>
  <si>
    <t>Каширский</t>
  </si>
  <si>
    <t xml:space="preserve">Бокарева </t>
  </si>
  <si>
    <t>Максимова</t>
  </si>
  <si>
    <t>Логинова</t>
  </si>
  <si>
    <t>Воропаев</t>
  </si>
  <si>
    <t>Васильева</t>
  </si>
  <si>
    <t>Степанов</t>
  </si>
  <si>
    <t>Степан</t>
  </si>
  <si>
    <t>Найденышев</t>
  </si>
  <si>
    <t>Инякина</t>
  </si>
  <si>
    <t>Антонина</t>
  </si>
  <si>
    <t>Афонина</t>
  </si>
  <si>
    <t>Рудаков</t>
  </si>
  <si>
    <t>Волошина</t>
  </si>
  <si>
    <t>Щеколдина</t>
  </si>
  <si>
    <t xml:space="preserve">Самойлов </t>
  </si>
  <si>
    <t>Гордиенко</t>
  </si>
  <si>
    <t>Денисовна</t>
  </si>
  <si>
    <t>Черникова</t>
  </si>
  <si>
    <t>Логвинова</t>
  </si>
  <si>
    <t>Вероника</t>
  </si>
  <si>
    <t>Дронова</t>
  </si>
  <si>
    <t>Лошманова</t>
  </si>
  <si>
    <t>Карташян Светлана  Сергеена</t>
  </si>
  <si>
    <t>Рудакова</t>
  </si>
  <si>
    <t>Козлов</t>
  </si>
  <si>
    <t>Пасынкова</t>
  </si>
  <si>
    <t>Нестерова</t>
  </si>
  <si>
    <t xml:space="preserve">Трубникова </t>
  </si>
  <si>
    <t>Панова Мария Алексеевна</t>
  </si>
  <si>
    <t>Пчельникова</t>
  </si>
  <si>
    <t>Ермакова</t>
  </si>
  <si>
    <t>Гаршин</t>
  </si>
  <si>
    <t>Станислав</t>
  </si>
  <si>
    <t>Клавдия</t>
  </si>
  <si>
    <t>Иванникова</t>
  </si>
  <si>
    <t>Жаворонкова</t>
  </si>
  <si>
    <t>Геннадьевич</t>
  </si>
  <si>
    <t>Галкин</t>
  </si>
  <si>
    <t xml:space="preserve">Михаил </t>
  </si>
  <si>
    <t xml:space="preserve">Требунских </t>
  </si>
  <si>
    <t>Артур</t>
  </si>
  <si>
    <t>Орлов</t>
  </si>
  <si>
    <t>Мещеряков</t>
  </si>
  <si>
    <t>Вислагузов</t>
  </si>
  <si>
    <t>Афонин</t>
  </si>
  <si>
    <t>Лазнева</t>
  </si>
  <si>
    <t>Куликова</t>
  </si>
  <si>
    <t>Ивахнюк</t>
  </si>
  <si>
    <t>Денисов</t>
  </si>
  <si>
    <t>Сергеева</t>
  </si>
  <si>
    <t>Егорова</t>
  </si>
  <si>
    <t xml:space="preserve">Болдин </t>
  </si>
  <si>
    <t xml:space="preserve">4, 5 </t>
  </si>
  <si>
    <t>0, 5</t>
  </si>
  <si>
    <t>МБОУ СОШ №2 П,Добринка</t>
  </si>
  <si>
    <t>Кобелев</t>
  </si>
  <si>
    <t>Ларина Галина Михайловна</t>
  </si>
  <si>
    <t xml:space="preserve">Попова </t>
  </si>
  <si>
    <t xml:space="preserve">Глотова </t>
  </si>
  <si>
    <t>Шелковников</t>
  </si>
  <si>
    <t>Карташян Светлана Сергеевна</t>
  </si>
  <si>
    <t>МБОУ СОШ №2п.Добринка</t>
  </si>
  <si>
    <t>Яна</t>
  </si>
  <si>
    <t>Юрчук</t>
  </si>
  <si>
    <t xml:space="preserve">Коротаева </t>
  </si>
  <si>
    <t>Лопатина Ольга Антольевна</t>
  </si>
  <si>
    <t>Максимовна</t>
  </si>
  <si>
    <t xml:space="preserve">Шибаева </t>
  </si>
  <si>
    <t>Уколов</t>
  </si>
  <si>
    <t>Головнёв</t>
  </si>
  <si>
    <t>Тимохина</t>
  </si>
  <si>
    <t xml:space="preserve">Грачев </t>
  </si>
  <si>
    <t>Богачева</t>
  </si>
  <si>
    <t>Михалев</t>
  </si>
  <si>
    <t>Кикина</t>
  </si>
  <si>
    <t>Шруб</t>
  </si>
  <si>
    <t>Ряшенцев</t>
  </si>
  <si>
    <t>Леонид</t>
  </si>
  <si>
    <t>Алёхина</t>
  </si>
  <si>
    <t xml:space="preserve">Мария </t>
  </si>
  <si>
    <t xml:space="preserve">Бредихина </t>
  </si>
  <si>
    <t>Станислава</t>
  </si>
  <si>
    <t>Фоменко Галина Михайловна</t>
  </si>
  <si>
    <t>МБОУСШ с.Талицкий Чамлык</t>
  </si>
  <si>
    <t>Панкова</t>
  </si>
  <si>
    <t>Овчаров</t>
  </si>
  <si>
    <t>Ророва</t>
  </si>
  <si>
    <t>Комаров</t>
  </si>
  <si>
    <t>Вадимовна</t>
  </si>
  <si>
    <t>Батракова</t>
  </si>
  <si>
    <t>Шорин</t>
  </si>
  <si>
    <t>Шамшурин</t>
  </si>
  <si>
    <t>МБОУ СШ с. Талицкий Чамлык</t>
  </si>
  <si>
    <t xml:space="preserve">Зарапин </t>
  </si>
  <si>
    <t>Захарова Надежда Викторовна</t>
  </si>
  <si>
    <t>Комарова Нина Андреевна</t>
  </si>
  <si>
    <t>Сошевская</t>
  </si>
  <si>
    <t>Колодезнева</t>
  </si>
  <si>
    <t>Буковская</t>
  </si>
  <si>
    <t>Леонтьева Галина Григорьевна</t>
  </si>
  <si>
    <t>МБОУ СШ с.Талицкий Чамлык</t>
  </si>
  <si>
    <t>Таисия</t>
  </si>
  <si>
    <t>Никитина</t>
  </si>
  <si>
    <t>Чиркова Татьяна Петровна</t>
  </si>
  <si>
    <t>Геннадьевна</t>
  </si>
  <si>
    <t>Голикова</t>
  </si>
  <si>
    <t>Какоткина</t>
  </si>
  <si>
    <t>Ширяев</t>
  </si>
  <si>
    <t>Верзилина</t>
  </si>
  <si>
    <t>Татаринцева</t>
  </si>
  <si>
    <t>Комарова</t>
  </si>
  <si>
    <t>Гричишникова</t>
  </si>
  <si>
    <t>МБОУСШ с. Талицкий Чамлык</t>
  </si>
  <si>
    <t>Черникина</t>
  </si>
  <si>
    <t xml:space="preserve">Шеховцова </t>
  </si>
  <si>
    <t>Яблонских</t>
  </si>
  <si>
    <t>Какоткин</t>
  </si>
  <si>
    <t>МБОУСШс. Талицкий Чамлык</t>
  </si>
  <si>
    <t>Дзукаев</t>
  </si>
  <si>
    <t>Насонова</t>
  </si>
  <si>
    <t>Соболев</t>
  </si>
  <si>
    <t>Исакова</t>
  </si>
  <si>
    <t>Комарова Нина   Андреевна</t>
  </si>
  <si>
    <t>МБОУСШс.Талицкий Чамлык</t>
  </si>
  <si>
    <t>Соболева</t>
  </si>
  <si>
    <t>МБОУ СШ п.Петровский</t>
  </si>
  <si>
    <t xml:space="preserve">Мешков </t>
  </si>
  <si>
    <t>Панов</t>
  </si>
  <si>
    <t>МБОУСШп.Петровский</t>
  </si>
  <si>
    <t>Филипп</t>
  </si>
  <si>
    <t>Мурашов</t>
  </si>
  <si>
    <t>МБОУСШ п.Петровский</t>
  </si>
  <si>
    <t>Игнат</t>
  </si>
  <si>
    <t>Устинов</t>
  </si>
  <si>
    <t>Перов</t>
  </si>
  <si>
    <t>Антипова</t>
  </si>
  <si>
    <t>Рогова</t>
  </si>
  <si>
    <t>Манаенкова</t>
  </si>
  <si>
    <t>Духанова</t>
  </si>
  <si>
    <t>победитель</t>
  </si>
  <si>
    <t>Фёдоровна</t>
  </si>
  <si>
    <t xml:space="preserve">Горощак </t>
  </si>
  <si>
    <t>Агейчева Елена Владимировна</t>
  </si>
  <si>
    <t xml:space="preserve">Евтюхин </t>
  </si>
  <si>
    <t>Лычкина</t>
  </si>
  <si>
    <t xml:space="preserve">Юрченко </t>
  </si>
  <si>
    <t>Брянцева</t>
  </si>
  <si>
    <t xml:space="preserve"> Ивановна</t>
  </si>
  <si>
    <t>Рагушина</t>
  </si>
  <si>
    <t>МБОУ СШ.п. Петровский</t>
  </si>
  <si>
    <t>Иванов</t>
  </si>
  <si>
    <t>Шебарова Татьяна Михайловна</t>
  </si>
  <si>
    <t>Вартановна</t>
  </si>
  <si>
    <t>Сусанна</t>
  </si>
  <si>
    <t>Шугаева</t>
  </si>
  <si>
    <t>Крутых</t>
  </si>
  <si>
    <t>Ильин</t>
  </si>
  <si>
    <t>Камынина</t>
  </si>
  <si>
    <t>Бутрин Даниил Викторович</t>
  </si>
  <si>
    <t>МБОУ СШ ст. Хворостянка</t>
  </si>
  <si>
    <t xml:space="preserve">Бестиков </t>
  </si>
  <si>
    <t xml:space="preserve">Мартынов </t>
  </si>
  <si>
    <t xml:space="preserve">Денис </t>
  </si>
  <si>
    <t xml:space="preserve">Колесников </t>
  </si>
  <si>
    <t>Павлова Надежда Владимировна</t>
  </si>
  <si>
    <t>МБОУ СШ с. Нижняя  Матрёнка</t>
  </si>
  <si>
    <t>Петрович</t>
  </si>
  <si>
    <t>Коптяев</t>
  </si>
  <si>
    <t xml:space="preserve">Дудина </t>
  </si>
  <si>
    <t xml:space="preserve">Вероника </t>
  </si>
  <si>
    <t xml:space="preserve">Карташова </t>
  </si>
  <si>
    <t>Владислава</t>
  </si>
  <si>
    <t>Артюшина Галина Викторовна</t>
  </si>
  <si>
    <t>Кудряшова</t>
  </si>
  <si>
    <t>Фролова Татьяна Владимировна</t>
  </si>
  <si>
    <t>Елизовета</t>
  </si>
  <si>
    <t xml:space="preserve">Коробова </t>
  </si>
  <si>
    <t>Елисеев</t>
  </si>
  <si>
    <t>Свиридова Анастасия Геннадьевна</t>
  </si>
  <si>
    <t xml:space="preserve">Серпевский </t>
  </si>
  <si>
    <t>Бирюкова  Наталия  Сепафимовна</t>
  </si>
  <si>
    <t>Демещенео</t>
  </si>
  <si>
    <t>Кудрявцева</t>
  </si>
  <si>
    <t>Губин</t>
  </si>
  <si>
    <t xml:space="preserve">Юлия  </t>
  </si>
  <si>
    <t>Батышкина</t>
  </si>
  <si>
    <t xml:space="preserve">Горбуленко </t>
  </si>
  <si>
    <t>Лагута</t>
  </si>
  <si>
    <t>Гуляева</t>
  </si>
  <si>
    <t>Глинистая</t>
  </si>
  <si>
    <t xml:space="preserve">победитель </t>
  </si>
  <si>
    <t>дата проведения: 11.10.2021 г.</t>
  </si>
  <si>
    <t>Рейтинг школьного этапа Всероссийской олимпиады школьников по предмету "Русский язык" в 2021 - 2022 у.г. (8 класс)</t>
  </si>
  <si>
    <t>Рейтинг школьного этапа Всероссийской олимпиады школьников по предмету "Русский язык" в 2021 - 2022 у.г. (7 класс)</t>
  </si>
  <si>
    <t>Рейтинг школьного этапа Всероссийской олимпиады школьников по предмету "Русский язык" в 2021 - 2022 у.г. (6 класс)</t>
  </si>
  <si>
    <t>Рейтинг школьного этапа Всероссийской олимпиады школьников по предмету "Русский язык" в 2021 - 2022 у.г. (5 класс)</t>
  </si>
  <si>
    <t>Рейтинг школьного этапа Всероссийской олимпиады школьников по предмету "Русский язык" в 2021 - 2022 у.г. (4 класс)</t>
  </si>
  <si>
    <t>Рейтинг школьного этапа Всероссийской олимпиады школьников по предмету "Русский язык" в 2021 - 2022 у.г. (9 класс)</t>
  </si>
  <si>
    <t>Рейтинг школьного этапа Всероссийской олимпиады школьников по предмету "Русский язык" в 2021 - 2022 у.г. (10 класс)</t>
  </si>
  <si>
    <t>Рейтинг школьного этапа Всероссийской олимпиады школьников по предмету "Русский язык" в 2021 - 2022 у.г. (11 класс)</t>
  </si>
  <si>
    <t>Перова Любовь Николаевна</t>
  </si>
  <si>
    <t>Лопатина Наталья Борисовна</t>
  </si>
  <si>
    <t>Титова Лариса Александровна</t>
  </si>
  <si>
    <t>Козлова Ольга Анатольевна</t>
  </si>
  <si>
    <t>Лопатина Ольга Анатольевна</t>
  </si>
  <si>
    <t>Королева Людмила Владимировна</t>
  </si>
  <si>
    <t>Подольян Елена Владимировна</t>
  </si>
  <si>
    <t>Утверждаю</t>
  </si>
  <si>
    <t>начальник отдела образования</t>
  </si>
  <si>
    <t>И.М. Немцева</t>
  </si>
  <si>
    <t>победитель/призёр/       участник</t>
  </si>
  <si>
    <t>МБОУ "Гимназия им.    И.М.Макаренкова"с. Ольговка</t>
  </si>
  <si>
    <t>победитель/призёр    /участник</t>
  </si>
  <si>
    <t>победитель/ призёр/  участник</t>
  </si>
  <si>
    <t>победитель/призёр/     участник</t>
  </si>
  <si>
    <t>Бирюкова  Наталия  Серафимовна</t>
  </si>
  <si>
    <t>победитель/призёр/    участник</t>
  </si>
  <si>
    <t>МБОУ СОШ № 2п.Добринка</t>
  </si>
  <si>
    <t>победитель/призёр/        участник</t>
  </si>
  <si>
    <t>победитель/призёр/   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</si>
</sst>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15" fillId="0" borderId="0" xfId="0" applyFont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14" fontId="16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5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3"/>
  <sheetViews>
    <sheetView topLeftCell="A107" zoomScale="112" zoomScaleNormal="112" workbookViewId="0">
      <selection activeCell="C130" sqref="C130"/>
    </sheetView>
  </sheetViews>
  <sheetFormatPr defaultColWidth="9" defaultRowHeight="15" x14ac:dyDescent="0.25"/>
  <cols>
    <col min="1" max="1" width="4.42578125" style="24" customWidth="1"/>
    <col min="2" max="2" width="14.5703125" style="24" customWidth="1"/>
    <col min="3" max="3" width="12.28515625" style="24" customWidth="1"/>
    <col min="4" max="4" width="14.28515625" style="24" customWidth="1"/>
    <col min="5" max="5" width="27.28515625" style="24" customWidth="1"/>
    <col min="6" max="6" width="26.140625" style="24" customWidth="1"/>
    <col min="7" max="14" width="2.5703125" style="24" customWidth="1"/>
    <col min="15" max="15" width="2" style="24" bestFit="1" customWidth="1"/>
    <col min="16" max="24" width="3" style="24" bestFit="1" customWidth="1"/>
    <col min="25" max="25" width="6" style="26" customWidth="1"/>
    <col min="26" max="26" width="11" style="24" customWidth="1"/>
    <col min="27" max="16384" width="9" style="7"/>
  </cols>
  <sheetData>
    <row r="1" spans="1:26" x14ac:dyDescent="0.25">
      <c r="V1" s="44" t="s">
        <v>699</v>
      </c>
      <c r="W1" s="44"/>
      <c r="X1" s="44"/>
      <c r="Y1" s="44"/>
      <c r="Z1" s="44"/>
    </row>
    <row r="2" spans="1:26" x14ac:dyDescent="0.25">
      <c r="V2" s="47" t="s">
        <v>700</v>
      </c>
      <c r="W2" s="47"/>
      <c r="X2" s="47"/>
      <c r="Y2" s="47"/>
      <c r="Z2" s="47"/>
    </row>
    <row r="3" spans="1:26" x14ac:dyDescent="0.25">
      <c r="V3" s="25"/>
      <c r="W3" s="25"/>
      <c r="X3" s="25"/>
      <c r="Y3" s="25"/>
      <c r="Z3" s="25"/>
    </row>
    <row r="4" spans="1:26" x14ac:dyDescent="0.25">
      <c r="V4" s="45" t="s">
        <v>701</v>
      </c>
      <c r="W4" s="45"/>
      <c r="X4" s="45"/>
      <c r="Y4" s="45"/>
      <c r="Z4" s="45"/>
    </row>
    <row r="5" spans="1:26" x14ac:dyDescent="0.25">
      <c r="B5" s="46" t="s">
        <v>688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6" s="3" customFormat="1" ht="15" customHeight="1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s="3" customFormat="1" ht="15" customHeight="1" x14ac:dyDescent="0.25">
      <c r="A7" s="24"/>
      <c r="B7" s="26"/>
      <c r="C7" s="26"/>
      <c r="D7" s="26"/>
      <c r="E7" s="46" t="s">
        <v>683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26"/>
      <c r="V7" s="26"/>
      <c r="W7" s="26"/>
      <c r="X7" s="26"/>
      <c r="Y7" s="26"/>
      <c r="Z7" s="24"/>
    </row>
    <row r="9" spans="1:26" s="1" customFormat="1" ht="36.75" customHeight="1" x14ac:dyDescent="0.25">
      <c r="A9" s="27" t="s">
        <v>1</v>
      </c>
      <c r="B9" s="27" t="s">
        <v>2</v>
      </c>
      <c r="C9" s="27" t="s">
        <v>3</v>
      </c>
      <c r="D9" s="27" t="s">
        <v>4</v>
      </c>
      <c r="E9" s="27" t="s">
        <v>5</v>
      </c>
      <c r="F9" s="27" t="s">
        <v>6</v>
      </c>
      <c r="G9" s="27">
        <v>1</v>
      </c>
      <c r="H9" s="27">
        <v>2</v>
      </c>
      <c r="I9" s="27">
        <v>3</v>
      </c>
      <c r="J9" s="27">
        <v>4</v>
      </c>
      <c r="K9" s="27">
        <v>5</v>
      </c>
      <c r="L9" s="27">
        <v>6</v>
      </c>
      <c r="M9" s="27">
        <v>7</v>
      </c>
      <c r="N9" s="27">
        <v>8</v>
      </c>
      <c r="O9" s="27">
        <v>9</v>
      </c>
      <c r="P9" s="27">
        <v>10</v>
      </c>
      <c r="Q9" s="27">
        <v>11</v>
      </c>
      <c r="R9" s="27">
        <v>12</v>
      </c>
      <c r="S9" s="27">
        <v>13</v>
      </c>
      <c r="T9" s="27">
        <v>14</v>
      </c>
      <c r="U9" s="27">
        <v>15</v>
      </c>
      <c r="V9" s="27">
        <v>16</v>
      </c>
      <c r="W9" s="27">
        <v>17</v>
      </c>
      <c r="X9" s="27">
        <v>18</v>
      </c>
      <c r="Y9" s="27" t="s">
        <v>7</v>
      </c>
      <c r="Z9" s="27" t="s">
        <v>702</v>
      </c>
    </row>
    <row r="10" spans="1:26" s="6" customFormat="1" ht="15.75" customHeight="1" x14ac:dyDescent="0.25">
      <c r="A10" s="28">
        <v>1</v>
      </c>
      <c r="B10" s="33" t="s">
        <v>478</v>
      </c>
      <c r="C10" s="33" t="s">
        <v>149</v>
      </c>
      <c r="D10" s="33" t="s">
        <v>49</v>
      </c>
      <c r="E10" s="33" t="s">
        <v>479</v>
      </c>
      <c r="F10" s="33" t="s">
        <v>692</v>
      </c>
      <c r="G10" s="28">
        <v>1</v>
      </c>
      <c r="H10" s="28">
        <v>1</v>
      </c>
      <c r="I10" s="28">
        <v>2</v>
      </c>
      <c r="J10" s="28">
        <v>1</v>
      </c>
      <c r="K10" s="28">
        <v>4</v>
      </c>
      <c r="L10" s="28">
        <v>4</v>
      </c>
      <c r="M10" s="28">
        <v>8</v>
      </c>
      <c r="N10" s="28">
        <v>1</v>
      </c>
      <c r="O10" s="28">
        <v>0</v>
      </c>
      <c r="P10" s="28">
        <v>1</v>
      </c>
      <c r="Q10" s="28">
        <v>1</v>
      </c>
      <c r="R10" s="28">
        <v>1</v>
      </c>
      <c r="S10" s="28">
        <v>1</v>
      </c>
      <c r="T10" s="28">
        <v>1</v>
      </c>
      <c r="U10" s="28">
        <v>1</v>
      </c>
      <c r="V10" s="28">
        <v>1</v>
      </c>
      <c r="W10" s="28">
        <v>2</v>
      </c>
      <c r="X10" s="28">
        <v>2</v>
      </c>
      <c r="Y10" s="29">
        <v>33</v>
      </c>
      <c r="Z10" s="28" t="s">
        <v>631</v>
      </c>
    </row>
    <row r="11" spans="1:26" s="1" customFormat="1" ht="15" customHeight="1" x14ac:dyDescent="0.25">
      <c r="A11" s="30">
        <v>2</v>
      </c>
      <c r="B11" s="32" t="s">
        <v>164</v>
      </c>
      <c r="C11" s="32" t="s">
        <v>31</v>
      </c>
      <c r="D11" s="32" t="s">
        <v>100</v>
      </c>
      <c r="E11" s="32" t="s">
        <v>106</v>
      </c>
      <c r="F11" s="32" t="s">
        <v>165</v>
      </c>
      <c r="G11" s="30">
        <v>1</v>
      </c>
      <c r="H11" s="30">
        <v>0</v>
      </c>
      <c r="I11" s="30">
        <v>2</v>
      </c>
      <c r="J11" s="30">
        <v>0</v>
      </c>
      <c r="K11" s="30">
        <v>4</v>
      </c>
      <c r="L11" s="30">
        <v>2</v>
      </c>
      <c r="M11" s="30">
        <v>8</v>
      </c>
      <c r="N11" s="30">
        <v>1</v>
      </c>
      <c r="O11" s="30">
        <v>1</v>
      </c>
      <c r="P11" s="30">
        <v>1</v>
      </c>
      <c r="Q11" s="30">
        <v>0</v>
      </c>
      <c r="R11" s="30">
        <v>0</v>
      </c>
      <c r="S11" s="30">
        <v>1</v>
      </c>
      <c r="T11" s="30">
        <v>2</v>
      </c>
      <c r="U11" s="30">
        <v>2</v>
      </c>
      <c r="V11" s="30">
        <v>2</v>
      </c>
      <c r="W11" s="30">
        <v>2</v>
      </c>
      <c r="X11" s="30">
        <v>2</v>
      </c>
      <c r="Y11" s="27">
        <v>32</v>
      </c>
      <c r="Z11" s="30" t="s">
        <v>238</v>
      </c>
    </row>
    <row r="12" spans="1:26" s="3" customFormat="1" ht="25.5" x14ac:dyDescent="0.25">
      <c r="A12" s="28">
        <v>3</v>
      </c>
      <c r="B12" s="32" t="s">
        <v>243</v>
      </c>
      <c r="C12" s="32" t="s">
        <v>242</v>
      </c>
      <c r="D12" s="32" t="s">
        <v>241</v>
      </c>
      <c r="E12" s="32" t="s">
        <v>240</v>
      </c>
      <c r="F12" s="32" t="s">
        <v>239</v>
      </c>
      <c r="G12" s="30">
        <v>1</v>
      </c>
      <c r="H12" s="30">
        <v>1</v>
      </c>
      <c r="I12" s="30">
        <v>2</v>
      </c>
      <c r="J12" s="30">
        <v>1</v>
      </c>
      <c r="K12" s="30">
        <v>4</v>
      </c>
      <c r="L12" s="30">
        <v>4</v>
      </c>
      <c r="M12" s="30">
        <v>8</v>
      </c>
      <c r="N12" s="30">
        <v>1</v>
      </c>
      <c r="O12" s="30">
        <v>1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1</v>
      </c>
      <c r="V12" s="30">
        <v>2</v>
      </c>
      <c r="W12" s="30">
        <v>2</v>
      </c>
      <c r="X12" s="30">
        <v>1</v>
      </c>
      <c r="Y12" s="27">
        <f>SUM(G12:X12)</f>
        <v>29</v>
      </c>
      <c r="Z12" s="30" t="s">
        <v>238</v>
      </c>
    </row>
    <row r="13" spans="1:26" s="3" customFormat="1" ht="12.75" x14ac:dyDescent="0.25">
      <c r="A13" s="30">
        <v>4</v>
      </c>
      <c r="B13" s="32" t="s">
        <v>103</v>
      </c>
      <c r="C13" s="32" t="s">
        <v>104</v>
      </c>
      <c r="D13" s="32" t="s">
        <v>105</v>
      </c>
      <c r="E13" s="32" t="s">
        <v>106</v>
      </c>
      <c r="F13" s="32" t="s">
        <v>107</v>
      </c>
      <c r="G13" s="30">
        <v>1</v>
      </c>
      <c r="H13" s="30">
        <v>1</v>
      </c>
      <c r="I13" s="30">
        <v>2</v>
      </c>
      <c r="J13" s="30">
        <v>1</v>
      </c>
      <c r="K13" s="30">
        <v>4</v>
      </c>
      <c r="L13" s="30">
        <v>0</v>
      </c>
      <c r="M13" s="30">
        <v>8</v>
      </c>
      <c r="N13" s="30">
        <v>1</v>
      </c>
      <c r="O13" s="30">
        <v>1</v>
      </c>
      <c r="P13" s="30">
        <v>1</v>
      </c>
      <c r="Q13" s="30">
        <v>1</v>
      </c>
      <c r="R13" s="30">
        <v>0</v>
      </c>
      <c r="S13" s="30">
        <v>1</v>
      </c>
      <c r="T13" s="30">
        <v>0</v>
      </c>
      <c r="U13" s="30">
        <v>0</v>
      </c>
      <c r="V13" s="30">
        <v>2</v>
      </c>
      <c r="W13" s="30">
        <v>2</v>
      </c>
      <c r="X13" s="30">
        <v>2</v>
      </c>
      <c r="Y13" s="27">
        <v>28</v>
      </c>
      <c r="Z13" s="30" t="s">
        <v>238</v>
      </c>
    </row>
    <row r="14" spans="1:26" s="3" customFormat="1" ht="18.75" customHeight="1" x14ac:dyDescent="0.25">
      <c r="A14" s="28">
        <v>5</v>
      </c>
      <c r="B14" s="32" t="s">
        <v>166</v>
      </c>
      <c r="C14" s="32" t="s">
        <v>83</v>
      </c>
      <c r="D14" s="32" t="s">
        <v>100</v>
      </c>
      <c r="E14" s="32" t="s">
        <v>106</v>
      </c>
      <c r="F14" s="32" t="s">
        <v>165</v>
      </c>
      <c r="G14" s="30">
        <v>1</v>
      </c>
      <c r="H14" s="30">
        <v>1</v>
      </c>
      <c r="I14" s="30">
        <v>2</v>
      </c>
      <c r="J14" s="30">
        <v>0</v>
      </c>
      <c r="K14" s="30">
        <v>4</v>
      </c>
      <c r="L14" s="30">
        <v>0</v>
      </c>
      <c r="M14" s="30">
        <v>6</v>
      </c>
      <c r="N14" s="30">
        <v>0</v>
      </c>
      <c r="O14" s="30">
        <v>1</v>
      </c>
      <c r="P14" s="30">
        <v>1</v>
      </c>
      <c r="Q14" s="30">
        <v>0</v>
      </c>
      <c r="R14" s="30">
        <v>1</v>
      </c>
      <c r="S14" s="30">
        <v>1</v>
      </c>
      <c r="T14" s="30">
        <v>1</v>
      </c>
      <c r="U14" s="30">
        <v>2</v>
      </c>
      <c r="V14" s="30">
        <v>2</v>
      </c>
      <c r="W14" s="30">
        <v>2</v>
      </c>
      <c r="X14" s="30">
        <v>2</v>
      </c>
      <c r="Y14" s="27">
        <v>27</v>
      </c>
      <c r="Z14" s="30" t="s">
        <v>238</v>
      </c>
    </row>
    <row r="15" spans="1:26" s="3" customFormat="1" ht="20.25" customHeight="1" x14ac:dyDescent="0.25">
      <c r="A15" s="30">
        <v>6</v>
      </c>
      <c r="B15" s="32" t="s">
        <v>577</v>
      </c>
      <c r="C15" s="32" t="s">
        <v>332</v>
      </c>
      <c r="D15" s="32" t="s">
        <v>152</v>
      </c>
      <c r="E15" s="32" t="s">
        <v>575</v>
      </c>
      <c r="F15" s="32" t="s">
        <v>574</v>
      </c>
      <c r="G15" s="30">
        <v>1</v>
      </c>
      <c r="H15" s="30">
        <v>1</v>
      </c>
      <c r="I15" s="30">
        <v>1</v>
      </c>
      <c r="J15" s="30">
        <v>1</v>
      </c>
      <c r="K15" s="30">
        <v>4</v>
      </c>
      <c r="L15" s="30">
        <v>4</v>
      </c>
      <c r="M15" s="30">
        <v>6</v>
      </c>
      <c r="N15" s="30">
        <v>1</v>
      </c>
      <c r="O15" s="30">
        <v>0</v>
      </c>
      <c r="P15" s="30">
        <v>1</v>
      </c>
      <c r="Q15" s="30">
        <v>1</v>
      </c>
      <c r="R15" s="30">
        <v>1</v>
      </c>
      <c r="S15" s="30">
        <v>0</v>
      </c>
      <c r="T15" s="30">
        <v>1</v>
      </c>
      <c r="U15" s="30">
        <v>1</v>
      </c>
      <c r="V15" s="30">
        <v>1</v>
      </c>
      <c r="W15" s="30">
        <v>0</v>
      </c>
      <c r="X15" s="30">
        <v>2</v>
      </c>
      <c r="Y15" s="27">
        <v>27</v>
      </c>
      <c r="Z15" s="30" t="s">
        <v>238</v>
      </c>
    </row>
    <row r="16" spans="1:26" s="3" customFormat="1" ht="12.75" x14ac:dyDescent="0.25">
      <c r="A16" s="28">
        <v>7</v>
      </c>
      <c r="B16" s="32" t="s">
        <v>167</v>
      </c>
      <c r="C16" s="32" t="s">
        <v>16</v>
      </c>
      <c r="D16" s="32" t="s">
        <v>168</v>
      </c>
      <c r="E16" s="32" t="s">
        <v>106</v>
      </c>
      <c r="F16" s="32" t="s">
        <v>165</v>
      </c>
      <c r="G16" s="30">
        <v>0</v>
      </c>
      <c r="H16" s="30">
        <v>1</v>
      </c>
      <c r="I16" s="30">
        <v>2</v>
      </c>
      <c r="J16" s="30">
        <v>1</v>
      </c>
      <c r="K16" s="30">
        <v>4</v>
      </c>
      <c r="L16" s="30">
        <v>0</v>
      </c>
      <c r="M16" s="30">
        <v>8</v>
      </c>
      <c r="N16" s="30">
        <v>0</v>
      </c>
      <c r="O16" s="30">
        <v>1</v>
      </c>
      <c r="P16" s="30">
        <v>0</v>
      </c>
      <c r="Q16" s="30">
        <v>1</v>
      </c>
      <c r="R16" s="30">
        <v>1</v>
      </c>
      <c r="S16" s="30">
        <v>1</v>
      </c>
      <c r="T16" s="30">
        <v>1</v>
      </c>
      <c r="U16" s="30">
        <v>0</v>
      </c>
      <c r="V16" s="30">
        <v>2</v>
      </c>
      <c r="W16" s="30">
        <v>1</v>
      </c>
      <c r="X16" s="30">
        <v>2</v>
      </c>
      <c r="Y16" s="27">
        <v>26</v>
      </c>
      <c r="Z16" s="30" t="s">
        <v>238</v>
      </c>
    </row>
    <row r="17" spans="1:26" s="3" customFormat="1" ht="12.75" x14ac:dyDescent="0.25">
      <c r="A17" s="30">
        <v>8</v>
      </c>
      <c r="B17" s="32" t="s">
        <v>169</v>
      </c>
      <c r="C17" s="32" t="s">
        <v>170</v>
      </c>
      <c r="D17" s="32" t="s">
        <v>27</v>
      </c>
      <c r="E17" s="32" t="s">
        <v>106</v>
      </c>
      <c r="F17" s="32" t="s">
        <v>165</v>
      </c>
      <c r="G17" s="30">
        <v>1</v>
      </c>
      <c r="H17" s="30">
        <v>1</v>
      </c>
      <c r="I17" s="30">
        <v>2</v>
      </c>
      <c r="J17" s="30">
        <v>0</v>
      </c>
      <c r="K17" s="30">
        <v>0</v>
      </c>
      <c r="L17" s="30">
        <v>4</v>
      </c>
      <c r="M17" s="30">
        <v>8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1</v>
      </c>
      <c r="T17" s="30">
        <v>1</v>
      </c>
      <c r="U17" s="30">
        <v>2</v>
      </c>
      <c r="V17" s="30">
        <v>2</v>
      </c>
      <c r="W17" s="30">
        <v>2</v>
      </c>
      <c r="X17" s="30">
        <v>2</v>
      </c>
      <c r="Y17" s="27">
        <v>26</v>
      </c>
      <c r="Z17" s="30" t="s">
        <v>238</v>
      </c>
    </row>
    <row r="18" spans="1:26" s="3" customFormat="1" ht="12.75" x14ac:dyDescent="0.25">
      <c r="A18" s="28">
        <v>9</v>
      </c>
      <c r="B18" s="32" t="s">
        <v>418</v>
      </c>
      <c r="C18" s="32" t="s">
        <v>311</v>
      </c>
      <c r="D18" s="32" t="s">
        <v>186</v>
      </c>
      <c r="E18" s="32" t="s">
        <v>417</v>
      </c>
      <c r="F18" s="32" t="s">
        <v>416</v>
      </c>
      <c r="G18" s="30">
        <v>1</v>
      </c>
      <c r="H18" s="30">
        <v>1</v>
      </c>
      <c r="I18" s="30">
        <v>2</v>
      </c>
      <c r="J18" s="30">
        <v>1</v>
      </c>
      <c r="K18" s="30">
        <v>4</v>
      </c>
      <c r="L18" s="30">
        <v>0</v>
      </c>
      <c r="M18" s="30">
        <v>8</v>
      </c>
      <c r="N18" s="30">
        <v>1</v>
      </c>
      <c r="O18" s="30">
        <v>0</v>
      </c>
      <c r="P18" s="30">
        <v>1</v>
      </c>
      <c r="Q18" s="30">
        <v>1</v>
      </c>
      <c r="R18" s="30">
        <v>1</v>
      </c>
      <c r="S18" s="30">
        <v>0</v>
      </c>
      <c r="T18" s="30">
        <v>0</v>
      </c>
      <c r="U18" s="30">
        <v>0</v>
      </c>
      <c r="V18" s="30">
        <v>2</v>
      </c>
      <c r="W18" s="30">
        <v>2</v>
      </c>
      <c r="X18" s="30">
        <v>1</v>
      </c>
      <c r="Y18" s="27">
        <v>26</v>
      </c>
      <c r="Z18" s="30" t="s">
        <v>238</v>
      </c>
    </row>
    <row r="19" spans="1:26" s="3" customFormat="1" ht="12.75" x14ac:dyDescent="0.25">
      <c r="A19" s="30">
        <v>10</v>
      </c>
      <c r="B19" s="32" t="s">
        <v>108</v>
      </c>
      <c r="C19" s="32" t="s">
        <v>70</v>
      </c>
      <c r="D19" s="32" t="s">
        <v>109</v>
      </c>
      <c r="E19" s="32" t="s">
        <v>106</v>
      </c>
      <c r="F19" s="32" t="s">
        <v>107</v>
      </c>
      <c r="G19" s="30">
        <v>1</v>
      </c>
      <c r="H19" s="30">
        <v>0</v>
      </c>
      <c r="I19" s="30">
        <v>1</v>
      </c>
      <c r="J19" s="30">
        <v>1</v>
      </c>
      <c r="K19" s="30">
        <v>4</v>
      </c>
      <c r="L19" s="30">
        <v>0</v>
      </c>
      <c r="M19" s="30">
        <v>5</v>
      </c>
      <c r="N19" s="30">
        <v>1</v>
      </c>
      <c r="O19" s="30">
        <v>0</v>
      </c>
      <c r="P19" s="30">
        <v>1</v>
      </c>
      <c r="Q19" s="30">
        <v>0</v>
      </c>
      <c r="R19" s="30">
        <v>1</v>
      </c>
      <c r="S19" s="30">
        <v>1</v>
      </c>
      <c r="T19" s="30">
        <v>2</v>
      </c>
      <c r="U19" s="30">
        <v>2</v>
      </c>
      <c r="V19" s="30">
        <v>2</v>
      </c>
      <c r="W19" s="30">
        <v>1</v>
      </c>
      <c r="X19" s="30">
        <v>2</v>
      </c>
      <c r="Y19" s="27">
        <v>25</v>
      </c>
      <c r="Z19" s="30" t="s">
        <v>238</v>
      </c>
    </row>
    <row r="20" spans="1:26" s="3" customFormat="1" ht="21" customHeight="1" x14ac:dyDescent="0.25">
      <c r="A20" s="28">
        <v>11</v>
      </c>
      <c r="B20" s="32" t="s">
        <v>171</v>
      </c>
      <c r="C20" s="32" t="s">
        <v>172</v>
      </c>
      <c r="D20" s="32" t="s">
        <v>100</v>
      </c>
      <c r="E20" s="32" t="s">
        <v>106</v>
      </c>
      <c r="F20" s="32" t="s">
        <v>165</v>
      </c>
      <c r="G20" s="30">
        <v>0</v>
      </c>
      <c r="H20" s="30">
        <v>0</v>
      </c>
      <c r="I20" s="30">
        <v>2</v>
      </c>
      <c r="J20" s="30">
        <v>1</v>
      </c>
      <c r="K20" s="30">
        <v>2</v>
      </c>
      <c r="L20" s="30">
        <v>4</v>
      </c>
      <c r="M20" s="30">
        <v>8</v>
      </c>
      <c r="N20" s="30">
        <v>0</v>
      </c>
      <c r="O20" s="30">
        <v>0</v>
      </c>
      <c r="P20" s="30">
        <v>1</v>
      </c>
      <c r="Q20" s="30">
        <v>0</v>
      </c>
      <c r="R20" s="30">
        <v>0</v>
      </c>
      <c r="S20" s="30">
        <v>1</v>
      </c>
      <c r="T20" s="30">
        <v>0</v>
      </c>
      <c r="U20" s="30">
        <v>2</v>
      </c>
      <c r="V20" s="30">
        <v>2</v>
      </c>
      <c r="W20" s="30">
        <v>0</v>
      </c>
      <c r="X20" s="30">
        <v>2</v>
      </c>
      <c r="Y20" s="27">
        <v>25</v>
      </c>
      <c r="Z20" s="30" t="s">
        <v>238</v>
      </c>
    </row>
    <row r="21" spans="1:26" s="3" customFormat="1" ht="12.75" x14ac:dyDescent="0.25">
      <c r="A21" s="30">
        <v>12</v>
      </c>
      <c r="B21" s="32" t="s">
        <v>576</v>
      </c>
      <c r="C21" s="32" t="s">
        <v>31</v>
      </c>
      <c r="D21" s="32" t="s">
        <v>39</v>
      </c>
      <c r="E21" s="32" t="s">
        <v>575</v>
      </c>
      <c r="F21" s="32" t="s">
        <v>574</v>
      </c>
      <c r="G21" s="30">
        <v>1</v>
      </c>
      <c r="H21" s="30">
        <v>1</v>
      </c>
      <c r="I21" s="30">
        <v>2</v>
      </c>
      <c r="J21" s="30">
        <v>0</v>
      </c>
      <c r="K21" s="30">
        <v>4</v>
      </c>
      <c r="L21" s="30">
        <v>4</v>
      </c>
      <c r="M21" s="30">
        <v>8</v>
      </c>
      <c r="N21" s="30">
        <v>1</v>
      </c>
      <c r="O21" s="30">
        <v>0</v>
      </c>
      <c r="P21" s="30">
        <v>1</v>
      </c>
      <c r="Q21" s="30">
        <v>1</v>
      </c>
      <c r="R21" s="30">
        <v>0</v>
      </c>
      <c r="S21" s="30">
        <v>0</v>
      </c>
      <c r="T21" s="30">
        <v>1</v>
      </c>
      <c r="U21" s="30">
        <v>1</v>
      </c>
      <c r="V21" s="30">
        <v>0</v>
      </c>
      <c r="W21" s="30">
        <v>0</v>
      </c>
      <c r="X21" s="30">
        <v>0</v>
      </c>
      <c r="Y21" s="27">
        <v>25</v>
      </c>
      <c r="Z21" s="30" t="s">
        <v>238</v>
      </c>
    </row>
    <row r="22" spans="1:26" s="3" customFormat="1" ht="12.75" x14ac:dyDescent="0.25">
      <c r="A22" s="28">
        <v>13</v>
      </c>
      <c r="B22" s="32" t="s">
        <v>173</v>
      </c>
      <c r="C22" s="32" t="s">
        <v>31</v>
      </c>
      <c r="D22" s="32" t="s">
        <v>174</v>
      </c>
      <c r="E22" s="32" t="s">
        <v>106</v>
      </c>
      <c r="F22" s="32" t="s">
        <v>165</v>
      </c>
      <c r="G22" s="30">
        <v>0</v>
      </c>
      <c r="H22" s="30">
        <v>1</v>
      </c>
      <c r="I22" s="30">
        <v>2</v>
      </c>
      <c r="J22" s="30">
        <v>0</v>
      </c>
      <c r="K22" s="30">
        <v>4</v>
      </c>
      <c r="L22" s="30">
        <v>3</v>
      </c>
      <c r="M22" s="30">
        <v>3</v>
      </c>
      <c r="N22" s="30">
        <v>1</v>
      </c>
      <c r="O22" s="30">
        <v>0</v>
      </c>
      <c r="P22" s="30">
        <v>0</v>
      </c>
      <c r="Q22" s="30">
        <v>0</v>
      </c>
      <c r="R22" s="30">
        <v>0</v>
      </c>
      <c r="S22" s="30">
        <v>1</v>
      </c>
      <c r="T22" s="30">
        <v>2</v>
      </c>
      <c r="U22" s="30">
        <v>2</v>
      </c>
      <c r="V22" s="30">
        <v>2</v>
      </c>
      <c r="W22" s="30">
        <v>0</v>
      </c>
      <c r="X22" s="30">
        <v>2</v>
      </c>
      <c r="Y22" s="27">
        <v>23</v>
      </c>
      <c r="Z22" s="30" t="s">
        <v>238</v>
      </c>
    </row>
    <row r="23" spans="1:26" s="3" customFormat="1" ht="24.75" customHeight="1" x14ac:dyDescent="0.25">
      <c r="A23" s="30">
        <v>14</v>
      </c>
      <c r="B23" s="32" t="s">
        <v>255</v>
      </c>
      <c r="C23" s="32" t="s">
        <v>254</v>
      </c>
      <c r="D23" s="32" t="s">
        <v>56</v>
      </c>
      <c r="E23" s="32" t="s">
        <v>240</v>
      </c>
      <c r="F23" s="32" t="s">
        <v>239</v>
      </c>
      <c r="G23" s="30">
        <v>0</v>
      </c>
      <c r="H23" s="30">
        <v>1</v>
      </c>
      <c r="I23" s="30">
        <v>2</v>
      </c>
      <c r="J23" s="30">
        <v>1</v>
      </c>
      <c r="K23" s="30">
        <v>4</v>
      </c>
      <c r="L23" s="30">
        <v>4</v>
      </c>
      <c r="M23" s="30">
        <v>4</v>
      </c>
      <c r="N23" s="30">
        <v>1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1</v>
      </c>
      <c r="V23" s="30">
        <v>2</v>
      </c>
      <c r="W23" s="30">
        <v>2</v>
      </c>
      <c r="X23" s="30">
        <v>1</v>
      </c>
      <c r="Y23" s="27">
        <f>SUM(G23:X23)</f>
        <v>23</v>
      </c>
      <c r="Z23" s="30" t="s">
        <v>238</v>
      </c>
    </row>
    <row r="24" spans="1:26" s="3" customFormat="1" ht="12.75" x14ac:dyDescent="0.25">
      <c r="A24" s="28">
        <v>15</v>
      </c>
      <c r="B24" s="32" t="s">
        <v>581</v>
      </c>
      <c r="C24" s="32" t="s">
        <v>41</v>
      </c>
      <c r="D24" s="32" t="s">
        <v>580</v>
      </c>
      <c r="E24" s="32" t="s">
        <v>575</v>
      </c>
      <c r="F24" s="32" t="s">
        <v>574</v>
      </c>
      <c r="G24" s="30">
        <v>1</v>
      </c>
      <c r="H24" s="30">
        <v>1</v>
      </c>
      <c r="I24" s="30">
        <v>1</v>
      </c>
      <c r="J24" s="30">
        <v>1</v>
      </c>
      <c r="K24" s="30">
        <v>4</v>
      </c>
      <c r="L24" s="30">
        <v>3</v>
      </c>
      <c r="M24" s="30">
        <v>6</v>
      </c>
      <c r="N24" s="30">
        <v>1</v>
      </c>
      <c r="O24" s="30">
        <v>0</v>
      </c>
      <c r="P24" s="30">
        <v>1</v>
      </c>
      <c r="Q24" s="30">
        <v>1</v>
      </c>
      <c r="R24" s="30">
        <v>0</v>
      </c>
      <c r="S24" s="30">
        <v>0</v>
      </c>
      <c r="T24" s="30">
        <v>0</v>
      </c>
      <c r="U24" s="30">
        <v>1</v>
      </c>
      <c r="V24" s="30">
        <v>0</v>
      </c>
      <c r="W24" s="30">
        <v>0</v>
      </c>
      <c r="X24" s="30">
        <v>2</v>
      </c>
      <c r="Y24" s="27">
        <v>23</v>
      </c>
      <c r="Z24" s="30" t="s">
        <v>238</v>
      </c>
    </row>
    <row r="25" spans="1:26" s="3" customFormat="1" ht="12.75" x14ac:dyDescent="0.25">
      <c r="A25" s="30">
        <v>16</v>
      </c>
      <c r="B25" s="32" t="s">
        <v>579</v>
      </c>
      <c r="C25" s="32" t="s">
        <v>490</v>
      </c>
      <c r="D25" s="32" t="s">
        <v>94</v>
      </c>
      <c r="E25" s="32" t="s">
        <v>575</v>
      </c>
      <c r="F25" s="32" t="s">
        <v>574</v>
      </c>
      <c r="G25" s="30">
        <v>1</v>
      </c>
      <c r="H25" s="30">
        <v>1</v>
      </c>
      <c r="I25" s="30">
        <v>0</v>
      </c>
      <c r="J25" s="30">
        <v>1</v>
      </c>
      <c r="K25" s="30">
        <v>4</v>
      </c>
      <c r="L25" s="30">
        <v>4</v>
      </c>
      <c r="M25" s="30">
        <v>4</v>
      </c>
      <c r="N25" s="30">
        <v>1</v>
      </c>
      <c r="O25" s="30">
        <v>0</v>
      </c>
      <c r="P25" s="30">
        <v>1</v>
      </c>
      <c r="Q25" s="30">
        <v>1</v>
      </c>
      <c r="R25" s="30">
        <v>0</v>
      </c>
      <c r="S25" s="30">
        <v>0</v>
      </c>
      <c r="T25" s="30">
        <v>1</v>
      </c>
      <c r="U25" s="30">
        <v>1</v>
      </c>
      <c r="V25" s="30">
        <v>2</v>
      </c>
      <c r="W25" s="30">
        <v>0</v>
      </c>
      <c r="X25" s="30">
        <v>0</v>
      </c>
      <c r="Y25" s="27">
        <v>22</v>
      </c>
      <c r="Z25" s="30" t="s">
        <v>238</v>
      </c>
    </row>
    <row r="26" spans="1:26" s="3" customFormat="1" ht="19.5" customHeight="1" x14ac:dyDescent="0.25">
      <c r="A26" s="28">
        <v>17</v>
      </c>
      <c r="B26" s="32" t="s">
        <v>578</v>
      </c>
      <c r="C26" s="32" t="s">
        <v>13</v>
      </c>
      <c r="D26" s="32" t="s">
        <v>39</v>
      </c>
      <c r="E26" s="32" t="s">
        <v>575</v>
      </c>
      <c r="F26" s="32" t="s">
        <v>574</v>
      </c>
      <c r="G26" s="30">
        <v>1</v>
      </c>
      <c r="H26" s="30">
        <v>0</v>
      </c>
      <c r="I26" s="30">
        <v>1</v>
      </c>
      <c r="J26" s="30">
        <v>1</v>
      </c>
      <c r="K26" s="30">
        <v>4</v>
      </c>
      <c r="L26" s="30">
        <v>4</v>
      </c>
      <c r="M26" s="30">
        <v>4</v>
      </c>
      <c r="N26" s="30">
        <v>1</v>
      </c>
      <c r="O26" s="30">
        <v>0</v>
      </c>
      <c r="P26" s="30">
        <v>1</v>
      </c>
      <c r="Q26" s="30">
        <v>1</v>
      </c>
      <c r="R26" s="30">
        <v>0</v>
      </c>
      <c r="S26" s="30">
        <v>0</v>
      </c>
      <c r="T26" s="30">
        <v>1</v>
      </c>
      <c r="U26" s="30">
        <v>1</v>
      </c>
      <c r="V26" s="30">
        <v>0</v>
      </c>
      <c r="W26" s="30">
        <v>0</v>
      </c>
      <c r="X26" s="30">
        <v>2</v>
      </c>
      <c r="Y26" s="27">
        <v>22</v>
      </c>
      <c r="Z26" s="30" t="s">
        <v>238</v>
      </c>
    </row>
    <row r="27" spans="1:26" s="1" customFormat="1" ht="12.75" x14ac:dyDescent="0.25">
      <c r="A27" s="30">
        <v>18</v>
      </c>
      <c r="B27" s="32" t="s">
        <v>633</v>
      </c>
      <c r="C27" s="32" t="s">
        <v>374</v>
      </c>
      <c r="D27" s="32" t="s">
        <v>632</v>
      </c>
      <c r="E27" s="32" t="s">
        <v>623</v>
      </c>
      <c r="F27" s="32" t="s">
        <v>693</v>
      </c>
      <c r="G27" s="30">
        <v>1</v>
      </c>
      <c r="H27" s="30">
        <v>1</v>
      </c>
      <c r="I27" s="30">
        <v>1</v>
      </c>
      <c r="J27" s="30">
        <v>0</v>
      </c>
      <c r="K27" s="30">
        <v>4</v>
      </c>
      <c r="L27" s="30">
        <v>2</v>
      </c>
      <c r="M27" s="30">
        <v>6</v>
      </c>
      <c r="N27" s="30">
        <v>1</v>
      </c>
      <c r="O27" s="30">
        <v>0</v>
      </c>
      <c r="P27" s="30">
        <v>1</v>
      </c>
      <c r="Q27" s="30">
        <v>1</v>
      </c>
      <c r="R27" s="30">
        <v>1</v>
      </c>
      <c r="S27" s="30">
        <v>1</v>
      </c>
      <c r="T27" s="30">
        <v>0</v>
      </c>
      <c r="U27" s="30">
        <v>0</v>
      </c>
      <c r="V27" s="30">
        <v>0</v>
      </c>
      <c r="W27" s="30">
        <v>0</v>
      </c>
      <c r="X27" s="30">
        <v>2</v>
      </c>
      <c r="Y27" s="27">
        <v>22</v>
      </c>
      <c r="Z27" s="30" t="s">
        <v>238</v>
      </c>
    </row>
    <row r="28" spans="1:26" s="1" customFormat="1" ht="12.75" x14ac:dyDescent="0.25">
      <c r="A28" s="28">
        <v>19</v>
      </c>
      <c r="B28" s="32" t="s">
        <v>421</v>
      </c>
      <c r="C28" s="32" t="s">
        <v>481</v>
      </c>
      <c r="D28" s="32" t="s">
        <v>42</v>
      </c>
      <c r="E28" s="32" t="s">
        <v>617</v>
      </c>
      <c r="F28" s="32" t="s">
        <v>693</v>
      </c>
      <c r="G28" s="30">
        <v>1</v>
      </c>
      <c r="H28" s="30">
        <v>1</v>
      </c>
      <c r="I28" s="30">
        <v>1</v>
      </c>
      <c r="J28" s="30">
        <v>0</v>
      </c>
      <c r="K28" s="30">
        <v>4</v>
      </c>
      <c r="L28" s="30">
        <v>2</v>
      </c>
      <c r="M28" s="30">
        <v>6</v>
      </c>
      <c r="N28" s="30">
        <v>1</v>
      </c>
      <c r="O28" s="30">
        <v>0</v>
      </c>
      <c r="P28" s="30">
        <v>1</v>
      </c>
      <c r="Q28" s="30">
        <v>1</v>
      </c>
      <c r="R28" s="30">
        <v>1</v>
      </c>
      <c r="S28" s="30">
        <v>1</v>
      </c>
      <c r="T28" s="30">
        <v>0</v>
      </c>
      <c r="U28" s="30">
        <v>0</v>
      </c>
      <c r="V28" s="30">
        <v>1</v>
      </c>
      <c r="W28" s="30">
        <v>0</v>
      </c>
      <c r="X28" s="30">
        <v>0</v>
      </c>
      <c r="Y28" s="27">
        <v>21</v>
      </c>
      <c r="Z28" s="30" t="s">
        <v>238</v>
      </c>
    </row>
    <row r="29" spans="1:26" s="3" customFormat="1" ht="25.5" x14ac:dyDescent="0.25">
      <c r="A29" s="30">
        <v>20</v>
      </c>
      <c r="B29" s="32" t="s">
        <v>253</v>
      </c>
      <c r="C29" s="32" t="s">
        <v>70</v>
      </c>
      <c r="D29" s="32" t="s">
        <v>252</v>
      </c>
      <c r="E29" s="32" t="s">
        <v>240</v>
      </c>
      <c r="F29" s="32" t="s">
        <v>239</v>
      </c>
      <c r="G29" s="30">
        <v>0</v>
      </c>
      <c r="H29" s="30">
        <v>1</v>
      </c>
      <c r="I29" s="30">
        <v>0</v>
      </c>
      <c r="J29" s="30">
        <v>1</v>
      </c>
      <c r="K29" s="30">
        <v>4</v>
      </c>
      <c r="L29" s="30">
        <v>2</v>
      </c>
      <c r="M29" s="30">
        <v>8</v>
      </c>
      <c r="N29" s="30">
        <v>1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1</v>
      </c>
      <c r="V29" s="30">
        <v>2</v>
      </c>
      <c r="W29" s="30">
        <v>0</v>
      </c>
      <c r="X29" s="30">
        <v>1</v>
      </c>
      <c r="Y29" s="27">
        <f>SUM(G29:X29)</f>
        <v>21</v>
      </c>
      <c r="Z29" s="30" t="s">
        <v>238</v>
      </c>
    </row>
    <row r="30" spans="1:26" s="3" customFormat="1" ht="12.75" x14ac:dyDescent="0.25">
      <c r="A30" s="28">
        <v>21</v>
      </c>
      <c r="B30" s="32" t="s">
        <v>143</v>
      </c>
      <c r="C30" s="32" t="s">
        <v>29</v>
      </c>
      <c r="D30" s="32" t="s">
        <v>56</v>
      </c>
      <c r="E30" s="32" t="s">
        <v>106</v>
      </c>
      <c r="F30" s="32" t="s">
        <v>144</v>
      </c>
      <c r="G30" s="30">
        <v>1</v>
      </c>
      <c r="H30" s="30">
        <v>1</v>
      </c>
      <c r="I30" s="30">
        <v>2</v>
      </c>
      <c r="J30" s="30">
        <v>1</v>
      </c>
      <c r="K30" s="30">
        <v>4</v>
      </c>
      <c r="L30" s="30">
        <v>3</v>
      </c>
      <c r="M30" s="30">
        <v>8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27">
        <v>20</v>
      </c>
      <c r="Z30" s="30" t="s">
        <v>238</v>
      </c>
    </row>
    <row r="31" spans="1:26" s="3" customFormat="1" ht="12.75" x14ac:dyDescent="0.25">
      <c r="A31" s="30">
        <v>22</v>
      </c>
      <c r="B31" s="32" t="s">
        <v>145</v>
      </c>
      <c r="C31" s="32" t="s">
        <v>38</v>
      </c>
      <c r="D31" s="32" t="s">
        <v>39</v>
      </c>
      <c r="E31" s="32" t="s">
        <v>106</v>
      </c>
      <c r="F31" s="32" t="s">
        <v>144</v>
      </c>
      <c r="G31" s="30">
        <v>1</v>
      </c>
      <c r="H31" s="30">
        <v>1</v>
      </c>
      <c r="I31" s="30">
        <v>1</v>
      </c>
      <c r="J31" s="30">
        <v>1</v>
      </c>
      <c r="K31" s="30">
        <v>4</v>
      </c>
      <c r="L31" s="30">
        <v>4</v>
      </c>
      <c r="M31" s="30">
        <v>4</v>
      </c>
      <c r="N31" s="30">
        <v>1</v>
      </c>
      <c r="O31" s="30">
        <v>0</v>
      </c>
      <c r="P31" s="30">
        <v>0</v>
      </c>
      <c r="Q31" s="30">
        <v>0</v>
      </c>
      <c r="R31" s="30">
        <v>0</v>
      </c>
      <c r="S31" s="30">
        <v>1</v>
      </c>
      <c r="T31" s="30">
        <v>2</v>
      </c>
      <c r="U31" s="30">
        <v>0</v>
      </c>
      <c r="V31" s="30">
        <v>0</v>
      </c>
      <c r="W31" s="30">
        <v>0</v>
      </c>
      <c r="X31" s="30">
        <v>0</v>
      </c>
      <c r="Y31" s="27">
        <v>20</v>
      </c>
      <c r="Z31" s="30" t="s">
        <v>238</v>
      </c>
    </row>
    <row r="32" spans="1:26" s="3" customFormat="1" ht="12.75" x14ac:dyDescent="0.25">
      <c r="A32" s="28">
        <v>23</v>
      </c>
      <c r="B32" s="32" t="s">
        <v>146</v>
      </c>
      <c r="C32" s="32" t="s">
        <v>147</v>
      </c>
      <c r="D32" s="32" t="s">
        <v>24</v>
      </c>
      <c r="E32" s="32" t="s">
        <v>106</v>
      </c>
      <c r="F32" s="32" t="s">
        <v>144</v>
      </c>
      <c r="G32" s="30">
        <v>1</v>
      </c>
      <c r="H32" s="30">
        <v>1</v>
      </c>
      <c r="I32" s="30">
        <v>2</v>
      </c>
      <c r="J32" s="30">
        <v>1</v>
      </c>
      <c r="K32" s="30">
        <v>3</v>
      </c>
      <c r="L32" s="30">
        <v>0</v>
      </c>
      <c r="M32" s="30">
        <v>8</v>
      </c>
      <c r="N32" s="30">
        <v>0</v>
      </c>
      <c r="O32" s="30">
        <v>0</v>
      </c>
      <c r="P32" s="30">
        <v>1</v>
      </c>
      <c r="Q32" s="30">
        <v>0</v>
      </c>
      <c r="R32" s="30">
        <v>1</v>
      </c>
      <c r="S32" s="30">
        <v>1</v>
      </c>
      <c r="T32" s="30">
        <v>2</v>
      </c>
      <c r="U32" s="30">
        <v>0</v>
      </c>
      <c r="V32" s="30">
        <v>0</v>
      </c>
      <c r="W32" s="30">
        <v>0</v>
      </c>
      <c r="X32" s="30">
        <v>0</v>
      </c>
      <c r="Y32" s="27">
        <v>20</v>
      </c>
      <c r="Z32" s="30" t="s">
        <v>238</v>
      </c>
    </row>
    <row r="33" spans="1:26" s="3" customFormat="1" ht="29.25" customHeight="1" x14ac:dyDescent="0.25">
      <c r="A33" s="30">
        <v>24</v>
      </c>
      <c r="B33" s="32" t="s">
        <v>251</v>
      </c>
      <c r="C33" s="32" t="s">
        <v>130</v>
      </c>
      <c r="D33" s="32" t="s">
        <v>78</v>
      </c>
      <c r="E33" s="32" t="s">
        <v>240</v>
      </c>
      <c r="F33" s="32" t="s">
        <v>239</v>
      </c>
      <c r="G33" s="30">
        <v>0</v>
      </c>
      <c r="H33" s="30">
        <v>1</v>
      </c>
      <c r="I33" s="30">
        <v>2</v>
      </c>
      <c r="J33" s="30">
        <v>0</v>
      </c>
      <c r="K33" s="30">
        <v>4</v>
      </c>
      <c r="L33" s="30">
        <v>2</v>
      </c>
      <c r="M33" s="30">
        <v>6</v>
      </c>
      <c r="N33" s="30">
        <v>1</v>
      </c>
      <c r="O33" s="30">
        <v>0</v>
      </c>
      <c r="P33" s="30">
        <v>1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1</v>
      </c>
      <c r="W33" s="30">
        <v>1</v>
      </c>
      <c r="X33" s="30">
        <v>1</v>
      </c>
      <c r="Y33" s="27">
        <f>SUM(G33:X33)</f>
        <v>20</v>
      </c>
      <c r="Z33" s="30" t="s">
        <v>238</v>
      </c>
    </row>
    <row r="34" spans="1:26" s="3" customFormat="1" ht="38.25" x14ac:dyDescent="0.25">
      <c r="A34" s="28">
        <v>25</v>
      </c>
      <c r="B34" s="32" t="s">
        <v>250</v>
      </c>
      <c r="C34" s="32" t="s">
        <v>34</v>
      </c>
      <c r="D34" s="32" t="s">
        <v>126</v>
      </c>
      <c r="E34" s="32" t="s">
        <v>249</v>
      </c>
      <c r="F34" s="32" t="s">
        <v>248</v>
      </c>
      <c r="G34" s="30">
        <v>1</v>
      </c>
      <c r="H34" s="30">
        <v>0</v>
      </c>
      <c r="I34" s="30">
        <v>1</v>
      </c>
      <c r="J34" s="30">
        <v>1</v>
      </c>
      <c r="K34" s="30">
        <v>4</v>
      </c>
      <c r="L34" s="30">
        <v>0</v>
      </c>
      <c r="M34" s="30">
        <v>5</v>
      </c>
      <c r="N34" s="30">
        <v>1</v>
      </c>
      <c r="O34" s="30">
        <v>1</v>
      </c>
      <c r="P34" s="30">
        <v>0</v>
      </c>
      <c r="Q34" s="30">
        <v>0</v>
      </c>
      <c r="R34" s="30">
        <v>1</v>
      </c>
      <c r="S34" s="30">
        <v>0</v>
      </c>
      <c r="T34" s="30">
        <v>1</v>
      </c>
      <c r="U34" s="30">
        <v>0</v>
      </c>
      <c r="V34" s="30">
        <v>2</v>
      </c>
      <c r="W34" s="30">
        <v>1</v>
      </c>
      <c r="X34" s="30">
        <v>1</v>
      </c>
      <c r="Y34" s="27">
        <f>SUM(G34:X34)</f>
        <v>20</v>
      </c>
      <c r="Z34" s="30" t="s">
        <v>238</v>
      </c>
    </row>
    <row r="35" spans="1:26" s="3" customFormat="1" ht="25.5" x14ac:dyDescent="0.25">
      <c r="A35" s="30">
        <v>26</v>
      </c>
      <c r="B35" s="32" t="s">
        <v>247</v>
      </c>
      <c r="C35" s="32" t="s">
        <v>246</v>
      </c>
      <c r="D35" s="32" t="s">
        <v>115</v>
      </c>
      <c r="E35" s="32" t="s">
        <v>240</v>
      </c>
      <c r="F35" s="32" t="s">
        <v>245</v>
      </c>
      <c r="G35" s="30">
        <v>1</v>
      </c>
      <c r="H35" s="30">
        <v>1</v>
      </c>
      <c r="I35" s="30">
        <v>1</v>
      </c>
      <c r="J35" s="30">
        <v>1</v>
      </c>
      <c r="K35" s="30">
        <v>4</v>
      </c>
      <c r="L35" s="30">
        <v>4</v>
      </c>
      <c r="M35" s="30">
        <v>0</v>
      </c>
      <c r="N35" s="30">
        <v>1</v>
      </c>
      <c r="O35" s="30">
        <v>1</v>
      </c>
      <c r="P35" s="30">
        <v>1</v>
      </c>
      <c r="Q35" s="30">
        <v>0</v>
      </c>
      <c r="R35" s="30">
        <v>0</v>
      </c>
      <c r="S35" s="30">
        <v>1</v>
      </c>
      <c r="T35" s="30">
        <v>0</v>
      </c>
      <c r="U35" s="30">
        <v>0</v>
      </c>
      <c r="V35" s="30">
        <v>0</v>
      </c>
      <c r="W35" s="30">
        <v>2</v>
      </c>
      <c r="X35" s="30">
        <v>2</v>
      </c>
      <c r="Y35" s="27">
        <f>SUM(G35:X35)</f>
        <v>20</v>
      </c>
      <c r="Z35" s="30" t="s">
        <v>238</v>
      </c>
    </row>
    <row r="36" spans="1:26" s="3" customFormat="1" ht="12.75" x14ac:dyDescent="0.25">
      <c r="A36" s="28">
        <v>27</v>
      </c>
      <c r="B36" s="32" t="s">
        <v>630</v>
      </c>
      <c r="C36" s="32" t="s">
        <v>366</v>
      </c>
      <c r="D36" s="32" t="s">
        <v>123</v>
      </c>
      <c r="E36" s="32" t="s">
        <v>617</v>
      </c>
      <c r="F36" s="32" t="s">
        <v>693</v>
      </c>
      <c r="G36" s="30">
        <v>1</v>
      </c>
      <c r="H36" s="30">
        <v>1</v>
      </c>
      <c r="I36" s="30">
        <v>1</v>
      </c>
      <c r="J36" s="30">
        <v>0</v>
      </c>
      <c r="K36" s="30">
        <v>4</v>
      </c>
      <c r="L36" s="30">
        <v>2</v>
      </c>
      <c r="M36" s="30">
        <v>5</v>
      </c>
      <c r="N36" s="30">
        <v>1</v>
      </c>
      <c r="O36" s="30">
        <v>0</v>
      </c>
      <c r="P36" s="30">
        <v>1</v>
      </c>
      <c r="Q36" s="30">
        <v>0</v>
      </c>
      <c r="R36" s="30">
        <v>0</v>
      </c>
      <c r="S36" s="30">
        <v>0</v>
      </c>
      <c r="T36" s="30">
        <v>1</v>
      </c>
      <c r="U36" s="30">
        <v>0</v>
      </c>
      <c r="V36" s="30">
        <v>1</v>
      </c>
      <c r="W36" s="30">
        <v>2</v>
      </c>
      <c r="X36" s="30">
        <v>0</v>
      </c>
      <c r="Y36" s="27">
        <v>20</v>
      </c>
      <c r="Z36" s="30" t="s">
        <v>238</v>
      </c>
    </row>
    <row r="37" spans="1:26" s="3" customFormat="1" ht="12.75" x14ac:dyDescent="0.25">
      <c r="A37" s="28">
        <v>28</v>
      </c>
      <c r="B37" s="32" t="s">
        <v>148</v>
      </c>
      <c r="C37" s="32" t="s">
        <v>149</v>
      </c>
      <c r="D37" s="32" t="s">
        <v>150</v>
      </c>
      <c r="E37" s="32" t="s">
        <v>106</v>
      </c>
      <c r="F37" s="32" t="s">
        <v>144</v>
      </c>
      <c r="G37" s="30">
        <v>1</v>
      </c>
      <c r="H37" s="30">
        <v>1</v>
      </c>
      <c r="I37" s="30">
        <v>2</v>
      </c>
      <c r="J37" s="30">
        <v>1</v>
      </c>
      <c r="K37" s="30">
        <v>4</v>
      </c>
      <c r="L37" s="30">
        <v>2</v>
      </c>
      <c r="M37" s="30">
        <v>8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27">
        <v>19</v>
      </c>
      <c r="Z37" s="30" t="s">
        <v>238</v>
      </c>
    </row>
    <row r="38" spans="1:26" s="3" customFormat="1" ht="12.75" x14ac:dyDescent="0.25">
      <c r="A38" s="28">
        <v>29</v>
      </c>
      <c r="B38" s="32" t="s">
        <v>62</v>
      </c>
      <c r="C38" s="32" t="s">
        <v>178</v>
      </c>
      <c r="D38" s="32" t="s">
        <v>152</v>
      </c>
      <c r="E38" s="32" t="s">
        <v>106</v>
      </c>
      <c r="F38" s="32" t="s">
        <v>165</v>
      </c>
      <c r="G38" s="30">
        <v>0</v>
      </c>
      <c r="H38" s="30">
        <v>1</v>
      </c>
      <c r="I38" s="30">
        <v>2</v>
      </c>
      <c r="J38" s="30">
        <v>1</v>
      </c>
      <c r="K38" s="30">
        <v>4</v>
      </c>
      <c r="L38" s="30">
        <v>0</v>
      </c>
      <c r="M38" s="30">
        <v>8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1</v>
      </c>
      <c r="U38" s="30">
        <v>0</v>
      </c>
      <c r="V38" s="30">
        <v>0</v>
      </c>
      <c r="W38" s="30">
        <v>0</v>
      </c>
      <c r="X38" s="30">
        <v>2</v>
      </c>
      <c r="Y38" s="27">
        <v>19</v>
      </c>
      <c r="Z38" s="30" t="s">
        <v>238</v>
      </c>
    </row>
    <row r="39" spans="1:26" s="3" customFormat="1" ht="12.75" x14ac:dyDescent="0.25">
      <c r="A39" s="28">
        <v>30</v>
      </c>
      <c r="B39" s="32" t="s">
        <v>151</v>
      </c>
      <c r="C39" s="32" t="s">
        <v>139</v>
      </c>
      <c r="D39" s="32" t="s">
        <v>152</v>
      </c>
      <c r="E39" s="32" t="s">
        <v>106</v>
      </c>
      <c r="F39" s="32" t="s">
        <v>144</v>
      </c>
      <c r="G39" s="30">
        <v>1</v>
      </c>
      <c r="H39" s="30">
        <v>1</v>
      </c>
      <c r="I39" s="30">
        <v>1</v>
      </c>
      <c r="J39" s="30">
        <v>1</v>
      </c>
      <c r="K39" s="30">
        <v>3</v>
      </c>
      <c r="L39" s="30">
        <v>3</v>
      </c>
      <c r="M39" s="30">
        <v>8</v>
      </c>
      <c r="N39" s="30">
        <v>1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27">
        <v>19</v>
      </c>
      <c r="Z39" s="30" t="s">
        <v>238</v>
      </c>
    </row>
    <row r="40" spans="1:26" s="3" customFormat="1" ht="12.75" x14ac:dyDescent="0.25">
      <c r="A40" s="28">
        <v>31</v>
      </c>
      <c r="B40" s="32" t="s">
        <v>153</v>
      </c>
      <c r="C40" s="32" t="s">
        <v>154</v>
      </c>
      <c r="D40" s="32" t="s">
        <v>94</v>
      </c>
      <c r="E40" s="32" t="s">
        <v>106</v>
      </c>
      <c r="F40" s="32" t="s">
        <v>144</v>
      </c>
      <c r="G40" s="30">
        <v>1</v>
      </c>
      <c r="H40" s="30">
        <v>0</v>
      </c>
      <c r="I40" s="30">
        <v>2</v>
      </c>
      <c r="J40" s="30">
        <v>1</v>
      </c>
      <c r="K40" s="30">
        <v>4</v>
      </c>
      <c r="L40" s="30">
        <v>3</v>
      </c>
      <c r="M40" s="30">
        <v>8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27">
        <v>19</v>
      </c>
      <c r="Z40" s="30" t="s">
        <v>238</v>
      </c>
    </row>
    <row r="41" spans="1:26" s="3" customFormat="1" ht="12.75" x14ac:dyDescent="0.25">
      <c r="A41" s="28">
        <v>32</v>
      </c>
      <c r="B41" s="32" t="s">
        <v>179</v>
      </c>
      <c r="C41" s="32" t="s">
        <v>23</v>
      </c>
      <c r="D41" s="32" t="s">
        <v>180</v>
      </c>
      <c r="E41" s="32" t="s">
        <v>106</v>
      </c>
      <c r="F41" s="32" t="s">
        <v>165</v>
      </c>
      <c r="G41" s="30">
        <v>0</v>
      </c>
      <c r="H41" s="30">
        <v>1</v>
      </c>
      <c r="I41" s="30">
        <v>2</v>
      </c>
      <c r="J41" s="30">
        <v>0</v>
      </c>
      <c r="K41" s="30">
        <v>4</v>
      </c>
      <c r="L41" s="30">
        <v>3</v>
      </c>
      <c r="M41" s="30">
        <v>4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1</v>
      </c>
      <c r="T41" s="30">
        <v>0</v>
      </c>
      <c r="U41" s="30">
        <v>0</v>
      </c>
      <c r="V41" s="30">
        <v>2</v>
      </c>
      <c r="W41" s="30">
        <v>0</v>
      </c>
      <c r="X41" s="30">
        <v>2</v>
      </c>
      <c r="Y41" s="27">
        <v>19</v>
      </c>
      <c r="Z41" s="30" t="s">
        <v>238</v>
      </c>
    </row>
    <row r="42" spans="1:26" s="3" customFormat="1" ht="12.75" x14ac:dyDescent="0.25">
      <c r="A42" s="28">
        <v>33</v>
      </c>
      <c r="B42" s="32" t="s">
        <v>176</v>
      </c>
      <c r="C42" s="32" t="s">
        <v>101</v>
      </c>
      <c r="D42" s="32" t="s">
        <v>174</v>
      </c>
      <c r="E42" s="32" t="s">
        <v>106</v>
      </c>
      <c r="F42" s="32" t="s">
        <v>165</v>
      </c>
      <c r="G42" s="30">
        <v>0</v>
      </c>
      <c r="H42" s="30">
        <v>1</v>
      </c>
      <c r="I42" s="30">
        <v>2</v>
      </c>
      <c r="J42" s="30">
        <v>0</v>
      </c>
      <c r="K42" s="30">
        <v>4</v>
      </c>
      <c r="L42" s="30">
        <v>0</v>
      </c>
      <c r="M42" s="30">
        <v>8</v>
      </c>
      <c r="N42" s="30">
        <v>0</v>
      </c>
      <c r="O42" s="30">
        <v>1</v>
      </c>
      <c r="P42" s="30">
        <v>0</v>
      </c>
      <c r="Q42" s="30">
        <v>0</v>
      </c>
      <c r="R42" s="30">
        <v>0</v>
      </c>
      <c r="S42" s="30">
        <v>1</v>
      </c>
      <c r="T42" s="30">
        <v>0</v>
      </c>
      <c r="U42" s="30">
        <v>0</v>
      </c>
      <c r="V42" s="30">
        <v>0</v>
      </c>
      <c r="W42" s="30">
        <v>2</v>
      </c>
      <c r="X42" s="30">
        <v>0</v>
      </c>
      <c r="Y42" s="27">
        <v>19</v>
      </c>
      <c r="Z42" s="30" t="s">
        <v>238</v>
      </c>
    </row>
    <row r="43" spans="1:26" s="3" customFormat="1" ht="12.75" x14ac:dyDescent="0.25">
      <c r="A43" s="28">
        <v>34</v>
      </c>
      <c r="B43" s="32" t="s">
        <v>629</v>
      </c>
      <c r="C43" s="32" t="s">
        <v>259</v>
      </c>
      <c r="D43" s="32" t="s">
        <v>558</v>
      </c>
      <c r="E43" s="32" t="s">
        <v>617</v>
      </c>
      <c r="F43" s="32" t="s">
        <v>693</v>
      </c>
      <c r="G43" s="30">
        <v>1</v>
      </c>
      <c r="H43" s="30">
        <v>1</v>
      </c>
      <c r="I43" s="30">
        <v>2</v>
      </c>
      <c r="J43" s="30">
        <v>0</v>
      </c>
      <c r="K43" s="30">
        <v>4</v>
      </c>
      <c r="L43" s="30">
        <v>1</v>
      </c>
      <c r="M43" s="30">
        <v>4</v>
      </c>
      <c r="N43" s="30">
        <v>0</v>
      </c>
      <c r="O43" s="30">
        <v>0</v>
      </c>
      <c r="P43" s="30">
        <v>1</v>
      </c>
      <c r="Q43" s="30">
        <v>1</v>
      </c>
      <c r="R43" s="30">
        <v>0</v>
      </c>
      <c r="S43" s="30">
        <v>1</v>
      </c>
      <c r="T43" s="30">
        <v>0</v>
      </c>
      <c r="U43" s="30">
        <v>0</v>
      </c>
      <c r="V43" s="30">
        <v>0</v>
      </c>
      <c r="W43" s="30">
        <v>2</v>
      </c>
      <c r="X43" s="30">
        <v>1</v>
      </c>
      <c r="Y43" s="27">
        <v>19</v>
      </c>
      <c r="Z43" s="30" t="s">
        <v>238</v>
      </c>
    </row>
    <row r="44" spans="1:26" s="3" customFormat="1" ht="15.75" customHeight="1" x14ac:dyDescent="0.25">
      <c r="A44" s="28">
        <v>35</v>
      </c>
      <c r="B44" s="32" t="s">
        <v>175</v>
      </c>
      <c r="C44" s="32" t="s">
        <v>139</v>
      </c>
      <c r="D44" s="32" t="s">
        <v>35</v>
      </c>
      <c r="E44" s="32" t="s">
        <v>106</v>
      </c>
      <c r="F44" s="32" t="s">
        <v>165</v>
      </c>
      <c r="G44" s="30">
        <v>1</v>
      </c>
      <c r="H44" s="30">
        <v>0</v>
      </c>
      <c r="I44" s="30">
        <v>0</v>
      </c>
      <c r="J44" s="30">
        <v>1</v>
      </c>
      <c r="K44" s="30">
        <v>2</v>
      </c>
      <c r="L44" s="30">
        <v>1</v>
      </c>
      <c r="M44" s="30">
        <v>8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1</v>
      </c>
      <c r="T44" s="30">
        <v>1</v>
      </c>
      <c r="U44" s="30">
        <v>0</v>
      </c>
      <c r="V44" s="30">
        <v>2</v>
      </c>
      <c r="W44" s="30">
        <v>0</v>
      </c>
      <c r="X44" s="30">
        <v>2</v>
      </c>
      <c r="Y44" s="27">
        <v>19</v>
      </c>
      <c r="Z44" s="30" t="s">
        <v>238</v>
      </c>
    </row>
    <row r="45" spans="1:26" s="3" customFormat="1" ht="12.75" x14ac:dyDescent="0.25">
      <c r="A45" s="28">
        <v>36</v>
      </c>
      <c r="B45" s="32" t="s">
        <v>177</v>
      </c>
      <c r="C45" s="32" t="s">
        <v>147</v>
      </c>
      <c r="D45" s="32" t="s">
        <v>115</v>
      </c>
      <c r="E45" s="32" t="s">
        <v>106</v>
      </c>
      <c r="F45" s="32" t="s">
        <v>165</v>
      </c>
      <c r="G45" s="30">
        <v>1</v>
      </c>
      <c r="H45" s="30">
        <v>1</v>
      </c>
      <c r="I45" s="30">
        <v>2</v>
      </c>
      <c r="J45" s="30">
        <v>0</v>
      </c>
      <c r="K45" s="30">
        <v>4</v>
      </c>
      <c r="L45" s="30">
        <v>2</v>
      </c>
      <c r="M45" s="30">
        <v>8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1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27">
        <v>19</v>
      </c>
      <c r="Z45" s="30" t="s">
        <v>238</v>
      </c>
    </row>
    <row r="46" spans="1:26" s="3" customFormat="1" ht="18" customHeight="1" x14ac:dyDescent="0.25">
      <c r="A46" s="28">
        <v>37</v>
      </c>
      <c r="B46" s="32" t="s">
        <v>582</v>
      </c>
      <c r="C46" s="32" t="s">
        <v>316</v>
      </c>
      <c r="D46" s="32" t="s">
        <v>94</v>
      </c>
      <c r="E46" s="32" t="s">
        <v>575</v>
      </c>
      <c r="F46" s="32" t="s">
        <v>574</v>
      </c>
      <c r="G46" s="30">
        <v>1</v>
      </c>
      <c r="H46" s="30">
        <v>1</v>
      </c>
      <c r="I46" s="30">
        <v>1</v>
      </c>
      <c r="J46" s="30">
        <v>0</v>
      </c>
      <c r="K46" s="30">
        <v>4</v>
      </c>
      <c r="L46" s="30">
        <v>4</v>
      </c>
      <c r="M46" s="30">
        <v>2</v>
      </c>
      <c r="N46" s="30">
        <v>1</v>
      </c>
      <c r="O46" s="30">
        <v>0</v>
      </c>
      <c r="P46" s="30">
        <v>1</v>
      </c>
      <c r="Q46" s="30">
        <v>1</v>
      </c>
      <c r="R46" s="30">
        <v>0</v>
      </c>
      <c r="S46" s="30">
        <v>0</v>
      </c>
      <c r="T46" s="30">
        <v>0</v>
      </c>
      <c r="U46" s="30">
        <v>1</v>
      </c>
      <c r="V46" s="30">
        <v>2</v>
      </c>
      <c r="W46" s="30">
        <v>0</v>
      </c>
      <c r="X46" s="30">
        <v>0</v>
      </c>
      <c r="Y46" s="27">
        <v>19</v>
      </c>
      <c r="Z46" s="30" t="s">
        <v>238</v>
      </c>
    </row>
    <row r="47" spans="1:26" s="3" customFormat="1" ht="12.75" x14ac:dyDescent="0.25">
      <c r="A47" s="28">
        <v>38</v>
      </c>
      <c r="B47" s="32" t="s">
        <v>110</v>
      </c>
      <c r="C47" s="32" t="s">
        <v>111</v>
      </c>
      <c r="D47" s="32" t="s">
        <v>112</v>
      </c>
      <c r="E47" s="32" t="s">
        <v>106</v>
      </c>
      <c r="F47" s="32" t="s">
        <v>107</v>
      </c>
      <c r="G47" s="30">
        <v>0</v>
      </c>
      <c r="H47" s="30">
        <v>0</v>
      </c>
      <c r="I47" s="30">
        <v>0</v>
      </c>
      <c r="J47" s="30">
        <v>1</v>
      </c>
      <c r="K47" s="30">
        <v>4</v>
      </c>
      <c r="L47" s="30">
        <v>1</v>
      </c>
      <c r="M47" s="30">
        <v>6</v>
      </c>
      <c r="N47" s="30">
        <v>0</v>
      </c>
      <c r="O47" s="30">
        <v>0</v>
      </c>
      <c r="P47" s="30">
        <v>1</v>
      </c>
      <c r="Q47" s="30">
        <v>0</v>
      </c>
      <c r="R47" s="30">
        <v>0</v>
      </c>
      <c r="S47" s="30">
        <v>1</v>
      </c>
      <c r="T47" s="30">
        <v>2</v>
      </c>
      <c r="U47" s="30">
        <v>0</v>
      </c>
      <c r="V47" s="30">
        <v>0</v>
      </c>
      <c r="W47" s="30">
        <v>0</v>
      </c>
      <c r="X47" s="30">
        <v>2</v>
      </c>
      <c r="Y47" s="27">
        <v>18</v>
      </c>
      <c r="Z47" s="30" t="s">
        <v>244</v>
      </c>
    </row>
    <row r="48" spans="1:26" s="3" customFormat="1" ht="25.5" x14ac:dyDescent="0.25">
      <c r="A48" s="28">
        <v>39</v>
      </c>
      <c r="B48" s="32" t="s">
        <v>262</v>
      </c>
      <c r="C48" s="32" t="s">
        <v>111</v>
      </c>
      <c r="D48" s="32" t="s">
        <v>126</v>
      </c>
      <c r="E48" s="32" t="s">
        <v>261</v>
      </c>
      <c r="F48" s="32" t="s">
        <v>256</v>
      </c>
      <c r="G48" s="30">
        <v>1</v>
      </c>
      <c r="H48" s="30">
        <v>1</v>
      </c>
      <c r="I48" s="30">
        <v>2</v>
      </c>
      <c r="J48" s="30">
        <v>0</v>
      </c>
      <c r="K48" s="30">
        <v>4</v>
      </c>
      <c r="L48" s="30">
        <v>0</v>
      </c>
      <c r="M48" s="30">
        <v>2</v>
      </c>
      <c r="N48" s="30">
        <v>1</v>
      </c>
      <c r="O48" s="30">
        <v>1</v>
      </c>
      <c r="P48" s="30">
        <v>1</v>
      </c>
      <c r="Q48" s="30">
        <v>0</v>
      </c>
      <c r="R48" s="30">
        <v>2</v>
      </c>
      <c r="S48" s="30">
        <v>0</v>
      </c>
      <c r="T48" s="30">
        <v>0</v>
      </c>
      <c r="U48" s="30">
        <v>0</v>
      </c>
      <c r="V48" s="30">
        <v>2</v>
      </c>
      <c r="W48" s="30">
        <v>0</v>
      </c>
      <c r="X48" s="30">
        <v>1</v>
      </c>
      <c r="Y48" s="27">
        <f>SUM(G48:X48)</f>
        <v>18</v>
      </c>
      <c r="Z48" s="30" t="s">
        <v>244</v>
      </c>
    </row>
    <row r="49" spans="1:26" s="3" customFormat="1" ht="32.25" customHeight="1" x14ac:dyDescent="0.25">
      <c r="A49" s="30">
        <v>40</v>
      </c>
      <c r="B49" s="32" t="s">
        <v>260</v>
      </c>
      <c r="C49" s="32" t="s">
        <v>259</v>
      </c>
      <c r="D49" s="32" t="s">
        <v>21</v>
      </c>
      <c r="E49" s="32" t="s">
        <v>240</v>
      </c>
      <c r="F49" s="32" t="s">
        <v>256</v>
      </c>
      <c r="G49" s="30">
        <v>1</v>
      </c>
      <c r="H49" s="30">
        <v>1</v>
      </c>
      <c r="I49" s="30">
        <v>1</v>
      </c>
      <c r="J49" s="30">
        <v>0</v>
      </c>
      <c r="K49" s="30">
        <v>4</v>
      </c>
      <c r="L49" s="30">
        <v>0</v>
      </c>
      <c r="M49" s="30">
        <v>3</v>
      </c>
      <c r="N49" s="30">
        <v>1</v>
      </c>
      <c r="O49" s="30">
        <v>1</v>
      </c>
      <c r="P49" s="30">
        <v>1</v>
      </c>
      <c r="Q49" s="30">
        <v>1</v>
      </c>
      <c r="R49" s="30">
        <v>0</v>
      </c>
      <c r="S49" s="30">
        <v>0</v>
      </c>
      <c r="T49" s="30">
        <v>0</v>
      </c>
      <c r="U49" s="30">
        <v>1</v>
      </c>
      <c r="V49" s="30">
        <v>2</v>
      </c>
      <c r="W49" s="30">
        <v>0</v>
      </c>
      <c r="X49" s="30">
        <v>1</v>
      </c>
      <c r="Y49" s="27">
        <f>SUM(G49:X49)</f>
        <v>18</v>
      </c>
      <c r="Z49" s="30" t="s">
        <v>244</v>
      </c>
    </row>
    <row r="50" spans="1:26" s="3" customFormat="1" ht="25.5" x14ac:dyDescent="0.25">
      <c r="A50" s="28">
        <v>41</v>
      </c>
      <c r="B50" s="32" t="s">
        <v>121</v>
      </c>
      <c r="C50" s="32" t="s">
        <v>663</v>
      </c>
      <c r="D50" s="32" t="s">
        <v>78</v>
      </c>
      <c r="E50" s="32" t="s">
        <v>657</v>
      </c>
      <c r="F50" s="32" t="s">
        <v>656</v>
      </c>
      <c r="G50" s="30">
        <v>1</v>
      </c>
      <c r="H50" s="30">
        <v>0</v>
      </c>
      <c r="I50" s="30">
        <v>2</v>
      </c>
      <c r="J50" s="30">
        <v>1</v>
      </c>
      <c r="K50" s="30">
        <v>4</v>
      </c>
      <c r="L50" s="30">
        <v>0</v>
      </c>
      <c r="M50" s="30">
        <v>7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2</v>
      </c>
      <c r="W50" s="30">
        <v>0</v>
      </c>
      <c r="X50" s="30"/>
      <c r="Y50" s="27">
        <v>18</v>
      </c>
      <c r="Z50" s="30" t="s">
        <v>244</v>
      </c>
    </row>
    <row r="51" spans="1:26" s="3" customFormat="1" ht="25.5" x14ac:dyDescent="0.25">
      <c r="A51" s="30">
        <v>42</v>
      </c>
      <c r="B51" s="32" t="s">
        <v>258</v>
      </c>
      <c r="C51" s="32" t="s">
        <v>257</v>
      </c>
      <c r="D51" s="32" t="s">
        <v>81</v>
      </c>
      <c r="E51" s="32" t="s">
        <v>240</v>
      </c>
      <c r="F51" s="32" t="s">
        <v>256</v>
      </c>
      <c r="G51" s="30">
        <v>1</v>
      </c>
      <c r="H51" s="30">
        <v>1</v>
      </c>
      <c r="I51" s="30">
        <v>1</v>
      </c>
      <c r="J51" s="30">
        <v>0</v>
      </c>
      <c r="K51" s="30">
        <v>4</v>
      </c>
      <c r="L51" s="30">
        <v>0</v>
      </c>
      <c r="M51" s="30">
        <v>4</v>
      </c>
      <c r="N51" s="30">
        <v>1</v>
      </c>
      <c r="O51" s="30">
        <v>1</v>
      </c>
      <c r="P51" s="30">
        <v>1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2</v>
      </c>
      <c r="W51" s="30">
        <v>0</v>
      </c>
      <c r="X51" s="30">
        <v>1</v>
      </c>
      <c r="Y51" s="27">
        <f>SUM(G51:X51)</f>
        <v>17</v>
      </c>
      <c r="Z51" s="30" t="s">
        <v>244</v>
      </c>
    </row>
    <row r="52" spans="1:26" s="3" customFormat="1" ht="12.75" x14ac:dyDescent="0.25">
      <c r="A52" s="30">
        <v>43</v>
      </c>
      <c r="B52" s="32" t="s">
        <v>113</v>
      </c>
      <c r="C52" s="32" t="s">
        <v>114</v>
      </c>
      <c r="D52" s="32" t="s">
        <v>115</v>
      </c>
      <c r="E52" s="32" t="s">
        <v>106</v>
      </c>
      <c r="F52" s="32" t="s">
        <v>107</v>
      </c>
      <c r="G52" s="30">
        <v>1</v>
      </c>
      <c r="H52" s="30">
        <v>0</v>
      </c>
      <c r="I52" s="30">
        <v>2</v>
      </c>
      <c r="J52" s="30">
        <v>0</v>
      </c>
      <c r="K52" s="30">
        <v>1</v>
      </c>
      <c r="L52" s="30">
        <v>4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1</v>
      </c>
      <c r="T52" s="30">
        <v>2</v>
      </c>
      <c r="U52" s="30">
        <v>2</v>
      </c>
      <c r="V52" s="30">
        <v>2</v>
      </c>
      <c r="W52" s="30">
        <v>1</v>
      </c>
      <c r="X52" s="30">
        <v>1</v>
      </c>
      <c r="Y52" s="27">
        <v>17</v>
      </c>
      <c r="Z52" s="30" t="s">
        <v>244</v>
      </c>
    </row>
    <row r="53" spans="1:26" s="3" customFormat="1" ht="12.75" x14ac:dyDescent="0.25">
      <c r="A53" s="28">
        <v>44</v>
      </c>
      <c r="B53" s="32" t="s">
        <v>116</v>
      </c>
      <c r="C53" s="32" t="s">
        <v>117</v>
      </c>
      <c r="D53" s="32" t="s">
        <v>64</v>
      </c>
      <c r="E53" s="32" t="s">
        <v>106</v>
      </c>
      <c r="F53" s="32" t="s">
        <v>107</v>
      </c>
      <c r="G53" s="30">
        <v>0</v>
      </c>
      <c r="H53" s="30">
        <v>0</v>
      </c>
      <c r="I53" s="30">
        <v>1</v>
      </c>
      <c r="J53" s="30">
        <v>1</v>
      </c>
      <c r="K53" s="30">
        <v>0</v>
      </c>
      <c r="L53" s="30">
        <v>1</v>
      </c>
      <c r="M53" s="30">
        <v>3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1</v>
      </c>
      <c r="T53" s="30">
        <v>2</v>
      </c>
      <c r="U53" s="30">
        <v>2</v>
      </c>
      <c r="V53" s="30">
        <v>2</v>
      </c>
      <c r="W53" s="30">
        <v>2</v>
      </c>
      <c r="X53" s="30">
        <v>2</v>
      </c>
      <c r="Y53" s="27">
        <v>17</v>
      </c>
      <c r="Z53" s="30" t="s">
        <v>244</v>
      </c>
    </row>
    <row r="54" spans="1:26" s="6" customFormat="1" ht="16.5" customHeight="1" x14ac:dyDescent="0.25">
      <c r="A54" s="28">
        <v>45</v>
      </c>
      <c r="B54" s="33" t="s">
        <v>99</v>
      </c>
      <c r="C54" s="33" t="s">
        <v>130</v>
      </c>
      <c r="D54" s="33" t="s">
        <v>100</v>
      </c>
      <c r="E54" s="33" t="s">
        <v>479</v>
      </c>
      <c r="F54" s="33" t="s">
        <v>694</v>
      </c>
      <c r="G54" s="28">
        <v>1</v>
      </c>
      <c r="H54" s="28">
        <v>0</v>
      </c>
      <c r="I54" s="28">
        <v>1</v>
      </c>
      <c r="J54" s="28">
        <v>1</v>
      </c>
      <c r="K54" s="28">
        <v>3</v>
      </c>
      <c r="L54" s="28">
        <v>1</v>
      </c>
      <c r="M54" s="28">
        <v>4</v>
      </c>
      <c r="N54" s="28">
        <v>0</v>
      </c>
      <c r="O54" s="28">
        <v>0</v>
      </c>
      <c r="P54" s="28">
        <v>0</v>
      </c>
      <c r="Q54" s="28">
        <v>1</v>
      </c>
      <c r="R54" s="28">
        <v>0</v>
      </c>
      <c r="S54" s="28">
        <v>1</v>
      </c>
      <c r="T54" s="28">
        <v>0</v>
      </c>
      <c r="U54" s="28">
        <v>0</v>
      </c>
      <c r="V54" s="28">
        <v>0</v>
      </c>
      <c r="W54" s="28">
        <v>2</v>
      </c>
      <c r="X54" s="28">
        <v>2</v>
      </c>
      <c r="Y54" s="29">
        <v>17</v>
      </c>
      <c r="Z54" s="30" t="s">
        <v>244</v>
      </c>
    </row>
    <row r="55" spans="1:26" s="3" customFormat="1" ht="17.25" customHeight="1" x14ac:dyDescent="0.25">
      <c r="A55" s="30">
        <v>46</v>
      </c>
      <c r="B55" s="32" t="s">
        <v>118</v>
      </c>
      <c r="C55" s="32" t="s">
        <v>70</v>
      </c>
      <c r="D55" s="32" t="s">
        <v>100</v>
      </c>
      <c r="E55" s="32" t="s">
        <v>106</v>
      </c>
      <c r="F55" s="32" t="s">
        <v>107</v>
      </c>
      <c r="G55" s="30">
        <v>0</v>
      </c>
      <c r="H55" s="30">
        <v>1</v>
      </c>
      <c r="I55" s="30">
        <v>0</v>
      </c>
      <c r="J55" s="30">
        <v>1</v>
      </c>
      <c r="K55" s="30">
        <v>4</v>
      </c>
      <c r="L55" s="30">
        <v>0</v>
      </c>
      <c r="M55" s="30">
        <v>3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1</v>
      </c>
      <c r="T55" s="30">
        <v>0</v>
      </c>
      <c r="U55" s="30">
        <v>1</v>
      </c>
      <c r="V55" s="30">
        <v>2</v>
      </c>
      <c r="W55" s="30">
        <v>1</v>
      </c>
      <c r="X55" s="30">
        <v>2</v>
      </c>
      <c r="Y55" s="27">
        <v>16</v>
      </c>
      <c r="Z55" s="30" t="s">
        <v>244</v>
      </c>
    </row>
    <row r="56" spans="1:26" s="3" customFormat="1" ht="12.75" x14ac:dyDescent="0.25">
      <c r="A56" s="28">
        <v>47</v>
      </c>
      <c r="B56" s="32" t="s">
        <v>119</v>
      </c>
      <c r="C56" s="32" t="s">
        <v>120</v>
      </c>
      <c r="D56" s="32" t="s">
        <v>78</v>
      </c>
      <c r="E56" s="32" t="s">
        <v>106</v>
      </c>
      <c r="F56" s="32" t="s">
        <v>107</v>
      </c>
      <c r="G56" s="30">
        <v>0</v>
      </c>
      <c r="H56" s="30">
        <v>1</v>
      </c>
      <c r="I56" s="30">
        <v>2</v>
      </c>
      <c r="J56" s="30">
        <v>0</v>
      </c>
      <c r="K56" s="30">
        <v>4</v>
      </c>
      <c r="L56" s="30">
        <v>0</v>
      </c>
      <c r="M56" s="30">
        <v>7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1</v>
      </c>
      <c r="T56" s="30">
        <v>0</v>
      </c>
      <c r="U56" s="30">
        <v>0</v>
      </c>
      <c r="V56" s="30">
        <v>0</v>
      </c>
      <c r="W56" s="30">
        <v>1</v>
      </c>
      <c r="X56" s="30">
        <v>0</v>
      </c>
      <c r="Y56" s="27">
        <v>16</v>
      </c>
      <c r="Z56" s="30" t="s">
        <v>244</v>
      </c>
    </row>
    <row r="57" spans="1:26" s="3" customFormat="1" ht="12.75" x14ac:dyDescent="0.25">
      <c r="A57" s="30">
        <v>48</v>
      </c>
      <c r="B57" s="32" t="s">
        <v>155</v>
      </c>
      <c r="C57" s="32" t="s">
        <v>156</v>
      </c>
      <c r="D57" s="32" t="s">
        <v>39</v>
      </c>
      <c r="E57" s="32" t="s">
        <v>106</v>
      </c>
      <c r="F57" s="32" t="s">
        <v>144</v>
      </c>
      <c r="G57" s="30">
        <v>1</v>
      </c>
      <c r="H57" s="30">
        <v>1</v>
      </c>
      <c r="I57" s="30">
        <v>2</v>
      </c>
      <c r="J57" s="30">
        <v>1</v>
      </c>
      <c r="K57" s="30">
        <v>3</v>
      </c>
      <c r="L57" s="30">
        <v>0</v>
      </c>
      <c r="M57" s="30">
        <v>6</v>
      </c>
      <c r="N57" s="30">
        <v>0</v>
      </c>
      <c r="O57" s="30">
        <v>0</v>
      </c>
      <c r="P57" s="30">
        <v>0</v>
      </c>
      <c r="Q57" s="30">
        <v>1</v>
      </c>
      <c r="R57" s="30">
        <v>0</v>
      </c>
      <c r="S57" s="30">
        <v>1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27">
        <v>16</v>
      </c>
      <c r="Z57" s="30" t="s">
        <v>244</v>
      </c>
    </row>
    <row r="58" spans="1:26" s="3" customFormat="1" ht="12.75" x14ac:dyDescent="0.25">
      <c r="A58" s="28">
        <v>49</v>
      </c>
      <c r="B58" s="32" t="s">
        <v>181</v>
      </c>
      <c r="C58" s="32" t="s">
        <v>29</v>
      </c>
      <c r="D58" s="32" t="s">
        <v>174</v>
      </c>
      <c r="E58" s="32" t="s">
        <v>106</v>
      </c>
      <c r="F58" s="32" t="s">
        <v>165</v>
      </c>
      <c r="G58" s="30">
        <v>1</v>
      </c>
      <c r="H58" s="30">
        <v>0</v>
      </c>
      <c r="I58" s="30">
        <v>2</v>
      </c>
      <c r="J58" s="30">
        <v>0</v>
      </c>
      <c r="K58" s="30">
        <v>3</v>
      </c>
      <c r="L58" s="30">
        <v>1</v>
      </c>
      <c r="M58" s="30">
        <v>8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1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27">
        <v>16</v>
      </c>
      <c r="Z58" s="30" t="s">
        <v>244</v>
      </c>
    </row>
    <row r="59" spans="1:26" s="3" customFormat="1" ht="25.5" x14ac:dyDescent="0.25">
      <c r="A59" s="30">
        <v>50</v>
      </c>
      <c r="B59" s="32" t="s">
        <v>203</v>
      </c>
      <c r="C59" s="32" t="s">
        <v>29</v>
      </c>
      <c r="D59" s="32" t="s">
        <v>174</v>
      </c>
      <c r="E59" s="32" t="s">
        <v>200</v>
      </c>
      <c r="F59" s="32" t="s">
        <v>199</v>
      </c>
      <c r="G59" s="30">
        <v>1</v>
      </c>
      <c r="H59" s="30">
        <v>1</v>
      </c>
      <c r="I59" s="30">
        <v>2</v>
      </c>
      <c r="J59" s="30">
        <v>0</v>
      </c>
      <c r="K59" s="30">
        <v>4</v>
      </c>
      <c r="L59" s="30">
        <v>2</v>
      </c>
      <c r="M59" s="30">
        <v>1</v>
      </c>
      <c r="N59" s="30">
        <v>0</v>
      </c>
      <c r="O59" s="30">
        <v>1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1</v>
      </c>
      <c r="V59" s="30">
        <v>1</v>
      </c>
      <c r="W59" s="30">
        <v>1</v>
      </c>
      <c r="X59" s="30">
        <v>1</v>
      </c>
      <c r="Y59" s="27">
        <v>16</v>
      </c>
      <c r="Z59" s="30" t="s">
        <v>244</v>
      </c>
    </row>
    <row r="60" spans="1:26" s="3" customFormat="1" ht="25.5" customHeight="1" x14ac:dyDescent="0.25">
      <c r="A60" s="28">
        <v>51</v>
      </c>
      <c r="B60" s="32" t="s">
        <v>270</v>
      </c>
      <c r="C60" s="32" t="s">
        <v>269</v>
      </c>
      <c r="D60" s="32" t="s">
        <v>94</v>
      </c>
      <c r="E60" s="32" t="s">
        <v>240</v>
      </c>
      <c r="F60" s="32" t="s">
        <v>239</v>
      </c>
      <c r="G60" s="30">
        <v>1</v>
      </c>
      <c r="H60" s="30">
        <v>0</v>
      </c>
      <c r="I60" s="30">
        <v>0</v>
      </c>
      <c r="J60" s="30">
        <v>0</v>
      </c>
      <c r="K60" s="30">
        <v>4</v>
      </c>
      <c r="L60" s="30">
        <v>2</v>
      </c>
      <c r="M60" s="30">
        <v>6</v>
      </c>
      <c r="N60" s="30">
        <v>1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1</v>
      </c>
      <c r="X60" s="30">
        <v>1</v>
      </c>
      <c r="Y60" s="27">
        <f>SUM(G60:X60)</f>
        <v>16</v>
      </c>
      <c r="Z60" s="30" t="s">
        <v>244</v>
      </c>
    </row>
    <row r="61" spans="1:26" s="3" customFormat="1" ht="25.5" x14ac:dyDescent="0.25">
      <c r="A61" s="30">
        <v>52</v>
      </c>
      <c r="B61" s="32" t="s">
        <v>268</v>
      </c>
      <c r="C61" s="32" t="s">
        <v>267</v>
      </c>
      <c r="D61" s="32" t="s">
        <v>78</v>
      </c>
      <c r="E61" s="32" t="s">
        <v>240</v>
      </c>
      <c r="F61" s="32" t="s">
        <v>256</v>
      </c>
      <c r="G61" s="30">
        <v>1</v>
      </c>
      <c r="H61" s="30">
        <v>1</v>
      </c>
      <c r="I61" s="30">
        <v>1</v>
      </c>
      <c r="J61" s="30">
        <v>0</v>
      </c>
      <c r="K61" s="30">
        <v>4</v>
      </c>
      <c r="L61" s="30">
        <v>1</v>
      </c>
      <c r="M61" s="30">
        <v>3</v>
      </c>
      <c r="N61" s="30">
        <v>1</v>
      </c>
      <c r="O61" s="30">
        <v>1</v>
      </c>
      <c r="P61" s="30">
        <v>1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1</v>
      </c>
      <c r="W61" s="30">
        <v>0</v>
      </c>
      <c r="X61" s="30">
        <v>1</v>
      </c>
      <c r="Y61" s="27">
        <f>SUM(G61:X61)</f>
        <v>16</v>
      </c>
      <c r="Z61" s="30" t="s">
        <v>244</v>
      </c>
    </row>
    <row r="62" spans="1:26" s="3" customFormat="1" ht="12.75" x14ac:dyDescent="0.25">
      <c r="A62" s="28">
        <v>53</v>
      </c>
      <c r="B62" s="32" t="s">
        <v>390</v>
      </c>
      <c r="C62" s="32" t="s">
        <v>16</v>
      </c>
      <c r="D62" s="32" t="s">
        <v>45</v>
      </c>
      <c r="E62" s="32" t="s">
        <v>389</v>
      </c>
      <c r="F62" s="32" t="s">
        <v>388</v>
      </c>
      <c r="G62" s="30">
        <v>1</v>
      </c>
      <c r="H62" s="30">
        <v>0</v>
      </c>
      <c r="I62" s="30">
        <v>1</v>
      </c>
      <c r="J62" s="30">
        <v>1</v>
      </c>
      <c r="K62" s="30">
        <v>4</v>
      </c>
      <c r="L62" s="30">
        <v>2</v>
      </c>
      <c r="M62" s="30">
        <v>5</v>
      </c>
      <c r="N62" s="30">
        <v>1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1</v>
      </c>
      <c r="Y62" s="27">
        <f>SUM(G62:X62)</f>
        <v>16</v>
      </c>
      <c r="Z62" s="30" t="s">
        <v>244</v>
      </c>
    </row>
    <row r="63" spans="1:26" s="3" customFormat="1" ht="18.75" customHeight="1" x14ac:dyDescent="0.25">
      <c r="A63" s="30">
        <v>54</v>
      </c>
      <c r="B63" s="32" t="s">
        <v>628</v>
      </c>
      <c r="C63" s="32" t="s">
        <v>214</v>
      </c>
      <c r="D63" s="32" t="s">
        <v>285</v>
      </c>
      <c r="E63" s="32" t="s">
        <v>623</v>
      </c>
      <c r="F63" s="32" t="s">
        <v>693</v>
      </c>
      <c r="G63" s="30">
        <v>1</v>
      </c>
      <c r="H63" s="30">
        <v>1</v>
      </c>
      <c r="I63" s="30">
        <v>1</v>
      </c>
      <c r="J63" s="30">
        <v>0</v>
      </c>
      <c r="K63" s="30">
        <v>4</v>
      </c>
      <c r="L63" s="30">
        <v>0</v>
      </c>
      <c r="M63" s="30">
        <v>4</v>
      </c>
      <c r="N63" s="30">
        <v>1</v>
      </c>
      <c r="O63" s="30">
        <v>1</v>
      </c>
      <c r="P63" s="30">
        <v>1</v>
      </c>
      <c r="Q63" s="30">
        <v>0</v>
      </c>
      <c r="R63" s="30">
        <v>0</v>
      </c>
      <c r="S63" s="30">
        <v>1</v>
      </c>
      <c r="T63" s="30">
        <v>0</v>
      </c>
      <c r="U63" s="30">
        <v>0</v>
      </c>
      <c r="V63" s="30">
        <v>0</v>
      </c>
      <c r="W63" s="30">
        <v>1</v>
      </c>
      <c r="X63" s="30">
        <v>0</v>
      </c>
      <c r="Y63" s="27">
        <v>16</v>
      </c>
      <c r="Z63" s="30" t="s">
        <v>244</v>
      </c>
    </row>
    <row r="64" spans="1:26" s="3" customFormat="1" ht="30.75" customHeight="1" x14ac:dyDescent="0.25">
      <c r="A64" s="28">
        <v>55</v>
      </c>
      <c r="B64" s="32" t="s">
        <v>266</v>
      </c>
      <c r="C64" s="32" t="s">
        <v>265</v>
      </c>
      <c r="D64" s="32" t="s">
        <v>39</v>
      </c>
      <c r="E64" s="32" t="s">
        <v>240</v>
      </c>
      <c r="F64" s="32" t="s">
        <v>245</v>
      </c>
      <c r="G64" s="30">
        <v>1</v>
      </c>
      <c r="H64" s="30">
        <v>1</v>
      </c>
      <c r="I64" s="30">
        <v>1</v>
      </c>
      <c r="J64" s="30">
        <v>1</v>
      </c>
      <c r="K64" s="30">
        <v>4</v>
      </c>
      <c r="L64" s="30">
        <v>4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1</v>
      </c>
      <c r="T64" s="30">
        <v>1</v>
      </c>
      <c r="U64" s="30">
        <v>0</v>
      </c>
      <c r="V64" s="30">
        <v>1</v>
      </c>
      <c r="W64" s="30">
        <v>0</v>
      </c>
      <c r="X64" s="30">
        <v>0</v>
      </c>
      <c r="Y64" s="27">
        <f>SUM(G64:X64)</f>
        <v>15</v>
      </c>
      <c r="Z64" s="30" t="s">
        <v>244</v>
      </c>
    </row>
    <row r="65" spans="1:26" s="3" customFormat="1" ht="25.5" x14ac:dyDescent="0.25">
      <c r="A65" s="30">
        <v>56</v>
      </c>
      <c r="B65" s="32" t="s">
        <v>264</v>
      </c>
      <c r="C65" s="32" t="s">
        <v>83</v>
      </c>
      <c r="D65" s="32" t="s">
        <v>174</v>
      </c>
      <c r="E65" s="32" t="s">
        <v>240</v>
      </c>
      <c r="F65" s="32" t="s">
        <v>239</v>
      </c>
      <c r="G65" s="30">
        <v>1</v>
      </c>
      <c r="H65" s="30">
        <v>1</v>
      </c>
      <c r="I65" s="30">
        <v>0</v>
      </c>
      <c r="J65" s="30">
        <v>0</v>
      </c>
      <c r="K65" s="30">
        <v>4</v>
      </c>
      <c r="L65" s="30">
        <v>3</v>
      </c>
      <c r="M65" s="30">
        <v>2</v>
      </c>
      <c r="N65" s="30">
        <v>1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1</v>
      </c>
      <c r="W65" s="30">
        <v>1</v>
      </c>
      <c r="X65" s="30">
        <v>1</v>
      </c>
      <c r="Y65" s="27">
        <f>SUM(G65:X65)</f>
        <v>15</v>
      </c>
      <c r="Z65" s="30" t="s">
        <v>244</v>
      </c>
    </row>
    <row r="66" spans="1:26" s="3" customFormat="1" ht="25.5" x14ac:dyDescent="0.25">
      <c r="A66" s="28">
        <v>57</v>
      </c>
      <c r="B66" s="32" t="s">
        <v>263</v>
      </c>
      <c r="C66" s="32" t="s">
        <v>142</v>
      </c>
      <c r="D66" s="32" t="s">
        <v>14</v>
      </c>
      <c r="E66" s="32" t="s">
        <v>240</v>
      </c>
      <c r="F66" s="32" t="s">
        <v>256</v>
      </c>
      <c r="G66" s="30">
        <v>1</v>
      </c>
      <c r="H66" s="30">
        <v>1</v>
      </c>
      <c r="I66" s="30">
        <v>1</v>
      </c>
      <c r="J66" s="30">
        <v>0</v>
      </c>
      <c r="K66" s="30">
        <v>4</v>
      </c>
      <c r="L66" s="30">
        <v>0</v>
      </c>
      <c r="M66" s="30">
        <v>3</v>
      </c>
      <c r="N66" s="30">
        <v>1</v>
      </c>
      <c r="O66" s="30">
        <v>1</v>
      </c>
      <c r="P66" s="30">
        <v>1</v>
      </c>
      <c r="Q66" s="30">
        <v>0</v>
      </c>
      <c r="R66" s="30">
        <v>0</v>
      </c>
      <c r="S66" s="30">
        <v>0</v>
      </c>
      <c r="T66" s="30">
        <v>0</v>
      </c>
      <c r="U66" s="30">
        <v>1</v>
      </c>
      <c r="V66" s="30">
        <v>0</v>
      </c>
      <c r="W66" s="30">
        <v>0</v>
      </c>
      <c r="X66" s="30">
        <v>1</v>
      </c>
      <c r="Y66" s="27">
        <f>SUM(G66:X66)</f>
        <v>15</v>
      </c>
      <c r="Z66" s="30" t="s">
        <v>244</v>
      </c>
    </row>
    <row r="67" spans="1:26" s="3" customFormat="1" ht="25.5" x14ac:dyDescent="0.25">
      <c r="A67" s="30">
        <v>58</v>
      </c>
      <c r="B67" s="32" t="s">
        <v>202</v>
      </c>
      <c r="C67" s="32" t="s">
        <v>111</v>
      </c>
      <c r="D67" s="32" t="s">
        <v>94</v>
      </c>
      <c r="E67" s="32" t="s">
        <v>200</v>
      </c>
      <c r="F67" s="32" t="s">
        <v>199</v>
      </c>
      <c r="G67" s="30">
        <v>0</v>
      </c>
      <c r="H67" s="30">
        <v>1</v>
      </c>
      <c r="I67" s="30">
        <v>2</v>
      </c>
      <c r="J67" s="30">
        <v>1</v>
      </c>
      <c r="K67" s="30">
        <v>4</v>
      </c>
      <c r="L67" s="30">
        <v>2</v>
      </c>
      <c r="M67" s="30">
        <v>0</v>
      </c>
      <c r="N67" s="30">
        <v>0</v>
      </c>
      <c r="O67" s="30">
        <v>0</v>
      </c>
      <c r="P67" s="30">
        <v>0</v>
      </c>
      <c r="Q67" s="30">
        <v>1</v>
      </c>
      <c r="R67" s="30">
        <v>1</v>
      </c>
      <c r="S67" s="30">
        <v>0</v>
      </c>
      <c r="T67" s="30">
        <v>0</v>
      </c>
      <c r="U67" s="30">
        <v>1</v>
      </c>
      <c r="V67" s="30">
        <v>2</v>
      </c>
      <c r="W67" s="30">
        <v>1</v>
      </c>
      <c r="X67" s="30">
        <v>0</v>
      </c>
      <c r="Y67" s="27">
        <v>15</v>
      </c>
      <c r="Z67" s="30" t="s">
        <v>244</v>
      </c>
    </row>
    <row r="68" spans="1:26" s="3" customFormat="1" ht="12.75" x14ac:dyDescent="0.25">
      <c r="A68" s="28">
        <v>59</v>
      </c>
      <c r="B68" s="32" t="s">
        <v>157</v>
      </c>
      <c r="C68" s="32" t="s">
        <v>158</v>
      </c>
      <c r="D68" s="32" t="s">
        <v>94</v>
      </c>
      <c r="E68" s="32" t="s">
        <v>106</v>
      </c>
      <c r="F68" s="32" t="s">
        <v>144</v>
      </c>
      <c r="G68" s="30">
        <v>1</v>
      </c>
      <c r="H68" s="30">
        <v>0</v>
      </c>
      <c r="I68" s="30">
        <v>2</v>
      </c>
      <c r="J68" s="30">
        <v>1</v>
      </c>
      <c r="K68" s="30">
        <v>3</v>
      </c>
      <c r="L68" s="30">
        <v>0</v>
      </c>
      <c r="M68" s="30">
        <v>7</v>
      </c>
      <c r="N68" s="30">
        <v>0</v>
      </c>
      <c r="O68" s="30">
        <v>0</v>
      </c>
      <c r="P68" s="30">
        <v>0</v>
      </c>
      <c r="Q68" s="30">
        <v>1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27">
        <v>15</v>
      </c>
      <c r="Z68" s="30" t="s">
        <v>244</v>
      </c>
    </row>
    <row r="69" spans="1:26" s="3" customFormat="1" ht="12.75" x14ac:dyDescent="0.25">
      <c r="A69" s="30">
        <v>60</v>
      </c>
      <c r="B69" s="32" t="s">
        <v>182</v>
      </c>
      <c r="C69" s="32" t="s">
        <v>31</v>
      </c>
      <c r="D69" s="32" t="s">
        <v>21</v>
      </c>
      <c r="E69" s="32" t="s">
        <v>106</v>
      </c>
      <c r="F69" s="32" t="s">
        <v>165</v>
      </c>
      <c r="G69" s="30">
        <v>0</v>
      </c>
      <c r="H69" s="30">
        <v>0</v>
      </c>
      <c r="I69" s="30">
        <v>2</v>
      </c>
      <c r="J69" s="30">
        <v>1</v>
      </c>
      <c r="K69" s="30">
        <v>4</v>
      </c>
      <c r="L69" s="30">
        <v>0</v>
      </c>
      <c r="M69" s="30">
        <v>5</v>
      </c>
      <c r="N69" s="30">
        <v>1</v>
      </c>
      <c r="O69" s="30">
        <v>1</v>
      </c>
      <c r="P69" s="30">
        <v>0</v>
      </c>
      <c r="Q69" s="30">
        <v>0</v>
      </c>
      <c r="R69" s="30">
        <v>0</v>
      </c>
      <c r="S69" s="30">
        <v>1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27">
        <v>15</v>
      </c>
      <c r="Z69" s="30" t="s">
        <v>244</v>
      </c>
    </row>
    <row r="70" spans="1:26" s="3" customFormat="1" ht="12.75" x14ac:dyDescent="0.25">
      <c r="A70" s="28">
        <v>61</v>
      </c>
      <c r="B70" s="32" t="s">
        <v>183</v>
      </c>
      <c r="C70" s="32" t="s">
        <v>58</v>
      </c>
      <c r="D70" s="32" t="s">
        <v>49</v>
      </c>
      <c r="E70" s="32" t="s">
        <v>106</v>
      </c>
      <c r="F70" s="32" t="s">
        <v>165</v>
      </c>
      <c r="G70" s="30">
        <v>1</v>
      </c>
      <c r="H70" s="30">
        <v>1</v>
      </c>
      <c r="I70" s="30">
        <v>0</v>
      </c>
      <c r="J70" s="30">
        <v>0</v>
      </c>
      <c r="K70" s="30">
        <v>0</v>
      </c>
      <c r="L70" s="30">
        <v>1</v>
      </c>
      <c r="M70" s="30">
        <v>8</v>
      </c>
      <c r="N70" s="30">
        <v>1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1</v>
      </c>
      <c r="V70" s="30">
        <v>0</v>
      </c>
      <c r="W70" s="30">
        <v>2</v>
      </c>
      <c r="X70" s="30">
        <v>0</v>
      </c>
      <c r="Y70" s="27">
        <v>15</v>
      </c>
      <c r="Z70" s="30" t="s">
        <v>244</v>
      </c>
    </row>
    <row r="71" spans="1:26" s="3" customFormat="1" ht="12.75" x14ac:dyDescent="0.25">
      <c r="A71" s="30">
        <v>62</v>
      </c>
      <c r="B71" s="32" t="s">
        <v>124</v>
      </c>
      <c r="C71" s="32" t="s">
        <v>125</v>
      </c>
      <c r="D71" s="32" t="s">
        <v>126</v>
      </c>
      <c r="E71" s="32" t="s">
        <v>106</v>
      </c>
      <c r="F71" s="32" t="s">
        <v>107</v>
      </c>
      <c r="G71" s="30">
        <v>1</v>
      </c>
      <c r="H71" s="30">
        <v>0</v>
      </c>
      <c r="I71" s="30">
        <v>0</v>
      </c>
      <c r="J71" s="30">
        <v>0</v>
      </c>
      <c r="K71" s="30">
        <v>0</v>
      </c>
      <c r="L71" s="30">
        <v>1</v>
      </c>
      <c r="M71" s="30">
        <v>2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1</v>
      </c>
      <c r="T71" s="30">
        <v>2</v>
      </c>
      <c r="U71" s="30">
        <v>2</v>
      </c>
      <c r="V71" s="30">
        <v>2</v>
      </c>
      <c r="W71" s="30">
        <v>2</v>
      </c>
      <c r="X71" s="30">
        <v>2</v>
      </c>
      <c r="Y71" s="27">
        <v>15</v>
      </c>
      <c r="Z71" s="30" t="s">
        <v>244</v>
      </c>
    </row>
    <row r="72" spans="1:26" s="3" customFormat="1" ht="12.75" x14ac:dyDescent="0.25">
      <c r="A72" s="28">
        <v>63</v>
      </c>
      <c r="B72" s="32" t="s">
        <v>121</v>
      </c>
      <c r="C72" s="32" t="s">
        <v>122</v>
      </c>
      <c r="D72" s="32" t="s">
        <v>123</v>
      </c>
      <c r="E72" s="32" t="s">
        <v>106</v>
      </c>
      <c r="F72" s="32" t="s">
        <v>107</v>
      </c>
      <c r="G72" s="30">
        <v>1</v>
      </c>
      <c r="H72" s="30">
        <v>0</v>
      </c>
      <c r="I72" s="30">
        <v>2</v>
      </c>
      <c r="J72" s="30">
        <v>0</v>
      </c>
      <c r="K72" s="30">
        <v>0</v>
      </c>
      <c r="L72" s="30">
        <v>3</v>
      </c>
      <c r="M72" s="30">
        <v>8</v>
      </c>
      <c r="N72" s="30">
        <v>1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27">
        <v>15</v>
      </c>
      <c r="Z72" s="30" t="s">
        <v>244</v>
      </c>
    </row>
    <row r="73" spans="1:26" s="3" customFormat="1" ht="12.75" x14ac:dyDescent="0.25">
      <c r="A73" s="30">
        <v>64</v>
      </c>
      <c r="B73" s="32" t="s">
        <v>184</v>
      </c>
      <c r="C73" s="32" t="s">
        <v>185</v>
      </c>
      <c r="D73" s="32" t="s">
        <v>186</v>
      </c>
      <c r="E73" s="32" t="s">
        <v>106</v>
      </c>
      <c r="F73" s="32" t="s">
        <v>165</v>
      </c>
      <c r="G73" s="30">
        <v>1</v>
      </c>
      <c r="H73" s="30">
        <v>0</v>
      </c>
      <c r="I73" s="30">
        <v>2</v>
      </c>
      <c r="J73" s="30">
        <v>0</v>
      </c>
      <c r="K73" s="30">
        <v>2</v>
      </c>
      <c r="L73" s="30">
        <v>0</v>
      </c>
      <c r="M73" s="30">
        <v>7</v>
      </c>
      <c r="N73" s="30">
        <v>1</v>
      </c>
      <c r="O73" s="30">
        <v>0</v>
      </c>
      <c r="P73" s="30">
        <v>0</v>
      </c>
      <c r="Q73" s="30">
        <v>0</v>
      </c>
      <c r="R73" s="30">
        <v>0</v>
      </c>
      <c r="S73" s="30">
        <v>1</v>
      </c>
      <c r="T73" s="30">
        <v>0</v>
      </c>
      <c r="U73" s="30">
        <v>0</v>
      </c>
      <c r="V73" s="30">
        <v>1</v>
      </c>
      <c r="W73" s="30">
        <v>0</v>
      </c>
      <c r="X73" s="30">
        <v>0</v>
      </c>
      <c r="Y73" s="27">
        <v>15</v>
      </c>
      <c r="Z73" s="30" t="s">
        <v>244</v>
      </c>
    </row>
    <row r="74" spans="1:26" s="6" customFormat="1" ht="12.75" x14ac:dyDescent="0.25">
      <c r="A74" s="28">
        <v>65</v>
      </c>
      <c r="B74" s="33" t="s">
        <v>421</v>
      </c>
      <c r="C74" s="33" t="s">
        <v>481</v>
      </c>
      <c r="D74" s="33" t="s">
        <v>480</v>
      </c>
      <c r="E74" s="33" t="s">
        <v>479</v>
      </c>
      <c r="F74" s="33" t="s">
        <v>692</v>
      </c>
      <c r="G74" s="28">
        <v>1</v>
      </c>
      <c r="H74" s="28">
        <v>0</v>
      </c>
      <c r="I74" s="28">
        <v>1</v>
      </c>
      <c r="J74" s="28">
        <v>0</v>
      </c>
      <c r="K74" s="28">
        <v>4</v>
      </c>
      <c r="L74" s="28">
        <v>2</v>
      </c>
      <c r="M74" s="28">
        <v>2</v>
      </c>
      <c r="N74" s="28">
        <v>0</v>
      </c>
      <c r="O74" s="28">
        <v>0</v>
      </c>
      <c r="P74" s="28">
        <v>1</v>
      </c>
      <c r="Q74" s="28">
        <v>0</v>
      </c>
      <c r="R74" s="28">
        <v>0</v>
      </c>
      <c r="S74" s="28">
        <v>0</v>
      </c>
      <c r="T74" s="28">
        <v>0</v>
      </c>
      <c r="U74" s="28">
        <v>1</v>
      </c>
      <c r="V74" s="28">
        <v>2</v>
      </c>
      <c r="W74" s="28">
        <v>0</v>
      </c>
      <c r="X74" s="28">
        <v>1</v>
      </c>
      <c r="Y74" s="29">
        <v>15</v>
      </c>
      <c r="Z74" s="30" t="s">
        <v>244</v>
      </c>
    </row>
    <row r="75" spans="1:26" s="3" customFormat="1" ht="12.75" x14ac:dyDescent="0.25">
      <c r="A75" s="30">
        <v>66</v>
      </c>
      <c r="B75" s="32" t="s">
        <v>127</v>
      </c>
      <c r="C75" s="32" t="s">
        <v>128</v>
      </c>
      <c r="D75" s="32" t="s">
        <v>112</v>
      </c>
      <c r="E75" s="32" t="s">
        <v>106</v>
      </c>
      <c r="F75" s="32" t="s">
        <v>107</v>
      </c>
      <c r="G75" s="30">
        <v>1</v>
      </c>
      <c r="H75" s="30">
        <v>0</v>
      </c>
      <c r="I75" s="30">
        <v>0</v>
      </c>
      <c r="J75" s="30">
        <v>0</v>
      </c>
      <c r="K75" s="30">
        <v>0</v>
      </c>
      <c r="L75" s="30">
        <v>3</v>
      </c>
      <c r="M75" s="30">
        <v>5</v>
      </c>
      <c r="N75" s="30">
        <v>1</v>
      </c>
      <c r="O75" s="30">
        <v>0</v>
      </c>
      <c r="P75" s="30">
        <v>0</v>
      </c>
      <c r="Q75" s="30">
        <v>0</v>
      </c>
      <c r="R75" s="30">
        <v>1</v>
      </c>
      <c r="S75" s="30">
        <v>1</v>
      </c>
      <c r="T75" s="30">
        <v>2</v>
      </c>
      <c r="U75" s="30">
        <v>0</v>
      </c>
      <c r="V75" s="30">
        <v>0</v>
      </c>
      <c r="W75" s="30">
        <v>0</v>
      </c>
      <c r="X75" s="30">
        <v>0</v>
      </c>
      <c r="Y75" s="27">
        <v>14</v>
      </c>
      <c r="Z75" s="30" t="s">
        <v>244</v>
      </c>
    </row>
    <row r="76" spans="1:26" s="3" customFormat="1" ht="25.5" x14ac:dyDescent="0.25">
      <c r="A76" s="28">
        <v>67</v>
      </c>
      <c r="B76" s="32" t="s">
        <v>280</v>
      </c>
      <c r="C76" s="32" t="s">
        <v>279</v>
      </c>
      <c r="D76" s="32" t="s">
        <v>59</v>
      </c>
      <c r="E76" s="32" t="s">
        <v>240</v>
      </c>
      <c r="F76" s="32" t="s">
        <v>245</v>
      </c>
      <c r="G76" s="30">
        <v>1</v>
      </c>
      <c r="H76" s="30">
        <v>1</v>
      </c>
      <c r="I76" s="30">
        <v>0</v>
      </c>
      <c r="J76" s="30">
        <v>1</v>
      </c>
      <c r="K76" s="30">
        <v>2</v>
      </c>
      <c r="L76" s="30">
        <v>4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1</v>
      </c>
      <c r="T76" s="30">
        <v>0</v>
      </c>
      <c r="U76" s="30">
        <v>0</v>
      </c>
      <c r="V76" s="30">
        <v>0</v>
      </c>
      <c r="W76" s="30">
        <v>2</v>
      </c>
      <c r="X76" s="30">
        <v>2</v>
      </c>
      <c r="Y76" s="27">
        <f>SUM(G76:X76)</f>
        <v>14</v>
      </c>
      <c r="Z76" s="30" t="s">
        <v>244</v>
      </c>
    </row>
    <row r="77" spans="1:26" s="3" customFormat="1" ht="38.25" x14ac:dyDescent="0.25">
      <c r="A77" s="30">
        <v>68</v>
      </c>
      <c r="B77" s="32" t="s">
        <v>278</v>
      </c>
      <c r="C77" s="32" t="s">
        <v>125</v>
      </c>
      <c r="D77" s="32" t="s">
        <v>115</v>
      </c>
      <c r="E77" s="32" t="s">
        <v>249</v>
      </c>
      <c r="F77" s="32" t="s">
        <v>248</v>
      </c>
      <c r="G77" s="30">
        <v>1</v>
      </c>
      <c r="H77" s="30">
        <v>0</v>
      </c>
      <c r="I77" s="30">
        <v>1</v>
      </c>
      <c r="J77" s="30">
        <v>0</v>
      </c>
      <c r="K77" s="30">
        <v>0</v>
      </c>
      <c r="L77" s="30">
        <v>0</v>
      </c>
      <c r="M77" s="30">
        <v>5</v>
      </c>
      <c r="N77" s="30">
        <v>1</v>
      </c>
      <c r="O77" s="30">
        <v>0</v>
      </c>
      <c r="P77" s="30">
        <v>1</v>
      </c>
      <c r="Q77" s="30">
        <v>0</v>
      </c>
      <c r="R77" s="30">
        <v>0</v>
      </c>
      <c r="S77" s="30">
        <v>0</v>
      </c>
      <c r="T77" s="30">
        <v>0</v>
      </c>
      <c r="U77" s="30">
        <v>1</v>
      </c>
      <c r="V77" s="30">
        <v>2</v>
      </c>
      <c r="W77" s="30">
        <v>0</v>
      </c>
      <c r="X77" s="30">
        <v>2</v>
      </c>
      <c r="Y77" s="27">
        <f>SUM(G77:X77)</f>
        <v>14</v>
      </c>
      <c r="Z77" s="30" t="s">
        <v>244</v>
      </c>
    </row>
    <row r="78" spans="1:26" s="3" customFormat="1" ht="27.75" customHeight="1" x14ac:dyDescent="0.25">
      <c r="A78" s="28">
        <v>69</v>
      </c>
      <c r="B78" s="32" t="s">
        <v>277</v>
      </c>
      <c r="C78" s="32" t="s">
        <v>48</v>
      </c>
      <c r="D78" s="32" t="s">
        <v>64</v>
      </c>
      <c r="E78" s="32" t="s">
        <v>240</v>
      </c>
      <c r="F78" s="32" t="s">
        <v>239</v>
      </c>
      <c r="G78" s="30">
        <v>1</v>
      </c>
      <c r="H78" s="30">
        <v>1</v>
      </c>
      <c r="I78" s="30">
        <v>2</v>
      </c>
      <c r="J78" s="30">
        <v>0</v>
      </c>
      <c r="K78" s="30">
        <v>0</v>
      </c>
      <c r="L78" s="30">
        <v>2</v>
      </c>
      <c r="M78" s="30">
        <v>6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1</v>
      </c>
      <c r="V78" s="30">
        <v>0</v>
      </c>
      <c r="W78" s="30">
        <v>1</v>
      </c>
      <c r="X78" s="30">
        <v>0</v>
      </c>
      <c r="Y78" s="27">
        <f>SUM(G78:X78)</f>
        <v>14</v>
      </c>
      <c r="Z78" s="30" t="s">
        <v>244</v>
      </c>
    </row>
    <row r="79" spans="1:26" s="3" customFormat="1" ht="12.75" x14ac:dyDescent="0.25">
      <c r="A79" s="30">
        <v>70</v>
      </c>
      <c r="B79" s="32" t="s">
        <v>662</v>
      </c>
      <c r="C79" s="32" t="s">
        <v>661</v>
      </c>
      <c r="D79" s="32" t="s">
        <v>39</v>
      </c>
      <c r="E79" s="32" t="s">
        <v>651</v>
      </c>
      <c r="F79" s="32" t="s">
        <v>650</v>
      </c>
      <c r="G79" s="30">
        <v>1</v>
      </c>
      <c r="H79" s="30">
        <v>1</v>
      </c>
      <c r="I79" s="30">
        <v>2</v>
      </c>
      <c r="J79" s="30">
        <v>0</v>
      </c>
      <c r="K79" s="30">
        <v>0</v>
      </c>
      <c r="L79" s="30">
        <v>0</v>
      </c>
      <c r="M79" s="30">
        <v>8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1</v>
      </c>
      <c r="T79" s="30">
        <v>0</v>
      </c>
      <c r="U79" s="30">
        <v>0</v>
      </c>
      <c r="V79" s="30">
        <v>1</v>
      </c>
      <c r="W79" s="30">
        <v>0</v>
      </c>
      <c r="X79" s="30">
        <v>0</v>
      </c>
      <c r="Y79" s="27">
        <v>14</v>
      </c>
      <c r="Z79" s="30" t="s">
        <v>244</v>
      </c>
    </row>
    <row r="80" spans="1:26" s="3" customFormat="1" ht="27" customHeight="1" x14ac:dyDescent="0.25">
      <c r="A80" s="28">
        <v>71</v>
      </c>
      <c r="B80" s="35" t="s">
        <v>276</v>
      </c>
      <c r="C80" s="32" t="s">
        <v>275</v>
      </c>
      <c r="D80" s="32" t="s">
        <v>274</v>
      </c>
      <c r="E80" s="32" t="s">
        <v>703</v>
      </c>
      <c r="F80" s="32" t="s">
        <v>248</v>
      </c>
      <c r="G80" s="30">
        <v>1</v>
      </c>
      <c r="H80" s="30">
        <v>0</v>
      </c>
      <c r="I80" s="30">
        <v>1</v>
      </c>
      <c r="J80" s="30">
        <v>0</v>
      </c>
      <c r="K80" s="30">
        <v>1</v>
      </c>
      <c r="L80" s="30">
        <v>0</v>
      </c>
      <c r="M80" s="30">
        <v>5</v>
      </c>
      <c r="N80" s="30">
        <v>1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1</v>
      </c>
      <c r="V80" s="30">
        <v>1</v>
      </c>
      <c r="W80" s="30">
        <v>1</v>
      </c>
      <c r="X80" s="30">
        <v>1</v>
      </c>
      <c r="Y80" s="27">
        <f>SUM(G80:X80)</f>
        <v>13</v>
      </c>
      <c r="Z80" s="30" t="s">
        <v>244</v>
      </c>
    </row>
    <row r="81" spans="1:26" s="3" customFormat="1" ht="25.5" x14ac:dyDescent="0.25">
      <c r="A81" s="30">
        <v>72</v>
      </c>
      <c r="B81" s="32" t="s">
        <v>273</v>
      </c>
      <c r="C81" s="32" t="s">
        <v>272</v>
      </c>
      <c r="D81" s="32" t="s">
        <v>271</v>
      </c>
      <c r="E81" s="32" t="s">
        <v>240</v>
      </c>
      <c r="F81" s="32" t="s">
        <v>256</v>
      </c>
      <c r="G81" s="30">
        <v>1</v>
      </c>
      <c r="H81" s="30">
        <v>1</v>
      </c>
      <c r="I81" s="30">
        <v>1</v>
      </c>
      <c r="J81" s="30">
        <v>0</v>
      </c>
      <c r="K81" s="30">
        <v>4</v>
      </c>
      <c r="L81" s="30">
        <v>1</v>
      </c>
      <c r="M81" s="30">
        <v>1</v>
      </c>
      <c r="N81" s="30">
        <v>1</v>
      </c>
      <c r="O81" s="30">
        <v>1</v>
      </c>
      <c r="P81" s="30">
        <v>1</v>
      </c>
      <c r="Q81" s="30">
        <v>0</v>
      </c>
      <c r="R81" s="30">
        <v>0</v>
      </c>
      <c r="S81" s="30">
        <v>0</v>
      </c>
      <c r="T81" s="30">
        <v>1</v>
      </c>
      <c r="U81" s="30">
        <v>0</v>
      </c>
      <c r="V81" s="30">
        <v>0</v>
      </c>
      <c r="W81" s="30">
        <v>0</v>
      </c>
      <c r="X81" s="30">
        <v>0</v>
      </c>
      <c r="Y81" s="27">
        <f>SUM(G81:X81)</f>
        <v>13</v>
      </c>
      <c r="Z81" s="30" t="s">
        <v>244</v>
      </c>
    </row>
    <row r="82" spans="1:26" s="3" customFormat="1" ht="12.75" x14ac:dyDescent="0.25">
      <c r="A82" s="28">
        <v>73</v>
      </c>
      <c r="B82" s="32" t="s">
        <v>129</v>
      </c>
      <c r="C82" s="32" t="s">
        <v>130</v>
      </c>
      <c r="D82" s="32" t="s">
        <v>10</v>
      </c>
      <c r="E82" s="32" t="s">
        <v>106</v>
      </c>
      <c r="F82" s="32" t="s">
        <v>107</v>
      </c>
      <c r="G82" s="30">
        <v>1</v>
      </c>
      <c r="H82" s="30">
        <v>0</v>
      </c>
      <c r="I82" s="30">
        <v>1</v>
      </c>
      <c r="J82" s="30">
        <v>0</v>
      </c>
      <c r="K82" s="30">
        <v>4</v>
      </c>
      <c r="L82" s="30">
        <v>0</v>
      </c>
      <c r="M82" s="30">
        <v>0</v>
      </c>
      <c r="N82" s="30">
        <v>0</v>
      </c>
      <c r="O82" s="30">
        <v>0</v>
      </c>
      <c r="P82" s="30">
        <v>1</v>
      </c>
      <c r="Q82" s="30">
        <v>0</v>
      </c>
      <c r="R82" s="30">
        <v>0</v>
      </c>
      <c r="S82" s="30">
        <v>1</v>
      </c>
      <c r="T82" s="30">
        <v>0</v>
      </c>
      <c r="U82" s="30">
        <v>2</v>
      </c>
      <c r="V82" s="30">
        <v>0</v>
      </c>
      <c r="W82" s="30">
        <v>1</v>
      </c>
      <c r="X82" s="30">
        <v>2</v>
      </c>
      <c r="Y82" s="27">
        <v>13</v>
      </c>
      <c r="Z82" s="30" t="s">
        <v>244</v>
      </c>
    </row>
    <row r="83" spans="1:26" s="3" customFormat="1" ht="12.75" x14ac:dyDescent="0.25">
      <c r="A83" s="30">
        <v>74</v>
      </c>
      <c r="B83" s="32" t="s">
        <v>189</v>
      </c>
      <c r="C83" s="32" t="s">
        <v>190</v>
      </c>
      <c r="D83" s="32" t="s">
        <v>35</v>
      </c>
      <c r="E83" s="32" t="s">
        <v>106</v>
      </c>
      <c r="F83" s="32" t="s">
        <v>165</v>
      </c>
      <c r="G83" s="30">
        <v>1</v>
      </c>
      <c r="H83" s="30">
        <v>1</v>
      </c>
      <c r="I83" s="30">
        <v>0</v>
      </c>
      <c r="J83" s="30">
        <v>1</v>
      </c>
      <c r="K83" s="30">
        <v>0</v>
      </c>
      <c r="L83" s="30">
        <v>1</v>
      </c>
      <c r="M83" s="30">
        <v>8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1</v>
      </c>
      <c r="Y83" s="27">
        <v>13</v>
      </c>
      <c r="Z83" s="30" t="s">
        <v>244</v>
      </c>
    </row>
    <row r="84" spans="1:26" s="3" customFormat="1" ht="12.75" x14ac:dyDescent="0.25">
      <c r="A84" s="28">
        <v>75</v>
      </c>
      <c r="B84" s="32" t="s">
        <v>191</v>
      </c>
      <c r="C84" s="32" t="s">
        <v>70</v>
      </c>
      <c r="D84" s="32" t="s">
        <v>192</v>
      </c>
      <c r="E84" s="32" t="s">
        <v>106</v>
      </c>
      <c r="F84" s="32" t="s">
        <v>165</v>
      </c>
      <c r="G84" s="30">
        <v>1</v>
      </c>
      <c r="H84" s="30">
        <v>1</v>
      </c>
      <c r="I84" s="30">
        <v>0</v>
      </c>
      <c r="J84" s="30">
        <v>1</v>
      </c>
      <c r="K84" s="30">
        <v>0</v>
      </c>
      <c r="L84" s="30">
        <v>0</v>
      </c>
      <c r="M84" s="30">
        <v>8</v>
      </c>
      <c r="N84" s="30">
        <v>0</v>
      </c>
      <c r="O84" s="30">
        <v>0</v>
      </c>
      <c r="P84" s="30">
        <v>0</v>
      </c>
      <c r="Q84" s="30">
        <v>0</v>
      </c>
      <c r="R84" s="30">
        <v>1</v>
      </c>
      <c r="S84" s="30">
        <v>0</v>
      </c>
      <c r="T84" s="30">
        <v>0</v>
      </c>
      <c r="U84" s="30">
        <v>0</v>
      </c>
      <c r="V84" s="30">
        <v>1</v>
      </c>
      <c r="W84" s="30">
        <v>0</v>
      </c>
      <c r="X84" s="30">
        <v>0</v>
      </c>
      <c r="Y84" s="27">
        <v>13</v>
      </c>
      <c r="Z84" s="30" t="s">
        <v>244</v>
      </c>
    </row>
    <row r="85" spans="1:26" s="3" customFormat="1" ht="12.75" x14ac:dyDescent="0.25">
      <c r="A85" s="30">
        <v>76</v>
      </c>
      <c r="B85" s="32" t="s">
        <v>187</v>
      </c>
      <c r="C85" s="32" t="s">
        <v>188</v>
      </c>
      <c r="D85" s="32" t="s">
        <v>115</v>
      </c>
      <c r="E85" s="32" t="s">
        <v>106</v>
      </c>
      <c r="F85" s="32" t="s">
        <v>165</v>
      </c>
      <c r="G85" s="30">
        <v>1</v>
      </c>
      <c r="H85" s="30">
        <v>0</v>
      </c>
      <c r="I85" s="30">
        <v>0</v>
      </c>
      <c r="J85" s="30">
        <v>1</v>
      </c>
      <c r="K85" s="30">
        <v>0</v>
      </c>
      <c r="L85" s="30">
        <v>1</v>
      </c>
      <c r="M85" s="30">
        <v>8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2</v>
      </c>
      <c r="W85" s="30">
        <v>0</v>
      </c>
      <c r="X85" s="30">
        <v>0</v>
      </c>
      <c r="Y85" s="27">
        <v>13</v>
      </c>
      <c r="Z85" s="30" t="s">
        <v>244</v>
      </c>
    </row>
    <row r="86" spans="1:26" s="3" customFormat="1" ht="12.75" x14ac:dyDescent="0.25">
      <c r="A86" s="28">
        <v>77</v>
      </c>
      <c r="B86" s="32" t="s">
        <v>392</v>
      </c>
      <c r="C86" s="32" t="s">
        <v>83</v>
      </c>
      <c r="D86" s="32" t="s">
        <v>391</v>
      </c>
      <c r="E86" s="32" t="s">
        <v>389</v>
      </c>
      <c r="F86" s="32" t="s">
        <v>388</v>
      </c>
      <c r="G86" s="30">
        <v>1</v>
      </c>
      <c r="H86" s="30">
        <v>0</v>
      </c>
      <c r="I86" s="30">
        <v>0</v>
      </c>
      <c r="J86" s="30">
        <v>0</v>
      </c>
      <c r="K86" s="30">
        <v>4</v>
      </c>
      <c r="L86" s="30">
        <v>1</v>
      </c>
      <c r="M86" s="30">
        <v>5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30">
        <v>2</v>
      </c>
      <c r="Y86" s="27">
        <f>SUM(G86:X86)</f>
        <v>13</v>
      </c>
      <c r="Z86" s="30" t="s">
        <v>244</v>
      </c>
    </row>
    <row r="87" spans="1:26" s="6" customFormat="1" ht="12.75" x14ac:dyDescent="0.25">
      <c r="A87" s="30">
        <v>78</v>
      </c>
      <c r="B87" s="33" t="s">
        <v>484</v>
      </c>
      <c r="C87" s="33" t="s">
        <v>87</v>
      </c>
      <c r="D87" s="33" t="s">
        <v>112</v>
      </c>
      <c r="E87" s="33" t="s">
        <v>479</v>
      </c>
      <c r="F87" s="33" t="s">
        <v>694</v>
      </c>
      <c r="G87" s="28">
        <v>0</v>
      </c>
      <c r="H87" s="28">
        <v>0</v>
      </c>
      <c r="I87" s="28">
        <v>0</v>
      </c>
      <c r="J87" s="28">
        <v>0</v>
      </c>
      <c r="K87" s="28">
        <v>4</v>
      </c>
      <c r="L87" s="28">
        <v>0</v>
      </c>
      <c r="M87" s="28">
        <v>4</v>
      </c>
      <c r="N87" s="28">
        <v>0</v>
      </c>
      <c r="O87" s="28">
        <v>1</v>
      </c>
      <c r="P87" s="28">
        <v>1</v>
      </c>
      <c r="Q87" s="28">
        <v>0</v>
      </c>
      <c r="R87" s="28">
        <v>1</v>
      </c>
      <c r="S87" s="28">
        <v>0</v>
      </c>
      <c r="T87" s="28">
        <v>0</v>
      </c>
      <c r="U87" s="28">
        <v>0</v>
      </c>
      <c r="V87" s="28">
        <v>0</v>
      </c>
      <c r="W87" s="28">
        <v>1</v>
      </c>
      <c r="X87" s="28">
        <v>1</v>
      </c>
      <c r="Y87" s="29">
        <v>13</v>
      </c>
      <c r="Z87" s="30" t="s">
        <v>244</v>
      </c>
    </row>
    <row r="88" spans="1:26" s="6" customFormat="1" ht="12.75" x14ac:dyDescent="0.25">
      <c r="A88" s="28">
        <v>79</v>
      </c>
      <c r="B88" s="33" t="s">
        <v>483</v>
      </c>
      <c r="C88" s="33" t="s">
        <v>216</v>
      </c>
      <c r="D88" s="33" t="s">
        <v>115</v>
      </c>
      <c r="E88" s="33" t="s">
        <v>479</v>
      </c>
      <c r="F88" s="33" t="s">
        <v>692</v>
      </c>
      <c r="G88" s="28">
        <v>1</v>
      </c>
      <c r="H88" s="28">
        <v>1</v>
      </c>
      <c r="I88" s="28">
        <v>0</v>
      </c>
      <c r="J88" s="28">
        <v>1</v>
      </c>
      <c r="K88" s="28">
        <v>1</v>
      </c>
      <c r="L88" s="28">
        <v>0</v>
      </c>
      <c r="M88" s="28">
        <v>5</v>
      </c>
      <c r="N88" s="28">
        <v>1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1</v>
      </c>
      <c r="U88" s="28">
        <v>1</v>
      </c>
      <c r="V88" s="28">
        <v>0</v>
      </c>
      <c r="W88" s="28">
        <v>0</v>
      </c>
      <c r="X88" s="28">
        <v>1</v>
      </c>
      <c r="Y88" s="29">
        <v>13</v>
      </c>
      <c r="Z88" s="30" t="s">
        <v>244</v>
      </c>
    </row>
    <row r="89" spans="1:26" s="6" customFormat="1" ht="12.75" x14ac:dyDescent="0.25">
      <c r="A89" s="30">
        <v>80</v>
      </c>
      <c r="B89" s="33" t="s">
        <v>482</v>
      </c>
      <c r="C89" s="33" t="s">
        <v>9</v>
      </c>
      <c r="D89" s="33" t="s">
        <v>39</v>
      </c>
      <c r="E89" s="33" t="s">
        <v>479</v>
      </c>
      <c r="F89" s="33" t="s">
        <v>692</v>
      </c>
      <c r="G89" s="28">
        <v>1</v>
      </c>
      <c r="H89" s="28">
        <v>0</v>
      </c>
      <c r="I89" s="28">
        <v>1</v>
      </c>
      <c r="J89" s="28">
        <v>0</v>
      </c>
      <c r="K89" s="28">
        <v>0</v>
      </c>
      <c r="L89" s="28">
        <v>1</v>
      </c>
      <c r="M89" s="28">
        <v>4</v>
      </c>
      <c r="N89" s="28">
        <v>1</v>
      </c>
      <c r="O89" s="28">
        <v>0</v>
      </c>
      <c r="P89" s="28">
        <v>0</v>
      </c>
      <c r="Q89" s="28">
        <v>1</v>
      </c>
      <c r="R89" s="28">
        <v>0</v>
      </c>
      <c r="S89" s="28">
        <v>0</v>
      </c>
      <c r="T89" s="28">
        <v>0</v>
      </c>
      <c r="U89" s="28">
        <v>0</v>
      </c>
      <c r="V89" s="28">
        <v>1</v>
      </c>
      <c r="W89" s="28">
        <v>0</v>
      </c>
      <c r="X89" s="28">
        <v>2</v>
      </c>
      <c r="Y89" s="29">
        <v>12</v>
      </c>
      <c r="Z89" s="30" t="s">
        <v>244</v>
      </c>
    </row>
    <row r="90" spans="1:26" s="3" customFormat="1" ht="12.75" x14ac:dyDescent="0.25">
      <c r="A90" s="28">
        <v>81</v>
      </c>
      <c r="B90" s="32" t="s">
        <v>193</v>
      </c>
      <c r="C90" s="32" t="s">
        <v>194</v>
      </c>
      <c r="D90" s="32" t="s">
        <v>138</v>
      </c>
      <c r="E90" s="32" t="s">
        <v>106</v>
      </c>
      <c r="F90" s="32" t="s">
        <v>165</v>
      </c>
      <c r="G90" s="30">
        <v>1</v>
      </c>
      <c r="H90" s="30">
        <v>0</v>
      </c>
      <c r="I90" s="30">
        <v>0</v>
      </c>
      <c r="J90" s="30">
        <v>1</v>
      </c>
      <c r="K90" s="30">
        <v>4</v>
      </c>
      <c r="L90" s="30">
        <v>0</v>
      </c>
      <c r="M90" s="30">
        <v>0</v>
      </c>
      <c r="N90" s="30">
        <v>1</v>
      </c>
      <c r="O90" s="30">
        <v>0</v>
      </c>
      <c r="P90" s="30">
        <v>1</v>
      </c>
      <c r="Q90" s="30">
        <v>1</v>
      </c>
      <c r="R90" s="30">
        <v>0</v>
      </c>
      <c r="S90" s="30">
        <v>1</v>
      </c>
      <c r="T90" s="30">
        <v>0</v>
      </c>
      <c r="U90" s="30">
        <v>0</v>
      </c>
      <c r="V90" s="30">
        <v>0</v>
      </c>
      <c r="W90" s="30">
        <v>0</v>
      </c>
      <c r="X90" s="30">
        <v>2</v>
      </c>
      <c r="Y90" s="27">
        <v>12</v>
      </c>
      <c r="Z90" s="30" t="s">
        <v>244</v>
      </c>
    </row>
    <row r="91" spans="1:26" s="3" customFormat="1" ht="12.75" x14ac:dyDescent="0.25">
      <c r="A91" s="30">
        <v>82</v>
      </c>
      <c r="B91" s="32" t="s">
        <v>62</v>
      </c>
      <c r="C91" s="32" t="s">
        <v>139</v>
      </c>
      <c r="D91" s="32" t="s">
        <v>140</v>
      </c>
      <c r="E91" s="32" t="s">
        <v>106</v>
      </c>
      <c r="F91" s="32" t="s">
        <v>107</v>
      </c>
      <c r="G91" s="30">
        <v>1</v>
      </c>
      <c r="H91" s="30">
        <v>0</v>
      </c>
      <c r="I91" s="30">
        <v>0</v>
      </c>
      <c r="J91" s="30">
        <v>1</v>
      </c>
      <c r="K91" s="30">
        <v>0</v>
      </c>
      <c r="L91" s="30">
        <v>0</v>
      </c>
      <c r="M91" s="30">
        <v>1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1</v>
      </c>
      <c r="T91" s="30">
        <v>2</v>
      </c>
      <c r="U91" s="30">
        <v>2</v>
      </c>
      <c r="V91" s="30">
        <v>2</v>
      </c>
      <c r="W91" s="30">
        <v>2</v>
      </c>
      <c r="X91" s="30">
        <v>0</v>
      </c>
      <c r="Y91" s="27">
        <v>12</v>
      </c>
      <c r="Z91" s="30" t="s">
        <v>244</v>
      </c>
    </row>
    <row r="92" spans="1:26" s="3" customFormat="1" ht="12.75" x14ac:dyDescent="0.25">
      <c r="A92" s="28">
        <v>83</v>
      </c>
      <c r="B92" s="32" t="s">
        <v>62</v>
      </c>
      <c r="C92" s="32" t="s">
        <v>128</v>
      </c>
      <c r="D92" s="32" t="s">
        <v>64</v>
      </c>
      <c r="E92" s="32" t="s">
        <v>106</v>
      </c>
      <c r="F92" s="32" t="s">
        <v>107</v>
      </c>
      <c r="G92" s="30">
        <v>1</v>
      </c>
      <c r="H92" s="30">
        <v>0</v>
      </c>
      <c r="I92" s="30">
        <v>2</v>
      </c>
      <c r="J92" s="30">
        <v>0</v>
      </c>
      <c r="K92" s="30">
        <v>0</v>
      </c>
      <c r="L92" s="30">
        <v>0</v>
      </c>
      <c r="M92" s="30">
        <v>0</v>
      </c>
      <c r="N92" s="30">
        <v>1</v>
      </c>
      <c r="O92" s="30">
        <v>0</v>
      </c>
      <c r="P92" s="30">
        <v>0</v>
      </c>
      <c r="Q92" s="30">
        <v>0</v>
      </c>
      <c r="R92" s="30">
        <v>0</v>
      </c>
      <c r="S92" s="30">
        <v>1</v>
      </c>
      <c r="T92" s="30">
        <v>0</v>
      </c>
      <c r="U92" s="30">
        <v>2</v>
      </c>
      <c r="V92" s="30">
        <v>2</v>
      </c>
      <c r="W92" s="30">
        <v>1</v>
      </c>
      <c r="X92" s="30">
        <v>2</v>
      </c>
      <c r="Y92" s="27">
        <v>12</v>
      </c>
      <c r="Z92" s="30" t="s">
        <v>244</v>
      </c>
    </row>
    <row r="93" spans="1:26" s="3" customFormat="1" ht="12.75" x14ac:dyDescent="0.25">
      <c r="A93" s="30">
        <v>84</v>
      </c>
      <c r="B93" s="32" t="s">
        <v>195</v>
      </c>
      <c r="C93" s="32" t="s">
        <v>147</v>
      </c>
      <c r="D93" s="32" t="s">
        <v>91</v>
      </c>
      <c r="E93" s="32" t="s">
        <v>106</v>
      </c>
      <c r="F93" s="32" t="s">
        <v>165</v>
      </c>
      <c r="G93" s="30">
        <v>1</v>
      </c>
      <c r="H93" s="30">
        <v>1</v>
      </c>
      <c r="I93" s="30">
        <v>0</v>
      </c>
      <c r="J93" s="30">
        <v>1</v>
      </c>
      <c r="K93" s="30">
        <v>0</v>
      </c>
      <c r="L93" s="30">
        <v>0</v>
      </c>
      <c r="M93" s="30">
        <v>8</v>
      </c>
      <c r="N93" s="30">
        <v>0</v>
      </c>
      <c r="O93" s="30">
        <v>0</v>
      </c>
      <c r="P93" s="30">
        <v>0</v>
      </c>
      <c r="Q93" s="30">
        <v>1</v>
      </c>
      <c r="R93" s="30">
        <v>0</v>
      </c>
      <c r="S93" s="30">
        <v>0</v>
      </c>
      <c r="T93" s="30">
        <v>0</v>
      </c>
      <c r="U93" s="30">
        <v>0</v>
      </c>
      <c r="V93" s="30">
        <v>0</v>
      </c>
      <c r="W93" s="30">
        <v>0</v>
      </c>
      <c r="X93" s="30">
        <v>0</v>
      </c>
      <c r="Y93" s="27">
        <v>12</v>
      </c>
      <c r="Z93" s="30" t="s">
        <v>244</v>
      </c>
    </row>
    <row r="94" spans="1:26" s="3" customFormat="1" ht="12.75" x14ac:dyDescent="0.25">
      <c r="A94" s="28">
        <v>85</v>
      </c>
      <c r="B94" s="32" t="s">
        <v>131</v>
      </c>
      <c r="C94" s="32" t="s">
        <v>132</v>
      </c>
      <c r="D94" s="32" t="s">
        <v>39</v>
      </c>
      <c r="E94" s="32" t="s">
        <v>106</v>
      </c>
      <c r="F94" s="32" t="s">
        <v>107</v>
      </c>
      <c r="G94" s="30">
        <v>0</v>
      </c>
      <c r="H94" s="30">
        <v>0</v>
      </c>
      <c r="I94" s="30">
        <v>0</v>
      </c>
      <c r="J94" s="30">
        <v>1</v>
      </c>
      <c r="K94" s="30">
        <v>4</v>
      </c>
      <c r="L94" s="30">
        <v>0</v>
      </c>
      <c r="M94" s="30">
        <v>1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1</v>
      </c>
      <c r="T94" s="30">
        <v>0</v>
      </c>
      <c r="U94" s="30">
        <v>1</v>
      </c>
      <c r="V94" s="30">
        <v>2</v>
      </c>
      <c r="W94" s="30">
        <v>0</v>
      </c>
      <c r="X94" s="30">
        <v>2</v>
      </c>
      <c r="Y94" s="27">
        <v>12</v>
      </c>
      <c r="Z94" s="30" t="s">
        <v>244</v>
      </c>
    </row>
    <row r="95" spans="1:26" s="3" customFormat="1" ht="12.75" x14ac:dyDescent="0.25">
      <c r="A95" s="30">
        <v>86</v>
      </c>
      <c r="B95" s="32" t="s">
        <v>196</v>
      </c>
      <c r="C95" s="32" t="s">
        <v>70</v>
      </c>
      <c r="D95" s="32" t="s">
        <v>21</v>
      </c>
      <c r="E95" s="32" t="s">
        <v>106</v>
      </c>
      <c r="F95" s="32" t="s">
        <v>165</v>
      </c>
      <c r="G95" s="30">
        <v>0</v>
      </c>
      <c r="H95" s="30">
        <v>1</v>
      </c>
      <c r="I95" s="30">
        <v>0</v>
      </c>
      <c r="J95" s="30">
        <v>1</v>
      </c>
      <c r="K95" s="30">
        <v>0</v>
      </c>
      <c r="L95" s="30">
        <v>0</v>
      </c>
      <c r="M95" s="30">
        <v>8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2</v>
      </c>
      <c r="Y95" s="27">
        <v>12</v>
      </c>
      <c r="Z95" s="30" t="s">
        <v>244</v>
      </c>
    </row>
    <row r="96" spans="1:26" s="3" customFormat="1" ht="12.75" x14ac:dyDescent="0.25">
      <c r="A96" s="28">
        <v>87</v>
      </c>
      <c r="B96" s="32" t="s">
        <v>133</v>
      </c>
      <c r="C96" s="32" t="s">
        <v>55</v>
      </c>
      <c r="D96" s="32" t="s">
        <v>123</v>
      </c>
      <c r="E96" s="32" t="s">
        <v>106</v>
      </c>
      <c r="F96" s="32" t="s">
        <v>107</v>
      </c>
      <c r="G96" s="30">
        <v>0</v>
      </c>
      <c r="H96" s="30">
        <v>1</v>
      </c>
      <c r="I96" s="30">
        <v>1</v>
      </c>
      <c r="J96" s="30">
        <v>1</v>
      </c>
      <c r="K96" s="30">
        <v>0</v>
      </c>
      <c r="L96" s="30">
        <v>0</v>
      </c>
      <c r="M96" s="30">
        <v>2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2</v>
      </c>
      <c r="V96" s="30">
        <v>2</v>
      </c>
      <c r="W96" s="30">
        <v>2</v>
      </c>
      <c r="X96" s="30">
        <v>1</v>
      </c>
      <c r="Y96" s="27">
        <v>12</v>
      </c>
      <c r="Z96" s="30" t="s">
        <v>244</v>
      </c>
    </row>
    <row r="97" spans="1:26" s="3" customFormat="1" ht="12.75" x14ac:dyDescent="0.25">
      <c r="A97" s="30">
        <v>88</v>
      </c>
      <c r="B97" s="32" t="s">
        <v>134</v>
      </c>
      <c r="C97" s="32" t="s">
        <v>135</v>
      </c>
      <c r="D97" s="32" t="s">
        <v>73</v>
      </c>
      <c r="E97" s="32" t="s">
        <v>106</v>
      </c>
      <c r="F97" s="32" t="s">
        <v>107</v>
      </c>
      <c r="G97" s="30">
        <v>1</v>
      </c>
      <c r="H97" s="30">
        <v>0</v>
      </c>
      <c r="I97" s="30">
        <v>0</v>
      </c>
      <c r="J97" s="30">
        <v>1</v>
      </c>
      <c r="K97" s="30">
        <v>4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1</v>
      </c>
      <c r="T97" s="30">
        <v>0</v>
      </c>
      <c r="U97" s="30">
        <v>2</v>
      </c>
      <c r="V97" s="30">
        <v>2</v>
      </c>
      <c r="W97" s="30">
        <v>0</v>
      </c>
      <c r="X97" s="30">
        <v>1</v>
      </c>
      <c r="Y97" s="27">
        <v>12</v>
      </c>
      <c r="Z97" s="30" t="s">
        <v>244</v>
      </c>
    </row>
    <row r="98" spans="1:26" s="3" customFormat="1" ht="12.75" x14ac:dyDescent="0.25">
      <c r="A98" s="28">
        <v>89</v>
      </c>
      <c r="B98" s="32" t="s">
        <v>136</v>
      </c>
      <c r="C98" s="32" t="s">
        <v>137</v>
      </c>
      <c r="D98" s="32" t="s">
        <v>138</v>
      </c>
      <c r="E98" s="32" t="s">
        <v>106</v>
      </c>
      <c r="F98" s="32" t="s">
        <v>107</v>
      </c>
      <c r="G98" s="30">
        <v>0</v>
      </c>
      <c r="H98" s="30">
        <v>0</v>
      </c>
      <c r="I98" s="30">
        <v>1</v>
      </c>
      <c r="J98" s="30">
        <v>1</v>
      </c>
      <c r="K98" s="30">
        <v>4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1</v>
      </c>
      <c r="T98" s="30">
        <v>0</v>
      </c>
      <c r="U98" s="30">
        <v>0</v>
      </c>
      <c r="V98" s="30">
        <v>2</v>
      </c>
      <c r="W98" s="30">
        <v>1</v>
      </c>
      <c r="X98" s="30">
        <v>2</v>
      </c>
      <c r="Y98" s="27">
        <v>12</v>
      </c>
      <c r="Z98" s="30" t="s">
        <v>244</v>
      </c>
    </row>
    <row r="99" spans="1:26" s="3" customFormat="1" ht="25.5" x14ac:dyDescent="0.25">
      <c r="A99" s="30">
        <v>90</v>
      </c>
      <c r="B99" s="32" t="s">
        <v>201</v>
      </c>
      <c r="C99" s="32" t="s">
        <v>58</v>
      </c>
      <c r="D99" s="32" t="s">
        <v>88</v>
      </c>
      <c r="E99" s="32" t="s">
        <v>200</v>
      </c>
      <c r="F99" s="32" t="s">
        <v>199</v>
      </c>
      <c r="G99" s="30">
        <v>0</v>
      </c>
      <c r="H99" s="30">
        <v>1</v>
      </c>
      <c r="I99" s="30">
        <v>1</v>
      </c>
      <c r="J99" s="30">
        <v>1</v>
      </c>
      <c r="K99" s="30">
        <v>4</v>
      </c>
      <c r="L99" s="30">
        <v>3</v>
      </c>
      <c r="M99" s="30">
        <v>1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1</v>
      </c>
      <c r="X99" s="30">
        <v>0</v>
      </c>
      <c r="Y99" s="27">
        <v>12</v>
      </c>
      <c r="Z99" s="30" t="s">
        <v>244</v>
      </c>
    </row>
    <row r="100" spans="1:26" s="3" customFormat="1" ht="12.75" x14ac:dyDescent="0.25">
      <c r="A100" s="28">
        <v>91</v>
      </c>
      <c r="B100" s="32" t="s">
        <v>660</v>
      </c>
      <c r="C100" s="32" t="s">
        <v>20</v>
      </c>
      <c r="D100" s="32" t="s">
        <v>123</v>
      </c>
      <c r="E100" s="32" t="s">
        <v>651</v>
      </c>
      <c r="F100" s="32" t="s">
        <v>650</v>
      </c>
      <c r="G100" s="30">
        <v>0</v>
      </c>
      <c r="H100" s="30">
        <v>0</v>
      </c>
      <c r="I100" s="30">
        <v>1</v>
      </c>
      <c r="J100" s="30">
        <v>0</v>
      </c>
      <c r="K100" s="30">
        <v>0</v>
      </c>
      <c r="L100" s="30">
        <v>0</v>
      </c>
      <c r="M100" s="30">
        <v>7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2</v>
      </c>
      <c r="V100" s="30">
        <v>2</v>
      </c>
      <c r="W100" s="30">
        <v>0</v>
      </c>
      <c r="X100" s="30">
        <v>0</v>
      </c>
      <c r="Y100" s="27">
        <v>12</v>
      </c>
      <c r="Z100" s="30" t="s">
        <v>244</v>
      </c>
    </row>
    <row r="101" spans="1:26" s="3" customFormat="1" ht="12.75" x14ac:dyDescent="0.25">
      <c r="A101" s="30">
        <v>92</v>
      </c>
      <c r="B101" s="32" t="s">
        <v>159</v>
      </c>
      <c r="C101" s="32" t="s">
        <v>160</v>
      </c>
      <c r="D101" s="32" t="s">
        <v>161</v>
      </c>
      <c r="E101" s="32" t="s">
        <v>106</v>
      </c>
      <c r="F101" s="32" t="s">
        <v>144</v>
      </c>
      <c r="G101" s="30">
        <v>1</v>
      </c>
      <c r="H101" s="30">
        <v>1</v>
      </c>
      <c r="I101" s="30">
        <v>2</v>
      </c>
      <c r="J101" s="30">
        <v>1</v>
      </c>
      <c r="K101" s="30">
        <v>4</v>
      </c>
      <c r="L101" s="30">
        <v>0</v>
      </c>
      <c r="M101" s="30">
        <v>4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27">
        <v>11</v>
      </c>
      <c r="Z101" s="30" t="s">
        <v>244</v>
      </c>
    </row>
    <row r="102" spans="1:26" s="3" customFormat="1" ht="12.75" x14ac:dyDescent="0.25">
      <c r="A102" s="28">
        <v>93</v>
      </c>
      <c r="B102" s="32" t="s">
        <v>162</v>
      </c>
      <c r="C102" s="32" t="s">
        <v>163</v>
      </c>
      <c r="D102" s="32" t="s">
        <v>45</v>
      </c>
      <c r="E102" s="32" t="s">
        <v>106</v>
      </c>
      <c r="F102" s="32" t="s">
        <v>144</v>
      </c>
      <c r="G102" s="30">
        <v>1</v>
      </c>
      <c r="H102" s="30">
        <v>2</v>
      </c>
      <c r="I102" s="30">
        <v>0</v>
      </c>
      <c r="J102" s="30">
        <v>0</v>
      </c>
      <c r="K102" s="30">
        <v>4</v>
      </c>
      <c r="L102" s="30">
        <v>4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27">
        <v>11</v>
      </c>
      <c r="Z102" s="30" t="s">
        <v>244</v>
      </c>
    </row>
    <row r="103" spans="1:26" s="3" customFormat="1" ht="12.75" x14ac:dyDescent="0.25">
      <c r="A103" s="30">
        <v>94</v>
      </c>
      <c r="B103" s="32" t="s">
        <v>197</v>
      </c>
      <c r="C103" s="32" t="s">
        <v>80</v>
      </c>
      <c r="D103" s="32" t="s">
        <v>152</v>
      </c>
      <c r="E103" s="32" t="s">
        <v>106</v>
      </c>
      <c r="F103" s="32" t="s">
        <v>165</v>
      </c>
      <c r="G103" s="30">
        <v>1</v>
      </c>
      <c r="H103" s="30">
        <v>1</v>
      </c>
      <c r="I103" s="30">
        <v>0</v>
      </c>
      <c r="J103" s="30">
        <v>1</v>
      </c>
      <c r="K103" s="30">
        <v>0</v>
      </c>
      <c r="L103" s="30">
        <v>0</v>
      </c>
      <c r="M103" s="30">
        <v>2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1</v>
      </c>
      <c r="U103" s="30">
        <v>0</v>
      </c>
      <c r="V103" s="30">
        <v>2</v>
      </c>
      <c r="W103" s="30">
        <v>0</v>
      </c>
      <c r="X103" s="30">
        <v>2</v>
      </c>
      <c r="Y103" s="27">
        <v>11</v>
      </c>
      <c r="Z103" s="30" t="s">
        <v>244</v>
      </c>
    </row>
    <row r="104" spans="1:26" s="3" customFormat="1" ht="12.75" x14ac:dyDescent="0.25">
      <c r="A104" s="28">
        <v>95</v>
      </c>
      <c r="B104" s="32" t="s">
        <v>141</v>
      </c>
      <c r="C104" s="32" t="s">
        <v>142</v>
      </c>
      <c r="D104" s="32" t="s">
        <v>18</v>
      </c>
      <c r="E104" s="32" t="s">
        <v>106</v>
      </c>
      <c r="F104" s="32" t="s">
        <v>107</v>
      </c>
      <c r="G104" s="30">
        <v>1</v>
      </c>
      <c r="H104" s="30">
        <v>0</v>
      </c>
      <c r="I104" s="30">
        <v>1</v>
      </c>
      <c r="J104" s="30">
        <v>1</v>
      </c>
      <c r="K104" s="30">
        <v>0</v>
      </c>
      <c r="L104" s="30">
        <v>0</v>
      </c>
      <c r="M104" s="30">
        <v>1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1</v>
      </c>
      <c r="T104" s="30">
        <v>0</v>
      </c>
      <c r="U104" s="30">
        <v>2</v>
      </c>
      <c r="V104" s="30">
        <v>0</v>
      </c>
      <c r="W104" s="30">
        <v>2</v>
      </c>
      <c r="X104" s="30">
        <v>2</v>
      </c>
      <c r="Y104" s="27">
        <v>11</v>
      </c>
      <c r="Z104" s="30" t="s">
        <v>244</v>
      </c>
    </row>
    <row r="105" spans="1:26" s="3" customFormat="1" ht="28.5" customHeight="1" x14ac:dyDescent="0.25">
      <c r="A105" s="30">
        <v>96</v>
      </c>
      <c r="B105" s="32" t="s">
        <v>289</v>
      </c>
      <c r="C105" s="32" t="s">
        <v>44</v>
      </c>
      <c r="D105" s="32" t="s">
        <v>39</v>
      </c>
      <c r="E105" s="32" t="s">
        <v>240</v>
      </c>
      <c r="F105" s="32" t="s">
        <v>256</v>
      </c>
      <c r="G105" s="30">
        <v>1</v>
      </c>
      <c r="H105" s="30">
        <v>1</v>
      </c>
      <c r="I105" s="30">
        <v>1</v>
      </c>
      <c r="J105" s="30">
        <v>0</v>
      </c>
      <c r="K105" s="30">
        <v>2</v>
      </c>
      <c r="L105" s="30">
        <v>0</v>
      </c>
      <c r="M105" s="30">
        <v>3</v>
      </c>
      <c r="N105" s="30">
        <v>1</v>
      </c>
      <c r="O105" s="30">
        <v>1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30">
        <v>1</v>
      </c>
      <c r="W105" s="30">
        <v>0</v>
      </c>
      <c r="X105" s="30">
        <v>0</v>
      </c>
      <c r="Y105" s="27">
        <f>SUM(G105:X105)</f>
        <v>11</v>
      </c>
      <c r="Z105" s="30" t="s">
        <v>244</v>
      </c>
    </row>
    <row r="106" spans="1:26" s="3" customFormat="1" ht="30" customHeight="1" x14ac:dyDescent="0.25">
      <c r="A106" s="28">
        <v>97</v>
      </c>
      <c r="B106" s="32" t="s">
        <v>288</v>
      </c>
      <c r="C106" s="32" t="s">
        <v>83</v>
      </c>
      <c r="D106" s="32" t="s">
        <v>287</v>
      </c>
      <c r="E106" s="32" t="s">
        <v>240</v>
      </c>
      <c r="F106" s="32" t="s">
        <v>239</v>
      </c>
      <c r="G106" s="30">
        <v>1</v>
      </c>
      <c r="H106" s="30">
        <v>1</v>
      </c>
      <c r="I106" s="30">
        <v>2</v>
      </c>
      <c r="J106" s="30">
        <v>1</v>
      </c>
      <c r="K106" s="30">
        <v>4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1</v>
      </c>
      <c r="X106" s="30">
        <v>1</v>
      </c>
      <c r="Y106" s="27">
        <f>SUM(G106:X106)</f>
        <v>11</v>
      </c>
      <c r="Z106" s="30" t="s">
        <v>244</v>
      </c>
    </row>
    <row r="107" spans="1:26" ht="38.25" x14ac:dyDescent="0.25">
      <c r="A107" s="30">
        <v>98</v>
      </c>
      <c r="B107" s="32" t="s">
        <v>286</v>
      </c>
      <c r="C107" s="32" t="s">
        <v>101</v>
      </c>
      <c r="D107" s="32" t="s">
        <v>285</v>
      </c>
      <c r="E107" s="32" t="s">
        <v>249</v>
      </c>
      <c r="F107" s="32" t="s">
        <v>248</v>
      </c>
      <c r="G107" s="30">
        <v>1</v>
      </c>
      <c r="H107" s="30">
        <v>0</v>
      </c>
      <c r="I107" s="30">
        <v>2</v>
      </c>
      <c r="J107" s="30">
        <v>0</v>
      </c>
      <c r="K107" s="30">
        <v>0</v>
      </c>
      <c r="L107" s="30">
        <v>0</v>
      </c>
      <c r="M107" s="30">
        <v>6</v>
      </c>
      <c r="N107" s="30">
        <v>1</v>
      </c>
      <c r="O107" s="30">
        <v>0</v>
      </c>
      <c r="P107" s="30">
        <v>1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27">
        <f>SUM(G107:X107)</f>
        <v>11</v>
      </c>
      <c r="Z107" s="30" t="s">
        <v>244</v>
      </c>
    </row>
    <row r="108" spans="1:26" ht="38.25" x14ac:dyDescent="0.25">
      <c r="A108" s="28">
        <v>99</v>
      </c>
      <c r="B108" s="32" t="s">
        <v>284</v>
      </c>
      <c r="C108" s="32" t="s">
        <v>128</v>
      </c>
      <c r="D108" s="32" t="s">
        <v>283</v>
      </c>
      <c r="E108" s="32" t="s">
        <v>249</v>
      </c>
      <c r="F108" s="32" t="s">
        <v>248</v>
      </c>
      <c r="G108" s="30">
        <v>1</v>
      </c>
      <c r="H108" s="30">
        <v>1</v>
      </c>
      <c r="I108" s="30">
        <v>1</v>
      </c>
      <c r="J108" s="30">
        <v>0</v>
      </c>
      <c r="K108" s="30">
        <v>1</v>
      </c>
      <c r="L108" s="30">
        <v>0</v>
      </c>
      <c r="M108" s="30">
        <v>3</v>
      </c>
      <c r="N108" s="30">
        <v>1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2</v>
      </c>
      <c r="W108" s="30">
        <v>0</v>
      </c>
      <c r="X108" s="30">
        <v>1</v>
      </c>
      <c r="Y108" s="27">
        <f>SUM(G108:X108)</f>
        <v>11</v>
      </c>
      <c r="Z108" s="30" t="s">
        <v>244</v>
      </c>
    </row>
    <row r="109" spans="1:26" s="3" customFormat="1" ht="12.75" x14ac:dyDescent="0.25">
      <c r="A109" s="30">
        <v>100</v>
      </c>
      <c r="B109" s="32" t="s">
        <v>420</v>
      </c>
      <c r="C109" s="32" t="s">
        <v>210</v>
      </c>
      <c r="D109" s="32" t="s">
        <v>419</v>
      </c>
      <c r="E109" s="32" t="s">
        <v>417</v>
      </c>
      <c r="F109" s="32" t="s">
        <v>416</v>
      </c>
      <c r="G109" s="30">
        <v>1</v>
      </c>
      <c r="H109" s="30">
        <v>1</v>
      </c>
      <c r="I109" s="30">
        <v>1</v>
      </c>
      <c r="J109" s="30">
        <v>1</v>
      </c>
      <c r="K109" s="30">
        <v>4</v>
      </c>
      <c r="L109" s="30">
        <v>0</v>
      </c>
      <c r="M109" s="30">
        <v>2</v>
      </c>
      <c r="N109" s="30">
        <v>1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27">
        <v>11</v>
      </c>
      <c r="Z109" s="30" t="s">
        <v>244</v>
      </c>
    </row>
    <row r="110" spans="1:26" s="6" customFormat="1" ht="12.75" x14ac:dyDescent="0.25">
      <c r="A110" s="28">
        <v>101</v>
      </c>
      <c r="B110" s="33" t="s">
        <v>487</v>
      </c>
      <c r="C110" s="33" t="s">
        <v>279</v>
      </c>
      <c r="D110" s="33" t="s">
        <v>59</v>
      </c>
      <c r="E110" s="33" t="s">
        <v>479</v>
      </c>
      <c r="F110" s="33" t="s">
        <v>695</v>
      </c>
      <c r="G110" s="28">
        <v>1</v>
      </c>
      <c r="H110" s="28">
        <v>0</v>
      </c>
      <c r="I110" s="28">
        <v>1</v>
      </c>
      <c r="J110" s="28">
        <v>0</v>
      </c>
      <c r="K110" s="28">
        <v>4</v>
      </c>
      <c r="L110" s="28">
        <v>0</v>
      </c>
      <c r="M110" s="28">
        <v>4</v>
      </c>
      <c r="N110" s="28">
        <v>0</v>
      </c>
      <c r="O110" s="28">
        <v>0</v>
      </c>
      <c r="P110" s="28">
        <v>1</v>
      </c>
      <c r="Q110" s="28">
        <v>0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8">
        <v>0</v>
      </c>
      <c r="X110" s="28">
        <v>0</v>
      </c>
      <c r="Y110" s="29">
        <v>11</v>
      </c>
      <c r="Z110" s="30" t="s">
        <v>244</v>
      </c>
    </row>
    <row r="111" spans="1:26" s="3" customFormat="1" ht="12.75" x14ac:dyDescent="0.25">
      <c r="A111" s="30">
        <v>102</v>
      </c>
      <c r="B111" s="32" t="s">
        <v>579</v>
      </c>
      <c r="C111" s="32" t="s">
        <v>210</v>
      </c>
      <c r="D111" s="32" t="s">
        <v>94</v>
      </c>
      <c r="E111" s="32" t="s">
        <v>575</v>
      </c>
      <c r="F111" s="32" t="s">
        <v>574</v>
      </c>
      <c r="G111" s="30">
        <v>0</v>
      </c>
      <c r="H111" s="30">
        <v>0</v>
      </c>
      <c r="I111" s="30">
        <v>0</v>
      </c>
      <c r="J111" s="30">
        <v>0</v>
      </c>
      <c r="K111" s="30">
        <v>4</v>
      </c>
      <c r="L111" s="30">
        <v>3</v>
      </c>
      <c r="M111" s="30">
        <v>0</v>
      </c>
      <c r="N111" s="30">
        <v>1</v>
      </c>
      <c r="O111" s="30">
        <v>0</v>
      </c>
      <c r="P111" s="30">
        <v>1</v>
      </c>
      <c r="Q111" s="30">
        <v>1</v>
      </c>
      <c r="R111" s="30">
        <v>0</v>
      </c>
      <c r="S111" s="30">
        <v>0</v>
      </c>
      <c r="T111" s="30">
        <v>0</v>
      </c>
      <c r="U111" s="30">
        <v>1</v>
      </c>
      <c r="V111" s="30">
        <v>0</v>
      </c>
      <c r="W111" s="30">
        <v>0</v>
      </c>
      <c r="X111" s="30">
        <v>0</v>
      </c>
      <c r="Y111" s="27">
        <v>11</v>
      </c>
      <c r="Z111" s="30" t="s">
        <v>244</v>
      </c>
    </row>
    <row r="112" spans="1:26" s="3" customFormat="1" ht="18" customHeight="1" x14ac:dyDescent="0.25">
      <c r="A112" s="28">
        <v>103</v>
      </c>
      <c r="B112" s="32" t="s">
        <v>583</v>
      </c>
      <c r="C112" s="32" t="s">
        <v>139</v>
      </c>
      <c r="D112" s="32" t="s">
        <v>81</v>
      </c>
      <c r="E112" s="32" t="s">
        <v>575</v>
      </c>
      <c r="F112" s="32" t="s">
        <v>574</v>
      </c>
      <c r="G112" s="30">
        <v>0</v>
      </c>
      <c r="H112" s="30">
        <v>0</v>
      </c>
      <c r="I112" s="30">
        <v>2</v>
      </c>
      <c r="J112" s="30">
        <v>0</v>
      </c>
      <c r="K112" s="30">
        <v>4</v>
      </c>
      <c r="L112" s="30">
        <v>2</v>
      </c>
      <c r="M112" s="30">
        <v>3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27">
        <v>11</v>
      </c>
      <c r="Z112" s="30" t="s">
        <v>244</v>
      </c>
    </row>
    <row r="113" spans="1:26" s="6" customFormat="1" ht="15.75" customHeight="1" x14ac:dyDescent="0.25">
      <c r="A113" s="30">
        <v>104</v>
      </c>
      <c r="B113" s="33" t="s">
        <v>486</v>
      </c>
      <c r="C113" s="33" t="s">
        <v>70</v>
      </c>
      <c r="D113" s="33" t="s">
        <v>100</v>
      </c>
      <c r="E113" s="33" t="s">
        <v>479</v>
      </c>
      <c r="F113" s="33" t="s">
        <v>694</v>
      </c>
      <c r="G113" s="28">
        <v>1</v>
      </c>
      <c r="H113" s="28">
        <v>0</v>
      </c>
      <c r="I113" s="28">
        <v>1</v>
      </c>
      <c r="J113" s="28">
        <v>0</v>
      </c>
      <c r="K113" s="28">
        <v>4</v>
      </c>
      <c r="L113" s="28">
        <v>0</v>
      </c>
      <c r="M113" s="28">
        <v>4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28">
        <v>0</v>
      </c>
      <c r="X113" s="28">
        <v>0</v>
      </c>
      <c r="Y113" s="29">
        <v>10</v>
      </c>
      <c r="Z113" s="30" t="s">
        <v>244</v>
      </c>
    </row>
    <row r="114" spans="1:26" s="6" customFormat="1" ht="12.75" x14ac:dyDescent="0.25">
      <c r="A114" s="28">
        <v>105</v>
      </c>
      <c r="B114" s="33" t="s">
        <v>485</v>
      </c>
      <c r="C114" s="33" t="s">
        <v>23</v>
      </c>
      <c r="D114" s="33" t="s">
        <v>186</v>
      </c>
      <c r="E114" s="33" t="s">
        <v>479</v>
      </c>
      <c r="F114" s="33" t="s">
        <v>694</v>
      </c>
      <c r="G114" s="28">
        <v>1</v>
      </c>
      <c r="H114" s="28">
        <v>1</v>
      </c>
      <c r="I114" s="28">
        <v>1</v>
      </c>
      <c r="J114" s="28">
        <v>1</v>
      </c>
      <c r="K114" s="28">
        <v>0</v>
      </c>
      <c r="L114" s="28">
        <v>0</v>
      </c>
      <c r="M114" s="28">
        <v>4</v>
      </c>
      <c r="N114" s="28">
        <v>0</v>
      </c>
      <c r="O114" s="28">
        <v>0</v>
      </c>
      <c r="P114" s="28">
        <v>1</v>
      </c>
      <c r="Q114" s="28">
        <v>0</v>
      </c>
      <c r="R114" s="28">
        <v>1</v>
      </c>
      <c r="S114" s="28">
        <v>0</v>
      </c>
      <c r="T114" s="28">
        <v>0</v>
      </c>
      <c r="U114" s="28">
        <v>0</v>
      </c>
      <c r="V114" s="28">
        <v>0</v>
      </c>
      <c r="W114" s="28">
        <v>0</v>
      </c>
      <c r="X114" s="28">
        <v>0</v>
      </c>
      <c r="Y114" s="29">
        <v>10</v>
      </c>
      <c r="Z114" s="30" t="s">
        <v>244</v>
      </c>
    </row>
    <row r="115" spans="1:26" ht="25.5" x14ac:dyDescent="0.25">
      <c r="A115" s="30">
        <v>106</v>
      </c>
      <c r="B115" s="32" t="s">
        <v>282</v>
      </c>
      <c r="C115" s="32" t="s">
        <v>20</v>
      </c>
      <c r="D115" s="32" t="s">
        <v>39</v>
      </c>
      <c r="E115" s="32" t="s">
        <v>240</v>
      </c>
      <c r="F115" s="32" t="s">
        <v>239</v>
      </c>
      <c r="G115" s="30">
        <v>1</v>
      </c>
      <c r="H115" s="30">
        <v>1</v>
      </c>
      <c r="I115" s="30">
        <v>1</v>
      </c>
      <c r="J115" s="30">
        <v>1</v>
      </c>
      <c r="K115" s="30">
        <v>0</v>
      </c>
      <c r="L115" s="30">
        <v>0</v>
      </c>
      <c r="M115" s="30">
        <v>3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1</v>
      </c>
      <c r="V115" s="30">
        <v>0</v>
      </c>
      <c r="W115" s="30">
        <v>0</v>
      </c>
      <c r="X115" s="30">
        <v>2</v>
      </c>
      <c r="Y115" s="27">
        <f>SUM(G115:X115)</f>
        <v>10</v>
      </c>
      <c r="Z115" s="30" t="s">
        <v>244</v>
      </c>
    </row>
    <row r="116" spans="1:26" ht="25.5" x14ac:dyDescent="0.25">
      <c r="A116" s="28">
        <v>107</v>
      </c>
      <c r="B116" s="32" t="s">
        <v>281</v>
      </c>
      <c r="C116" s="32" t="s">
        <v>259</v>
      </c>
      <c r="D116" s="32" t="s">
        <v>213</v>
      </c>
      <c r="E116" s="32" t="s">
        <v>240</v>
      </c>
      <c r="F116" s="32" t="s">
        <v>245</v>
      </c>
      <c r="G116" s="30">
        <v>1</v>
      </c>
      <c r="H116" s="30">
        <v>0</v>
      </c>
      <c r="I116" s="30">
        <v>0</v>
      </c>
      <c r="J116" s="30">
        <v>1</v>
      </c>
      <c r="K116" s="30">
        <v>3</v>
      </c>
      <c r="L116" s="30">
        <v>3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1</v>
      </c>
      <c r="T116" s="30">
        <v>1</v>
      </c>
      <c r="U116" s="30">
        <v>0</v>
      </c>
      <c r="V116" s="30">
        <v>0</v>
      </c>
      <c r="W116" s="30">
        <v>0</v>
      </c>
      <c r="X116" s="30">
        <v>0</v>
      </c>
      <c r="Y116" s="27">
        <f>SUM(G116:X116)</f>
        <v>10</v>
      </c>
      <c r="Z116" s="30" t="s">
        <v>244</v>
      </c>
    </row>
    <row r="117" spans="1:26" s="3" customFormat="1" ht="25.5" x14ac:dyDescent="0.25">
      <c r="A117" s="30">
        <v>108</v>
      </c>
      <c r="B117" s="32" t="s">
        <v>659</v>
      </c>
      <c r="C117" s="32" t="s">
        <v>75</v>
      </c>
      <c r="D117" s="32" t="s">
        <v>658</v>
      </c>
      <c r="E117" s="32" t="s">
        <v>657</v>
      </c>
      <c r="F117" s="32" t="s">
        <v>656</v>
      </c>
      <c r="G117" s="30">
        <v>1</v>
      </c>
      <c r="H117" s="30">
        <v>1</v>
      </c>
      <c r="I117" s="30">
        <v>1</v>
      </c>
      <c r="J117" s="30">
        <v>0</v>
      </c>
      <c r="K117" s="30">
        <v>0</v>
      </c>
      <c r="L117" s="30">
        <v>0</v>
      </c>
      <c r="M117" s="30">
        <v>5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1</v>
      </c>
      <c r="T117" s="30">
        <v>1</v>
      </c>
      <c r="U117" s="30">
        <v>0</v>
      </c>
      <c r="V117" s="30">
        <v>0</v>
      </c>
      <c r="W117" s="30">
        <v>0</v>
      </c>
      <c r="X117" s="30">
        <v>0</v>
      </c>
      <c r="Y117" s="27">
        <v>10</v>
      </c>
      <c r="Z117" s="30" t="s">
        <v>244</v>
      </c>
    </row>
    <row r="118" spans="1:26" ht="25.5" x14ac:dyDescent="0.25">
      <c r="A118" s="28">
        <v>109</v>
      </c>
      <c r="B118" s="32" t="s">
        <v>320</v>
      </c>
      <c r="C118" s="32" t="s">
        <v>125</v>
      </c>
      <c r="D118" s="32" t="s">
        <v>81</v>
      </c>
      <c r="E118" s="32" t="s">
        <v>240</v>
      </c>
      <c r="F118" s="32" t="s">
        <v>256</v>
      </c>
      <c r="G118" s="30">
        <v>1</v>
      </c>
      <c r="H118" s="30">
        <v>1</v>
      </c>
      <c r="I118" s="30">
        <v>2</v>
      </c>
      <c r="J118" s="30">
        <v>0</v>
      </c>
      <c r="K118" s="30">
        <v>2</v>
      </c>
      <c r="L118" s="30">
        <v>0</v>
      </c>
      <c r="M118" s="30">
        <v>1</v>
      </c>
      <c r="N118" s="30">
        <v>1</v>
      </c>
      <c r="O118" s="30">
        <v>1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27">
        <f>SUM(G118:X118)</f>
        <v>9</v>
      </c>
      <c r="Z118" s="30" t="s">
        <v>244</v>
      </c>
    </row>
    <row r="119" spans="1:26" s="3" customFormat="1" ht="18.75" customHeight="1" x14ac:dyDescent="0.25">
      <c r="A119" s="30">
        <v>110</v>
      </c>
      <c r="B119" s="32" t="s">
        <v>395</v>
      </c>
      <c r="C119" s="32" t="s">
        <v>394</v>
      </c>
      <c r="D119" s="32" t="s">
        <v>138</v>
      </c>
      <c r="E119" s="32" t="s">
        <v>389</v>
      </c>
      <c r="F119" s="32" t="s">
        <v>393</v>
      </c>
      <c r="G119" s="30">
        <v>0</v>
      </c>
      <c r="H119" s="30">
        <v>0</v>
      </c>
      <c r="I119" s="30">
        <v>1</v>
      </c>
      <c r="J119" s="30">
        <v>1</v>
      </c>
      <c r="K119" s="30">
        <v>0</v>
      </c>
      <c r="L119" s="30">
        <v>0</v>
      </c>
      <c r="M119" s="30">
        <v>2</v>
      </c>
      <c r="N119" s="30">
        <v>1</v>
      </c>
      <c r="O119" s="30">
        <v>0</v>
      </c>
      <c r="P119" s="30">
        <v>0</v>
      </c>
      <c r="Q119" s="30">
        <v>0</v>
      </c>
      <c r="R119" s="30">
        <v>0</v>
      </c>
      <c r="S119" s="30">
        <v>1</v>
      </c>
      <c r="T119" s="30">
        <v>2</v>
      </c>
      <c r="U119" s="30">
        <v>1</v>
      </c>
      <c r="V119" s="30">
        <v>0</v>
      </c>
      <c r="W119" s="30">
        <v>0</v>
      </c>
      <c r="X119" s="30">
        <v>0</v>
      </c>
      <c r="Y119" s="27">
        <f>SUM(G119:X119)</f>
        <v>9</v>
      </c>
      <c r="Z119" s="30" t="s">
        <v>244</v>
      </c>
    </row>
    <row r="120" spans="1:26" s="6" customFormat="1" ht="12.75" x14ac:dyDescent="0.25">
      <c r="A120" s="28">
        <v>111</v>
      </c>
      <c r="B120" s="33" t="s">
        <v>492</v>
      </c>
      <c r="C120" s="33" t="s">
        <v>53</v>
      </c>
      <c r="D120" s="33" t="s">
        <v>39</v>
      </c>
      <c r="E120" s="33" t="s">
        <v>479</v>
      </c>
      <c r="F120" s="33" t="s">
        <v>692</v>
      </c>
      <c r="G120" s="28">
        <v>0</v>
      </c>
      <c r="H120" s="28">
        <v>0</v>
      </c>
      <c r="I120" s="28">
        <v>1</v>
      </c>
      <c r="J120" s="28">
        <v>0</v>
      </c>
      <c r="K120" s="28">
        <v>3</v>
      </c>
      <c r="L120" s="28">
        <v>2</v>
      </c>
      <c r="M120" s="28">
        <v>2</v>
      </c>
      <c r="N120" s="28">
        <v>1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0</v>
      </c>
      <c r="U120" s="28">
        <v>0</v>
      </c>
      <c r="V120" s="28">
        <v>0</v>
      </c>
      <c r="W120" s="28">
        <v>0</v>
      </c>
      <c r="X120" s="28">
        <v>0</v>
      </c>
      <c r="Y120" s="29">
        <v>9</v>
      </c>
      <c r="Z120" s="30" t="s">
        <v>244</v>
      </c>
    </row>
    <row r="121" spans="1:26" s="6" customFormat="1" ht="12.75" x14ac:dyDescent="0.25">
      <c r="A121" s="30">
        <v>112</v>
      </c>
      <c r="B121" s="33" t="s">
        <v>491</v>
      </c>
      <c r="C121" s="33" t="s">
        <v>490</v>
      </c>
      <c r="D121" s="33" t="s">
        <v>150</v>
      </c>
      <c r="E121" s="33" t="s">
        <v>479</v>
      </c>
      <c r="F121" s="33" t="s">
        <v>694</v>
      </c>
      <c r="G121" s="28">
        <v>0</v>
      </c>
      <c r="H121" s="28">
        <v>0</v>
      </c>
      <c r="I121" s="28">
        <v>0</v>
      </c>
      <c r="J121" s="28">
        <v>1</v>
      </c>
      <c r="K121" s="28">
        <v>0</v>
      </c>
      <c r="L121" s="28">
        <v>1</v>
      </c>
      <c r="M121" s="28">
        <v>4</v>
      </c>
      <c r="N121" s="28">
        <v>1</v>
      </c>
      <c r="O121" s="28">
        <v>0</v>
      </c>
      <c r="P121" s="28">
        <v>1</v>
      </c>
      <c r="Q121" s="28">
        <v>1</v>
      </c>
      <c r="R121" s="28">
        <v>0</v>
      </c>
      <c r="S121" s="28">
        <v>0</v>
      </c>
      <c r="T121" s="28">
        <v>0</v>
      </c>
      <c r="U121" s="28">
        <v>0</v>
      </c>
      <c r="V121" s="28">
        <v>0</v>
      </c>
      <c r="W121" s="28">
        <v>0</v>
      </c>
      <c r="X121" s="28">
        <v>0</v>
      </c>
      <c r="Y121" s="29">
        <v>9</v>
      </c>
      <c r="Z121" s="30" t="s">
        <v>244</v>
      </c>
    </row>
    <row r="122" spans="1:26" s="6" customFormat="1" ht="12.75" x14ac:dyDescent="0.25">
      <c r="A122" s="28">
        <v>113</v>
      </c>
      <c r="B122" s="33" t="s">
        <v>281</v>
      </c>
      <c r="C122" s="33" t="s">
        <v>20</v>
      </c>
      <c r="D122" s="33" t="s">
        <v>489</v>
      </c>
      <c r="E122" s="33" t="s">
        <v>479</v>
      </c>
      <c r="F122" s="33" t="s">
        <v>692</v>
      </c>
      <c r="G122" s="28">
        <v>0</v>
      </c>
      <c r="H122" s="28">
        <v>0</v>
      </c>
      <c r="I122" s="28">
        <v>1</v>
      </c>
      <c r="J122" s="28">
        <v>0</v>
      </c>
      <c r="K122" s="28">
        <v>1</v>
      </c>
      <c r="L122" s="28">
        <v>0</v>
      </c>
      <c r="M122" s="28">
        <v>3</v>
      </c>
      <c r="N122" s="28">
        <v>0</v>
      </c>
      <c r="O122" s="28">
        <v>0</v>
      </c>
      <c r="P122" s="28">
        <v>1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v>2</v>
      </c>
      <c r="W122" s="28">
        <v>0</v>
      </c>
      <c r="X122" s="28">
        <v>1</v>
      </c>
      <c r="Y122" s="29">
        <v>9</v>
      </c>
      <c r="Z122" s="30" t="s">
        <v>244</v>
      </c>
    </row>
    <row r="123" spans="1:26" s="6" customFormat="1" ht="12.75" x14ac:dyDescent="0.25">
      <c r="A123" s="30">
        <v>114</v>
      </c>
      <c r="B123" s="33" t="s">
        <v>99</v>
      </c>
      <c r="C123" s="33" t="s">
        <v>488</v>
      </c>
      <c r="D123" s="33" t="s">
        <v>35</v>
      </c>
      <c r="E123" s="33" t="s">
        <v>479</v>
      </c>
      <c r="F123" s="33" t="s">
        <v>695</v>
      </c>
      <c r="G123" s="28">
        <v>0</v>
      </c>
      <c r="H123" s="28">
        <v>0</v>
      </c>
      <c r="I123" s="28">
        <v>1</v>
      </c>
      <c r="J123" s="28">
        <v>1</v>
      </c>
      <c r="K123" s="28">
        <v>0</v>
      </c>
      <c r="L123" s="28">
        <v>0</v>
      </c>
      <c r="M123" s="28">
        <v>1</v>
      </c>
      <c r="N123" s="28">
        <v>1</v>
      </c>
      <c r="O123" s="28">
        <v>0</v>
      </c>
      <c r="P123" s="28">
        <v>1</v>
      </c>
      <c r="Q123" s="28">
        <v>1</v>
      </c>
      <c r="R123" s="28">
        <v>0</v>
      </c>
      <c r="S123" s="28">
        <v>1</v>
      </c>
      <c r="T123" s="28">
        <v>1</v>
      </c>
      <c r="U123" s="28">
        <v>0</v>
      </c>
      <c r="V123" s="28">
        <v>0</v>
      </c>
      <c r="W123" s="28">
        <v>0</v>
      </c>
      <c r="X123" s="28">
        <v>1</v>
      </c>
      <c r="Y123" s="29">
        <v>9</v>
      </c>
      <c r="Z123" s="30" t="s">
        <v>244</v>
      </c>
    </row>
    <row r="124" spans="1:26" ht="25.5" x14ac:dyDescent="0.25">
      <c r="A124" s="28">
        <v>115</v>
      </c>
      <c r="B124" s="32" t="s">
        <v>319</v>
      </c>
      <c r="C124" s="32" t="s">
        <v>318</v>
      </c>
      <c r="D124" s="32" t="s">
        <v>94</v>
      </c>
      <c r="E124" s="32" t="s">
        <v>240</v>
      </c>
      <c r="F124" s="32" t="s">
        <v>256</v>
      </c>
      <c r="G124" s="30">
        <v>1</v>
      </c>
      <c r="H124" s="30">
        <v>0</v>
      </c>
      <c r="I124" s="30">
        <v>1</v>
      </c>
      <c r="J124" s="30">
        <v>0</v>
      </c>
      <c r="K124" s="30">
        <v>3</v>
      </c>
      <c r="L124" s="30">
        <v>1</v>
      </c>
      <c r="M124" s="30">
        <v>4</v>
      </c>
      <c r="N124" s="30">
        <v>1</v>
      </c>
      <c r="O124" s="30">
        <v>1</v>
      </c>
      <c r="P124" s="30">
        <v>0</v>
      </c>
      <c r="Q124" s="30">
        <v>1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27">
        <f>SUM(G124:X124)</f>
        <v>13</v>
      </c>
      <c r="Z124" s="30" t="s">
        <v>244</v>
      </c>
    </row>
    <row r="125" spans="1:26" s="3" customFormat="1" ht="12.75" x14ac:dyDescent="0.25">
      <c r="A125" s="30">
        <v>116</v>
      </c>
      <c r="B125" s="32" t="s">
        <v>440</v>
      </c>
      <c r="C125" s="32" t="s">
        <v>34</v>
      </c>
      <c r="D125" s="32" t="s">
        <v>439</v>
      </c>
      <c r="E125" s="32" t="s">
        <v>437</v>
      </c>
      <c r="F125" s="32" t="s">
        <v>436</v>
      </c>
      <c r="G125" s="30">
        <v>1</v>
      </c>
      <c r="H125" s="30">
        <v>1</v>
      </c>
      <c r="I125" s="30">
        <v>2</v>
      </c>
      <c r="J125" s="30">
        <v>1</v>
      </c>
      <c r="K125" s="30">
        <v>4</v>
      </c>
      <c r="L125" s="30">
        <v>0</v>
      </c>
      <c r="M125" s="30">
        <v>2</v>
      </c>
      <c r="N125" s="30">
        <v>1</v>
      </c>
      <c r="O125" s="30">
        <v>0</v>
      </c>
      <c r="P125" s="30">
        <v>0</v>
      </c>
      <c r="Q125" s="30">
        <v>0</v>
      </c>
      <c r="R125" s="30">
        <v>0</v>
      </c>
      <c r="S125" s="30">
        <v>1</v>
      </c>
      <c r="T125" s="30">
        <v>0</v>
      </c>
      <c r="U125" s="30">
        <v>0</v>
      </c>
      <c r="V125" s="30">
        <v>0</v>
      </c>
      <c r="W125" s="30">
        <v>0</v>
      </c>
      <c r="X125" s="30">
        <v>0</v>
      </c>
      <c r="Y125" s="27">
        <v>13</v>
      </c>
      <c r="Z125" s="30" t="s">
        <v>244</v>
      </c>
    </row>
    <row r="126" spans="1:26" s="3" customFormat="1" ht="21" customHeight="1" x14ac:dyDescent="0.25">
      <c r="A126" s="28">
        <v>117</v>
      </c>
      <c r="B126" s="32" t="s">
        <v>438</v>
      </c>
      <c r="C126" s="32" t="s">
        <v>139</v>
      </c>
      <c r="D126" s="32" t="s">
        <v>186</v>
      </c>
      <c r="E126" s="32" t="s">
        <v>437</v>
      </c>
      <c r="F126" s="32" t="s">
        <v>436</v>
      </c>
      <c r="G126" s="30">
        <v>1</v>
      </c>
      <c r="H126" s="30">
        <v>1</v>
      </c>
      <c r="I126" s="30">
        <v>2</v>
      </c>
      <c r="J126" s="30">
        <v>0</v>
      </c>
      <c r="K126" s="30">
        <v>2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1</v>
      </c>
      <c r="U126" s="30">
        <v>0</v>
      </c>
      <c r="V126" s="30">
        <v>1</v>
      </c>
      <c r="W126" s="30">
        <v>0</v>
      </c>
      <c r="X126" s="30">
        <v>2</v>
      </c>
      <c r="Y126" s="27">
        <v>10</v>
      </c>
      <c r="Z126" s="30" t="s">
        <v>244</v>
      </c>
    </row>
    <row r="127" spans="1:26" ht="38.25" x14ac:dyDescent="0.25">
      <c r="A127" s="30">
        <v>118</v>
      </c>
      <c r="B127" s="32" t="s">
        <v>317</v>
      </c>
      <c r="C127" s="32" t="s">
        <v>316</v>
      </c>
      <c r="D127" s="32" t="s">
        <v>112</v>
      </c>
      <c r="E127" s="32" t="s">
        <v>249</v>
      </c>
      <c r="F127" s="32" t="s">
        <v>248</v>
      </c>
      <c r="G127" s="30">
        <v>1</v>
      </c>
      <c r="H127" s="30">
        <v>0</v>
      </c>
      <c r="I127" s="30">
        <v>1</v>
      </c>
      <c r="J127" s="30">
        <v>0</v>
      </c>
      <c r="K127" s="30">
        <v>0</v>
      </c>
      <c r="L127" s="30">
        <v>0</v>
      </c>
      <c r="M127" s="30">
        <v>2</v>
      </c>
      <c r="N127" s="30">
        <v>1</v>
      </c>
      <c r="O127" s="30">
        <v>0</v>
      </c>
      <c r="P127" s="30">
        <v>0</v>
      </c>
      <c r="Q127" s="30">
        <v>0</v>
      </c>
      <c r="R127" s="30">
        <v>0</v>
      </c>
      <c r="S127" s="30">
        <v>1</v>
      </c>
      <c r="T127" s="30">
        <v>1</v>
      </c>
      <c r="U127" s="30">
        <v>1</v>
      </c>
      <c r="V127" s="30">
        <v>1</v>
      </c>
      <c r="W127" s="30">
        <v>0</v>
      </c>
      <c r="X127" s="30">
        <v>0</v>
      </c>
      <c r="Y127" s="27">
        <f t="shared" ref="Y127:Y136" si="0">SUM(G127:X127)</f>
        <v>9</v>
      </c>
      <c r="Z127" s="30" t="s">
        <v>244</v>
      </c>
    </row>
    <row r="128" spans="1:26" ht="25.5" x14ac:dyDescent="0.25">
      <c r="A128" s="28">
        <v>119</v>
      </c>
      <c r="B128" s="32" t="s">
        <v>315</v>
      </c>
      <c r="C128" s="32" t="s">
        <v>111</v>
      </c>
      <c r="D128" s="32" t="s">
        <v>209</v>
      </c>
      <c r="E128" s="32" t="s">
        <v>240</v>
      </c>
      <c r="F128" s="32" t="s">
        <v>239</v>
      </c>
      <c r="G128" s="30">
        <v>0</v>
      </c>
      <c r="H128" s="30">
        <v>1</v>
      </c>
      <c r="I128" s="30">
        <v>1</v>
      </c>
      <c r="J128" s="30">
        <v>0</v>
      </c>
      <c r="K128" s="30">
        <v>2</v>
      </c>
      <c r="L128" s="30">
        <v>1</v>
      </c>
      <c r="M128" s="30">
        <v>2</v>
      </c>
      <c r="N128" s="30">
        <v>0</v>
      </c>
      <c r="O128" s="30"/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1</v>
      </c>
      <c r="W128" s="30">
        <v>1</v>
      </c>
      <c r="X128" s="30">
        <v>0</v>
      </c>
      <c r="Y128" s="27">
        <f t="shared" si="0"/>
        <v>9</v>
      </c>
      <c r="Z128" s="30" t="s">
        <v>244</v>
      </c>
    </row>
    <row r="129" spans="1:26" ht="25.5" x14ac:dyDescent="0.25">
      <c r="A129" s="30">
        <v>120</v>
      </c>
      <c r="B129" s="32" t="s">
        <v>314</v>
      </c>
      <c r="C129" s="32" t="s">
        <v>302</v>
      </c>
      <c r="D129" s="32" t="s">
        <v>14</v>
      </c>
      <c r="E129" s="32" t="s">
        <v>240</v>
      </c>
      <c r="F129" s="32" t="s">
        <v>245</v>
      </c>
      <c r="G129" s="30">
        <v>1</v>
      </c>
      <c r="H129" s="30">
        <v>0</v>
      </c>
      <c r="I129" s="30">
        <v>1</v>
      </c>
      <c r="J129" s="30">
        <v>1</v>
      </c>
      <c r="K129" s="30">
        <v>0</v>
      </c>
      <c r="L129" s="30">
        <v>4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2</v>
      </c>
      <c r="X129" s="30">
        <v>0</v>
      </c>
      <c r="Y129" s="27">
        <f t="shared" si="0"/>
        <v>9</v>
      </c>
      <c r="Z129" s="30" t="s">
        <v>244</v>
      </c>
    </row>
    <row r="130" spans="1:26" ht="25.5" x14ac:dyDescent="0.25">
      <c r="A130" s="28">
        <v>121</v>
      </c>
      <c r="B130" s="32" t="s">
        <v>313</v>
      </c>
      <c r="C130" s="32" t="s">
        <v>298</v>
      </c>
      <c r="D130" s="32" t="s">
        <v>112</v>
      </c>
      <c r="E130" s="32" t="s">
        <v>240</v>
      </c>
      <c r="F130" s="32" t="s">
        <v>245</v>
      </c>
      <c r="G130" s="30">
        <v>1</v>
      </c>
      <c r="H130" s="30">
        <v>0</v>
      </c>
      <c r="I130" s="30">
        <v>0</v>
      </c>
      <c r="J130" s="30">
        <v>1</v>
      </c>
      <c r="K130" s="30">
        <v>0</v>
      </c>
      <c r="L130" s="30">
        <v>4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1</v>
      </c>
      <c r="T130" s="30">
        <v>1</v>
      </c>
      <c r="U130" s="30">
        <v>0</v>
      </c>
      <c r="V130" s="30">
        <v>0</v>
      </c>
      <c r="W130" s="30">
        <v>0</v>
      </c>
      <c r="X130" s="30">
        <v>0</v>
      </c>
      <c r="Y130" s="27">
        <f t="shared" si="0"/>
        <v>8</v>
      </c>
      <c r="Z130" s="30" t="s">
        <v>244</v>
      </c>
    </row>
    <row r="131" spans="1:26" ht="25.5" x14ac:dyDescent="0.25">
      <c r="A131" s="30">
        <v>122</v>
      </c>
      <c r="B131" s="32" t="s">
        <v>312</v>
      </c>
      <c r="C131" s="32" t="s">
        <v>311</v>
      </c>
      <c r="D131" s="32" t="s">
        <v>49</v>
      </c>
      <c r="E131" s="32" t="s">
        <v>240</v>
      </c>
      <c r="F131" s="32" t="s">
        <v>256</v>
      </c>
      <c r="G131" s="30">
        <v>1</v>
      </c>
      <c r="H131" s="30">
        <v>1</v>
      </c>
      <c r="I131" s="30">
        <v>0</v>
      </c>
      <c r="J131" s="30">
        <v>0</v>
      </c>
      <c r="K131" s="30">
        <v>0</v>
      </c>
      <c r="L131" s="30">
        <v>0</v>
      </c>
      <c r="M131" s="30">
        <v>2</v>
      </c>
      <c r="N131" s="30">
        <v>1</v>
      </c>
      <c r="O131" s="30">
        <v>1</v>
      </c>
      <c r="P131" s="30">
        <v>0</v>
      </c>
      <c r="Q131" s="30">
        <v>1</v>
      </c>
      <c r="R131" s="30">
        <v>0</v>
      </c>
      <c r="S131" s="30">
        <v>0</v>
      </c>
      <c r="T131" s="30">
        <v>1</v>
      </c>
      <c r="U131" s="30">
        <v>0</v>
      </c>
      <c r="V131" s="30">
        <v>0</v>
      </c>
      <c r="W131" s="30">
        <v>0</v>
      </c>
      <c r="X131" s="30">
        <v>0</v>
      </c>
      <c r="Y131" s="27">
        <f t="shared" si="0"/>
        <v>8</v>
      </c>
      <c r="Z131" s="30" t="s">
        <v>244</v>
      </c>
    </row>
    <row r="132" spans="1:26" ht="25.5" x14ac:dyDescent="0.25">
      <c r="A132" s="28">
        <v>123</v>
      </c>
      <c r="B132" s="32" t="s">
        <v>310</v>
      </c>
      <c r="C132" s="32" t="s">
        <v>70</v>
      </c>
      <c r="D132" s="32" t="s">
        <v>100</v>
      </c>
      <c r="E132" s="32" t="s">
        <v>240</v>
      </c>
      <c r="F132" s="32" t="s">
        <v>239</v>
      </c>
      <c r="G132" s="30">
        <v>0</v>
      </c>
      <c r="H132" s="30">
        <v>1</v>
      </c>
      <c r="I132" s="30">
        <v>0</v>
      </c>
      <c r="J132" s="30">
        <v>1</v>
      </c>
      <c r="K132" s="30">
        <v>1</v>
      </c>
      <c r="L132" s="30">
        <v>0</v>
      </c>
      <c r="M132" s="30">
        <v>3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30">
        <v>1</v>
      </c>
      <c r="Y132" s="27">
        <f t="shared" si="0"/>
        <v>7</v>
      </c>
      <c r="Z132" s="30" t="s">
        <v>244</v>
      </c>
    </row>
    <row r="133" spans="1:26" ht="25.5" x14ac:dyDescent="0.25">
      <c r="A133" s="30">
        <v>124</v>
      </c>
      <c r="B133" s="32" t="s">
        <v>309</v>
      </c>
      <c r="C133" s="32" t="s">
        <v>308</v>
      </c>
      <c r="D133" s="32" t="s">
        <v>307</v>
      </c>
      <c r="E133" s="32" t="s">
        <v>240</v>
      </c>
      <c r="F133" s="32" t="s">
        <v>245</v>
      </c>
      <c r="G133" s="30">
        <v>1</v>
      </c>
      <c r="H133" s="30">
        <v>0</v>
      </c>
      <c r="I133" s="30">
        <v>1</v>
      </c>
      <c r="J133" s="30">
        <v>1</v>
      </c>
      <c r="K133" s="30">
        <v>4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27">
        <f t="shared" si="0"/>
        <v>7</v>
      </c>
      <c r="Z133" s="30" t="s">
        <v>244</v>
      </c>
    </row>
    <row r="134" spans="1:26" ht="38.25" x14ac:dyDescent="0.25">
      <c r="A134" s="28">
        <v>125</v>
      </c>
      <c r="B134" s="32" t="s">
        <v>306</v>
      </c>
      <c r="C134" s="32" t="s">
        <v>269</v>
      </c>
      <c r="D134" s="32" t="s">
        <v>140</v>
      </c>
      <c r="E134" s="32" t="s">
        <v>249</v>
      </c>
      <c r="F134" s="32" t="s">
        <v>248</v>
      </c>
      <c r="G134" s="30">
        <v>1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5</v>
      </c>
      <c r="N134" s="30">
        <v>1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27">
        <f t="shared" si="0"/>
        <v>7</v>
      </c>
      <c r="Z134" s="30" t="s">
        <v>244</v>
      </c>
    </row>
    <row r="135" spans="1:26" ht="25.5" x14ac:dyDescent="0.25">
      <c r="A135" s="30">
        <v>126</v>
      </c>
      <c r="B135" s="32" t="s">
        <v>305</v>
      </c>
      <c r="C135" s="32" t="s">
        <v>304</v>
      </c>
      <c r="D135" s="32" t="s">
        <v>225</v>
      </c>
      <c r="E135" s="32" t="s">
        <v>240</v>
      </c>
      <c r="F135" s="32" t="s">
        <v>245</v>
      </c>
      <c r="G135" s="30">
        <v>1</v>
      </c>
      <c r="H135" s="30">
        <v>1</v>
      </c>
      <c r="I135" s="30">
        <v>0</v>
      </c>
      <c r="J135" s="30">
        <v>1</v>
      </c>
      <c r="K135" s="30">
        <v>4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30">
        <v>0</v>
      </c>
      <c r="Y135" s="27">
        <f t="shared" si="0"/>
        <v>7</v>
      </c>
      <c r="Z135" s="30" t="s">
        <v>244</v>
      </c>
    </row>
    <row r="136" spans="1:26" s="3" customFormat="1" ht="25.5" x14ac:dyDescent="0.25">
      <c r="A136" s="28">
        <v>127</v>
      </c>
      <c r="B136" s="32" t="s">
        <v>400</v>
      </c>
      <c r="C136" s="32" t="s">
        <v>16</v>
      </c>
      <c r="D136" s="32" t="s">
        <v>399</v>
      </c>
      <c r="E136" s="32" t="s">
        <v>389</v>
      </c>
      <c r="F136" s="32" t="s">
        <v>393</v>
      </c>
      <c r="G136" s="30">
        <v>1</v>
      </c>
      <c r="H136" s="30">
        <v>0</v>
      </c>
      <c r="I136" s="30">
        <v>1</v>
      </c>
      <c r="J136" s="30">
        <v>0</v>
      </c>
      <c r="K136" s="30">
        <v>0</v>
      </c>
      <c r="L136" s="30">
        <v>0</v>
      </c>
      <c r="M136" s="30">
        <v>1</v>
      </c>
      <c r="N136" s="30">
        <v>1</v>
      </c>
      <c r="O136" s="30">
        <v>0</v>
      </c>
      <c r="P136" s="30">
        <v>1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1</v>
      </c>
      <c r="W136" s="30">
        <v>1</v>
      </c>
      <c r="X136" s="30">
        <v>0</v>
      </c>
      <c r="Y136" s="27">
        <f t="shared" si="0"/>
        <v>7</v>
      </c>
      <c r="Z136" s="30" t="s">
        <v>244</v>
      </c>
    </row>
    <row r="137" spans="1:26" s="3" customFormat="1" ht="12.75" x14ac:dyDescent="0.25">
      <c r="A137" s="30">
        <v>128</v>
      </c>
      <c r="B137" s="32" t="s">
        <v>441</v>
      </c>
      <c r="C137" s="32" t="s">
        <v>66</v>
      </c>
      <c r="D137" s="32" t="s">
        <v>174</v>
      </c>
      <c r="E137" s="32" t="s">
        <v>437</v>
      </c>
      <c r="F137" s="32" t="s">
        <v>436</v>
      </c>
      <c r="G137" s="30">
        <v>1</v>
      </c>
      <c r="H137" s="30">
        <v>1</v>
      </c>
      <c r="I137" s="30">
        <v>1</v>
      </c>
      <c r="J137" s="30">
        <v>0</v>
      </c>
      <c r="K137" s="30">
        <v>3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1</v>
      </c>
      <c r="W137" s="30">
        <v>0</v>
      </c>
      <c r="X137" s="30">
        <v>0</v>
      </c>
      <c r="Y137" s="27">
        <v>7</v>
      </c>
      <c r="Z137" s="30" t="s">
        <v>244</v>
      </c>
    </row>
    <row r="138" spans="1:26" s="6" customFormat="1" ht="12.75" x14ac:dyDescent="0.25">
      <c r="A138" s="28">
        <v>129</v>
      </c>
      <c r="B138" s="33" t="s">
        <v>502</v>
      </c>
      <c r="C138" s="33" t="s">
        <v>501</v>
      </c>
      <c r="D138" s="33" t="s">
        <v>42</v>
      </c>
      <c r="E138" s="33" t="s">
        <v>479</v>
      </c>
      <c r="F138" s="33" t="s">
        <v>692</v>
      </c>
      <c r="G138" s="28">
        <v>0</v>
      </c>
      <c r="H138" s="28">
        <v>0</v>
      </c>
      <c r="I138" s="28">
        <v>0</v>
      </c>
      <c r="J138" s="28">
        <v>0</v>
      </c>
      <c r="K138" s="28">
        <v>3</v>
      </c>
      <c r="L138" s="28">
        <v>0</v>
      </c>
      <c r="M138" s="28">
        <v>2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0</v>
      </c>
      <c r="T138" s="28">
        <v>1</v>
      </c>
      <c r="U138" s="28">
        <v>0</v>
      </c>
      <c r="V138" s="28">
        <v>0</v>
      </c>
      <c r="W138" s="28">
        <v>0</v>
      </c>
      <c r="X138" s="28">
        <v>1</v>
      </c>
      <c r="Y138" s="29">
        <v>7</v>
      </c>
      <c r="Z138" s="30" t="s">
        <v>244</v>
      </c>
    </row>
    <row r="139" spans="1:26" s="6" customFormat="1" ht="12.75" x14ac:dyDescent="0.25">
      <c r="A139" s="30">
        <v>130</v>
      </c>
      <c r="B139" s="33" t="s">
        <v>500</v>
      </c>
      <c r="C139" s="33" t="s">
        <v>44</v>
      </c>
      <c r="D139" s="33" t="s">
        <v>27</v>
      </c>
      <c r="E139" s="33" t="s">
        <v>479</v>
      </c>
      <c r="F139" s="33" t="s">
        <v>692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2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1</v>
      </c>
      <c r="T139" s="28">
        <v>1</v>
      </c>
      <c r="U139" s="28">
        <v>0</v>
      </c>
      <c r="V139" s="28">
        <v>2</v>
      </c>
      <c r="W139" s="28">
        <v>0</v>
      </c>
      <c r="X139" s="28">
        <v>1</v>
      </c>
      <c r="Y139" s="29">
        <v>7</v>
      </c>
      <c r="Z139" s="30" t="s">
        <v>244</v>
      </c>
    </row>
    <row r="140" spans="1:26" s="6" customFormat="1" ht="12.75" x14ac:dyDescent="0.25">
      <c r="A140" s="28">
        <v>131</v>
      </c>
      <c r="B140" s="33" t="s">
        <v>499</v>
      </c>
      <c r="C140" s="33" t="s">
        <v>498</v>
      </c>
      <c r="D140" s="33" t="s">
        <v>88</v>
      </c>
      <c r="E140" s="33" t="s">
        <v>479</v>
      </c>
      <c r="F140" s="33" t="s">
        <v>695</v>
      </c>
      <c r="G140" s="28">
        <v>0</v>
      </c>
      <c r="H140" s="28">
        <v>0</v>
      </c>
      <c r="I140" s="28">
        <v>1</v>
      </c>
      <c r="J140" s="28">
        <v>0</v>
      </c>
      <c r="K140" s="28">
        <v>0</v>
      </c>
      <c r="L140" s="28">
        <v>0</v>
      </c>
      <c r="M140" s="28">
        <v>0</v>
      </c>
      <c r="N140" s="28">
        <v>1</v>
      </c>
      <c r="O140" s="28">
        <v>0</v>
      </c>
      <c r="P140" s="28">
        <v>1</v>
      </c>
      <c r="Q140" s="28">
        <v>1</v>
      </c>
      <c r="R140" s="28">
        <v>1</v>
      </c>
      <c r="S140" s="28">
        <v>0</v>
      </c>
      <c r="T140" s="28">
        <v>0</v>
      </c>
      <c r="U140" s="28">
        <v>1</v>
      </c>
      <c r="V140" s="28">
        <v>1</v>
      </c>
      <c r="W140" s="28">
        <v>0</v>
      </c>
      <c r="X140" s="28">
        <v>0</v>
      </c>
      <c r="Y140" s="29">
        <v>7</v>
      </c>
      <c r="Z140" s="30" t="s">
        <v>244</v>
      </c>
    </row>
    <row r="141" spans="1:26" s="6" customFormat="1" ht="12.75" x14ac:dyDescent="0.25">
      <c r="A141" s="30">
        <v>132</v>
      </c>
      <c r="B141" s="33" t="s">
        <v>497</v>
      </c>
      <c r="C141" s="33" t="s">
        <v>114</v>
      </c>
      <c r="D141" s="33" t="s">
        <v>419</v>
      </c>
      <c r="E141" s="33" t="s">
        <v>479</v>
      </c>
      <c r="F141" s="33" t="s">
        <v>695</v>
      </c>
      <c r="G141" s="28">
        <v>0</v>
      </c>
      <c r="H141" s="28">
        <v>0</v>
      </c>
      <c r="I141" s="28">
        <v>1</v>
      </c>
      <c r="J141" s="28">
        <v>0</v>
      </c>
      <c r="K141" s="28">
        <v>2</v>
      </c>
      <c r="L141" s="28">
        <v>0</v>
      </c>
      <c r="M141" s="28">
        <v>2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8">
        <v>0</v>
      </c>
      <c r="T141" s="28">
        <v>1</v>
      </c>
      <c r="U141" s="28">
        <v>0</v>
      </c>
      <c r="V141" s="28">
        <v>1</v>
      </c>
      <c r="W141" s="28">
        <v>0</v>
      </c>
      <c r="X141" s="28">
        <v>0</v>
      </c>
      <c r="Y141" s="29">
        <v>7</v>
      </c>
      <c r="Z141" s="30" t="s">
        <v>244</v>
      </c>
    </row>
    <row r="142" spans="1:26" s="3" customFormat="1" ht="18" customHeight="1" x14ac:dyDescent="0.25">
      <c r="A142" s="28">
        <v>133</v>
      </c>
      <c r="B142" s="32" t="s">
        <v>203</v>
      </c>
      <c r="C142" s="32" t="s">
        <v>20</v>
      </c>
      <c r="D142" s="32" t="s">
        <v>100</v>
      </c>
      <c r="E142" s="32" t="s">
        <v>575</v>
      </c>
      <c r="F142" s="32" t="s">
        <v>586</v>
      </c>
      <c r="G142" s="30">
        <v>1</v>
      </c>
      <c r="H142" s="30">
        <v>1</v>
      </c>
      <c r="I142" s="30">
        <v>0</v>
      </c>
      <c r="J142" s="30">
        <v>0</v>
      </c>
      <c r="K142" s="30">
        <v>0</v>
      </c>
      <c r="L142" s="30">
        <v>0</v>
      </c>
      <c r="M142" s="30">
        <v>2</v>
      </c>
      <c r="N142" s="30">
        <v>0</v>
      </c>
      <c r="O142" s="30">
        <v>0</v>
      </c>
      <c r="P142" s="30">
        <v>1</v>
      </c>
      <c r="Q142" s="30">
        <v>1</v>
      </c>
      <c r="R142" s="30">
        <v>0</v>
      </c>
      <c r="S142" s="30">
        <v>0</v>
      </c>
      <c r="T142" s="30">
        <v>0</v>
      </c>
      <c r="U142" s="30">
        <v>0</v>
      </c>
      <c r="V142" s="30">
        <v>1</v>
      </c>
      <c r="W142" s="30">
        <v>0</v>
      </c>
      <c r="X142" s="30">
        <v>0</v>
      </c>
      <c r="Y142" s="27">
        <v>7</v>
      </c>
      <c r="Z142" s="30" t="s">
        <v>244</v>
      </c>
    </row>
    <row r="143" spans="1:26" s="6" customFormat="1" ht="12.75" x14ac:dyDescent="0.25">
      <c r="A143" s="30">
        <v>134</v>
      </c>
      <c r="B143" s="33" t="s">
        <v>496</v>
      </c>
      <c r="C143" s="33" t="s">
        <v>44</v>
      </c>
      <c r="D143" s="33" t="s">
        <v>138</v>
      </c>
      <c r="E143" s="33" t="s">
        <v>479</v>
      </c>
      <c r="F143" s="33" t="s">
        <v>695</v>
      </c>
      <c r="G143" s="28">
        <v>1</v>
      </c>
      <c r="H143" s="28">
        <v>0</v>
      </c>
      <c r="I143" s="28">
        <v>0</v>
      </c>
      <c r="J143" s="28">
        <v>0</v>
      </c>
      <c r="K143" s="28">
        <v>3</v>
      </c>
      <c r="L143" s="28">
        <v>0</v>
      </c>
      <c r="M143" s="28">
        <v>2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8">
        <v>0</v>
      </c>
      <c r="U143" s="28">
        <v>0</v>
      </c>
      <c r="V143" s="28">
        <v>0</v>
      </c>
      <c r="W143" s="28">
        <v>0</v>
      </c>
      <c r="X143" s="28">
        <v>0</v>
      </c>
      <c r="Y143" s="29">
        <v>6</v>
      </c>
      <c r="Z143" s="30" t="s">
        <v>244</v>
      </c>
    </row>
    <row r="144" spans="1:26" s="6" customFormat="1" ht="12.75" x14ac:dyDescent="0.25">
      <c r="A144" s="28">
        <v>135</v>
      </c>
      <c r="B144" s="33" t="s">
        <v>495</v>
      </c>
      <c r="C144" s="33" t="s">
        <v>58</v>
      </c>
      <c r="D144" s="33" t="s">
        <v>126</v>
      </c>
      <c r="E144" s="33" t="s">
        <v>479</v>
      </c>
      <c r="F144" s="33" t="s">
        <v>694</v>
      </c>
      <c r="G144" s="28">
        <v>0</v>
      </c>
      <c r="H144" s="28">
        <v>0</v>
      </c>
      <c r="I144" s="28">
        <v>0</v>
      </c>
      <c r="J144" s="28">
        <v>1</v>
      </c>
      <c r="K144" s="28">
        <v>0</v>
      </c>
      <c r="L144" s="28">
        <v>0</v>
      </c>
      <c r="M144" s="28">
        <v>3</v>
      </c>
      <c r="N144" s="28">
        <v>0</v>
      </c>
      <c r="O144" s="28">
        <v>0</v>
      </c>
      <c r="P144" s="28">
        <v>1</v>
      </c>
      <c r="Q144" s="28">
        <v>1</v>
      </c>
      <c r="R144" s="28">
        <v>0</v>
      </c>
      <c r="S144" s="28">
        <v>0</v>
      </c>
      <c r="T144" s="28">
        <v>0</v>
      </c>
      <c r="U144" s="28">
        <v>0</v>
      </c>
      <c r="V144" s="28">
        <v>0</v>
      </c>
      <c r="W144" s="28">
        <v>0</v>
      </c>
      <c r="X144" s="28">
        <v>0</v>
      </c>
      <c r="Y144" s="29">
        <v>6</v>
      </c>
      <c r="Z144" s="30" t="s">
        <v>244</v>
      </c>
    </row>
    <row r="145" spans="1:26" s="6" customFormat="1" ht="12.75" x14ac:dyDescent="0.25">
      <c r="A145" s="30">
        <v>136</v>
      </c>
      <c r="B145" s="33" t="s">
        <v>494</v>
      </c>
      <c r="C145" s="33" t="s">
        <v>383</v>
      </c>
      <c r="D145" s="33" t="s">
        <v>56</v>
      </c>
      <c r="E145" s="33" t="s">
        <v>479</v>
      </c>
      <c r="F145" s="33" t="s">
        <v>692</v>
      </c>
      <c r="G145" s="28">
        <v>0</v>
      </c>
      <c r="H145" s="28">
        <v>0</v>
      </c>
      <c r="I145" s="28">
        <v>1</v>
      </c>
      <c r="J145" s="28">
        <v>0</v>
      </c>
      <c r="K145" s="28">
        <v>0</v>
      </c>
      <c r="L145" s="28">
        <v>0</v>
      </c>
      <c r="M145" s="28">
        <v>4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0</v>
      </c>
      <c r="U145" s="28">
        <v>0</v>
      </c>
      <c r="V145" s="28">
        <v>0</v>
      </c>
      <c r="W145" s="28">
        <v>0</v>
      </c>
      <c r="X145" s="28">
        <v>1</v>
      </c>
      <c r="Y145" s="29">
        <v>6</v>
      </c>
      <c r="Z145" s="30" t="s">
        <v>244</v>
      </c>
    </row>
    <row r="146" spans="1:26" s="6" customFormat="1" ht="12.75" x14ac:dyDescent="0.25">
      <c r="A146" s="28">
        <v>137</v>
      </c>
      <c r="B146" s="33" t="s">
        <v>493</v>
      </c>
      <c r="C146" s="33" t="s">
        <v>20</v>
      </c>
      <c r="D146" s="33" t="s">
        <v>27</v>
      </c>
      <c r="E146" s="33" t="s">
        <v>479</v>
      </c>
      <c r="F146" s="33" t="s">
        <v>692</v>
      </c>
      <c r="G146" s="28">
        <v>0</v>
      </c>
      <c r="H146" s="28">
        <v>1</v>
      </c>
      <c r="I146" s="28">
        <v>1</v>
      </c>
      <c r="J146" s="28">
        <v>0</v>
      </c>
      <c r="K146" s="28">
        <v>0</v>
      </c>
      <c r="L146" s="28">
        <v>0</v>
      </c>
      <c r="M146" s="28">
        <v>1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1</v>
      </c>
      <c r="T146" s="28">
        <v>1</v>
      </c>
      <c r="U146" s="28">
        <v>0</v>
      </c>
      <c r="V146" s="28">
        <v>1</v>
      </c>
      <c r="W146" s="28">
        <v>0</v>
      </c>
      <c r="X146" s="28">
        <v>0</v>
      </c>
      <c r="Y146" s="29">
        <v>6</v>
      </c>
      <c r="Z146" s="30" t="s">
        <v>244</v>
      </c>
    </row>
    <row r="147" spans="1:26" s="3" customFormat="1" ht="12.75" x14ac:dyDescent="0.25">
      <c r="A147" s="30">
        <v>138</v>
      </c>
      <c r="B147" s="32" t="s">
        <v>423</v>
      </c>
      <c r="C147" s="32" t="s">
        <v>48</v>
      </c>
      <c r="D147" s="32" t="s">
        <v>140</v>
      </c>
      <c r="E147" s="32" t="s">
        <v>417</v>
      </c>
      <c r="F147" s="32" t="s">
        <v>416</v>
      </c>
      <c r="G147" s="30">
        <v>1</v>
      </c>
      <c r="H147" s="30">
        <v>1</v>
      </c>
      <c r="I147" s="30">
        <v>0</v>
      </c>
      <c r="J147" s="30">
        <v>1</v>
      </c>
      <c r="K147" s="30">
        <v>0</v>
      </c>
      <c r="L147" s="30">
        <v>0</v>
      </c>
      <c r="M147" s="30">
        <v>0</v>
      </c>
      <c r="N147" s="30">
        <v>1</v>
      </c>
      <c r="O147" s="30">
        <v>0</v>
      </c>
      <c r="P147" s="30">
        <v>1</v>
      </c>
      <c r="Q147" s="30">
        <v>0</v>
      </c>
      <c r="R147" s="30">
        <v>1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27">
        <v>6</v>
      </c>
      <c r="Z147" s="30" t="s">
        <v>244</v>
      </c>
    </row>
    <row r="148" spans="1:26" s="3" customFormat="1" ht="12.75" x14ac:dyDescent="0.25">
      <c r="A148" s="28">
        <v>139</v>
      </c>
      <c r="B148" s="32" t="s">
        <v>422</v>
      </c>
      <c r="C148" s="32" t="s">
        <v>58</v>
      </c>
      <c r="D148" s="32" t="s">
        <v>180</v>
      </c>
      <c r="E148" s="32" t="s">
        <v>417</v>
      </c>
      <c r="F148" s="32" t="s">
        <v>416</v>
      </c>
      <c r="G148" s="30">
        <v>1</v>
      </c>
      <c r="H148" s="30">
        <v>1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1</v>
      </c>
      <c r="O148" s="30">
        <v>0</v>
      </c>
      <c r="P148" s="30">
        <v>1</v>
      </c>
      <c r="Q148" s="30">
        <v>0</v>
      </c>
      <c r="R148" s="30">
        <v>1</v>
      </c>
      <c r="S148" s="30">
        <v>0</v>
      </c>
      <c r="T148" s="30">
        <v>0</v>
      </c>
      <c r="U148" s="30">
        <v>0</v>
      </c>
      <c r="V148" s="30">
        <v>0</v>
      </c>
      <c r="W148" s="30">
        <v>0</v>
      </c>
      <c r="X148" s="30">
        <v>0</v>
      </c>
      <c r="Y148" s="27">
        <v>5</v>
      </c>
      <c r="Z148" s="30" t="s">
        <v>244</v>
      </c>
    </row>
    <row r="149" spans="1:26" s="3" customFormat="1" ht="12.75" x14ac:dyDescent="0.25">
      <c r="A149" s="30">
        <v>140</v>
      </c>
      <c r="B149" s="32" t="s">
        <v>421</v>
      </c>
      <c r="C149" s="32" t="s">
        <v>9</v>
      </c>
      <c r="D149" s="32" t="s">
        <v>18</v>
      </c>
      <c r="E149" s="32" t="s">
        <v>417</v>
      </c>
      <c r="F149" s="32" t="s">
        <v>416</v>
      </c>
      <c r="G149" s="30">
        <v>1</v>
      </c>
      <c r="H149" s="30">
        <v>1</v>
      </c>
      <c r="I149" s="30">
        <v>1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1</v>
      </c>
      <c r="Q149" s="30">
        <v>1</v>
      </c>
      <c r="R149" s="30">
        <v>0</v>
      </c>
      <c r="S149" s="30">
        <v>0</v>
      </c>
      <c r="T149" s="30">
        <v>0</v>
      </c>
      <c r="U149" s="30">
        <v>0</v>
      </c>
      <c r="V149" s="30">
        <v>0</v>
      </c>
      <c r="W149" s="30">
        <v>0</v>
      </c>
      <c r="X149" s="30">
        <v>0</v>
      </c>
      <c r="Y149" s="27">
        <v>5</v>
      </c>
      <c r="Z149" s="30" t="s">
        <v>244</v>
      </c>
    </row>
    <row r="150" spans="1:26" ht="25.5" x14ac:dyDescent="0.25">
      <c r="A150" s="28">
        <v>141</v>
      </c>
      <c r="B150" s="32" t="s">
        <v>303</v>
      </c>
      <c r="C150" s="32" t="s">
        <v>302</v>
      </c>
      <c r="D150" s="32" t="s">
        <v>56</v>
      </c>
      <c r="E150" s="32" t="s">
        <v>240</v>
      </c>
      <c r="F150" s="32" t="s">
        <v>245</v>
      </c>
      <c r="G150" s="30">
        <v>1</v>
      </c>
      <c r="H150" s="30">
        <v>1</v>
      </c>
      <c r="I150" s="30">
        <v>1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1</v>
      </c>
      <c r="T150" s="30">
        <v>1</v>
      </c>
      <c r="U150" s="30">
        <v>0</v>
      </c>
      <c r="V150" s="30">
        <v>0</v>
      </c>
      <c r="W150" s="30">
        <v>0</v>
      </c>
      <c r="X150" s="30">
        <v>0</v>
      </c>
      <c r="Y150" s="27">
        <f>SUM(G150:X150)</f>
        <v>5</v>
      </c>
      <c r="Z150" s="30" t="s">
        <v>244</v>
      </c>
    </row>
    <row r="151" spans="1:26" s="8" customFormat="1" x14ac:dyDescent="0.25">
      <c r="A151" s="30">
        <v>142</v>
      </c>
      <c r="B151" s="33" t="s">
        <v>502</v>
      </c>
      <c r="C151" s="33" t="s">
        <v>259</v>
      </c>
      <c r="D151" s="33" t="s">
        <v>42</v>
      </c>
      <c r="E151" s="33" t="s">
        <v>479</v>
      </c>
      <c r="F151" s="33" t="s">
        <v>692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1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1</v>
      </c>
      <c r="U151" s="28">
        <v>1</v>
      </c>
      <c r="V151" s="28">
        <v>2</v>
      </c>
      <c r="W151" s="28">
        <v>0</v>
      </c>
      <c r="X151" s="28">
        <v>0</v>
      </c>
      <c r="Y151" s="29">
        <v>5</v>
      </c>
      <c r="Z151" s="30" t="s">
        <v>244</v>
      </c>
    </row>
    <row r="152" spans="1:26" s="8" customFormat="1" x14ac:dyDescent="0.25">
      <c r="A152" s="28">
        <v>143</v>
      </c>
      <c r="B152" s="33" t="s">
        <v>507</v>
      </c>
      <c r="C152" s="33" t="s">
        <v>403</v>
      </c>
      <c r="D152" s="33" t="s">
        <v>271</v>
      </c>
      <c r="E152" s="33" t="s">
        <v>479</v>
      </c>
      <c r="F152" s="33" t="s">
        <v>695</v>
      </c>
      <c r="G152" s="28">
        <v>0</v>
      </c>
      <c r="H152" s="28">
        <v>1</v>
      </c>
      <c r="I152" s="28">
        <v>1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0</v>
      </c>
      <c r="R152" s="28">
        <v>0</v>
      </c>
      <c r="S152" s="28">
        <v>0</v>
      </c>
      <c r="T152" s="28">
        <v>0</v>
      </c>
      <c r="U152" s="28">
        <v>0</v>
      </c>
      <c r="V152" s="28">
        <v>2</v>
      </c>
      <c r="W152" s="28">
        <v>0</v>
      </c>
      <c r="X152" s="28">
        <v>1</v>
      </c>
      <c r="Y152" s="29">
        <v>5</v>
      </c>
      <c r="Z152" s="30" t="s">
        <v>244</v>
      </c>
    </row>
    <row r="153" spans="1:26" s="8" customFormat="1" x14ac:dyDescent="0.25">
      <c r="A153" s="30">
        <v>144</v>
      </c>
      <c r="B153" s="33" t="s">
        <v>506</v>
      </c>
      <c r="C153" s="33" t="s">
        <v>468</v>
      </c>
      <c r="D153" s="33" t="s">
        <v>64</v>
      </c>
      <c r="E153" s="33" t="s">
        <v>479</v>
      </c>
      <c r="F153" s="33" t="s">
        <v>694</v>
      </c>
      <c r="G153" s="28">
        <v>1</v>
      </c>
      <c r="H153" s="28">
        <v>0</v>
      </c>
      <c r="I153" s="28">
        <v>1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28">
        <v>0</v>
      </c>
      <c r="P153" s="28">
        <v>1</v>
      </c>
      <c r="Q153" s="28">
        <v>1</v>
      </c>
      <c r="R153" s="28">
        <v>1</v>
      </c>
      <c r="S153" s="28">
        <v>0</v>
      </c>
      <c r="T153" s="28">
        <v>0</v>
      </c>
      <c r="U153" s="28">
        <v>0</v>
      </c>
      <c r="V153" s="28">
        <v>0</v>
      </c>
      <c r="W153" s="28">
        <v>0</v>
      </c>
      <c r="X153" s="28">
        <v>0</v>
      </c>
      <c r="Y153" s="29">
        <v>5</v>
      </c>
      <c r="Z153" s="30" t="s">
        <v>244</v>
      </c>
    </row>
    <row r="154" spans="1:26" s="8" customFormat="1" ht="16.5" customHeight="1" x14ac:dyDescent="0.25">
      <c r="A154" s="28">
        <v>145</v>
      </c>
      <c r="B154" s="33" t="s">
        <v>505</v>
      </c>
      <c r="C154" s="33" t="s">
        <v>426</v>
      </c>
      <c r="D154" s="33" t="s">
        <v>100</v>
      </c>
      <c r="E154" s="33" t="s">
        <v>479</v>
      </c>
      <c r="F154" s="33" t="s">
        <v>694</v>
      </c>
      <c r="G154" s="28">
        <v>1</v>
      </c>
      <c r="H154" s="28">
        <v>0</v>
      </c>
      <c r="I154" s="28">
        <v>1</v>
      </c>
      <c r="J154" s="28">
        <v>0</v>
      </c>
      <c r="K154" s="28">
        <v>0</v>
      </c>
      <c r="L154" s="28">
        <v>0</v>
      </c>
      <c r="M154" s="28">
        <v>1</v>
      </c>
      <c r="N154" s="28">
        <v>0</v>
      </c>
      <c r="O154" s="28">
        <v>0</v>
      </c>
      <c r="P154" s="28">
        <v>0</v>
      </c>
      <c r="Q154" s="28">
        <v>0</v>
      </c>
      <c r="R154" s="28">
        <v>0</v>
      </c>
      <c r="S154" s="28">
        <v>0</v>
      </c>
      <c r="T154" s="28">
        <v>0</v>
      </c>
      <c r="U154" s="28">
        <v>1</v>
      </c>
      <c r="V154" s="28">
        <v>1</v>
      </c>
      <c r="W154" s="28">
        <v>0</v>
      </c>
      <c r="X154" s="28">
        <v>0</v>
      </c>
      <c r="Y154" s="29">
        <v>5</v>
      </c>
      <c r="Z154" s="30" t="s">
        <v>244</v>
      </c>
    </row>
    <row r="155" spans="1:26" s="3" customFormat="1" ht="12.75" x14ac:dyDescent="0.25">
      <c r="A155" s="30">
        <v>146</v>
      </c>
      <c r="B155" s="32" t="s">
        <v>655</v>
      </c>
      <c r="C155" s="32" t="s">
        <v>654</v>
      </c>
      <c r="D155" s="32" t="s">
        <v>115</v>
      </c>
      <c r="E155" s="32" t="s">
        <v>651</v>
      </c>
      <c r="F155" s="32" t="s">
        <v>650</v>
      </c>
      <c r="G155" s="30">
        <v>1</v>
      </c>
      <c r="H155" s="30">
        <v>1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0</v>
      </c>
      <c r="U155" s="30">
        <v>2</v>
      </c>
      <c r="V155" s="30">
        <v>1</v>
      </c>
      <c r="W155" s="30">
        <v>0</v>
      </c>
      <c r="X155" s="30">
        <v>0</v>
      </c>
      <c r="Y155" s="27">
        <v>5</v>
      </c>
      <c r="Z155" s="30" t="s">
        <v>244</v>
      </c>
    </row>
    <row r="156" spans="1:26" s="3" customFormat="1" ht="12.75" x14ac:dyDescent="0.25">
      <c r="A156" s="28">
        <v>147</v>
      </c>
      <c r="B156" s="32" t="s">
        <v>653</v>
      </c>
      <c r="C156" s="32" t="s">
        <v>58</v>
      </c>
      <c r="D156" s="32" t="s">
        <v>59</v>
      </c>
      <c r="E156" s="32" t="s">
        <v>651</v>
      </c>
      <c r="F156" s="32" t="s">
        <v>650</v>
      </c>
      <c r="G156" s="30">
        <v>0</v>
      </c>
      <c r="H156" s="30">
        <v>0</v>
      </c>
      <c r="I156" s="30">
        <v>1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0</v>
      </c>
      <c r="U156" s="30">
        <v>1</v>
      </c>
      <c r="V156" s="30">
        <v>2</v>
      </c>
      <c r="W156" s="30">
        <v>1</v>
      </c>
      <c r="X156" s="30">
        <v>0</v>
      </c>
      <c r="Y156" s="27">
        <v>5</v>
      </c>
      <c r="Z156" s="30" t="s">
        <v>244</v>
      </c>
    </row>
    <row r="157" spans="1:26" s="8" customFormat="1" x14ac:dyDescent="0.25">
      <c r="A157" s="30">
        <v>148</v>
      </c>
      <c r="B157" s="33" t="s">
        <v>504</v>
      </c>
      <c r="C157" s="33" t="s">
        <v>357</v>
      </c>
      <c r="D157" s="33" t="s">
        <v>391</v>
      </c>
      <c r="E157" s="33" t="s">
        <v>479</v>
      </c>
      <c r="F157" s="33" t="s">
        <v>695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1</v>
      </c>
      <c r="Q157" s="28">
        <v>1</v>
      </c>
      <c r="R157" s="28">
        <v>1</v>
      </c>
      <c r="S157" s="28">
        <v>0</v>
      </c>
      <c r="T157" s="28">
        <v>0</v>
      </c>
      <c r="U157" s="28">
        <v>0</v>
      </c>
      <c r="V157" s="28">
        <v>1</v>
      </c>
      <c r="W157" s="28">
        <v>0</v>
      </c>
      <c r="X157" s="28">
        <v>0</v>
      </c>
      <c r="Y157" s="29">
        <v>4</v>
      </c>
      <c r="Z157" s="30" t="s">
        <v>244</v>
      </c>
    </row>
    <row r="158" spans="1:26" s="8" customFormat="1" x14ac:dyDescent="0.25">
      <c r="A158" s="28">
        <v>149</v>
      </c>
      <c r="B158" s="33" t="s">
        <v>503</v>
      </c>
      <c r="C158" s="33" t="s">
        <v>90</v>
      </c>
      <c r="D158" s="33" t="s">
        <v>94</v>
      </c>
      <c r="E158" s="33" t="s">
        <v>479</v>
      </c>
      <c r="F158" s="33" t="s">
        <v>692</v>
      </c>
      <c r="G158" s="28">
        <v>1</v>
      </c>
      <c r="H158" s="28">
        <v>0</v>
      </c>
      <c r="I158" s="28">
        <v>0</v>
      </c>
      <c r="J158" s="28">
        <v>1</v>
      </c>
      <c r="K158" s="28">
        <v>0</v>
      </c>
      <c r="L158" s="28">
        <v>0</v>
      </c>
      <c r="M158" s="28">
        <v>1</v>
      </c>
      <c r="N158" s="28">
        <v>0</v>
      </c>
      <c r="O158" s="28">
        <v>1</v>
      </c>
      <c r="P158" s="28">
        <v>0</v>
      </c>
      <c r="Q158" s="28">
        <v>0</v>
      </c>
      <c r="R158" s="28">
        <v>0</v>
      </c>
      <c r="S158" s="28">
        <v>0</v>
      </c>
      <c r="T158" s="28">
        <v>0</v>
      </c>
      <c r="U158" s="28">
        <v>0</v>
      </c>
      <c r="V158" s="28">
        <v>0</v>
      </c>
      <c r="W158" s="28">
        <v>0</v>
      </c>
      <c r="X158" s="28">
        <v>0</v>
      </c>
      <c r="Y158" s="29">
        <v>4</v>
      </c>
      <c r="Z158" s="30" t="s">
        <v>244</v>
      </c>
    </row>
    <row r="159" spans="1:26" s="3" customFormat="1" ht="17.25" customHeight="1" x14ac:dyDescent="0.25">
      <c r="A159" s="30">
        <v>150</v>
      </c>
      <c r="B159" s="32" t="s">
        <v>395</v>
      </c>
      <c r="C159" s="32" t="s">
        <v>44</v>
      </c>
      <c r="D159" s="32" t="s">
        <v>39</v>
      </c>
      <c r="E159" s="32" t="s">
        <v>389</v>
      </c>
      <c r="F159" s="32" t="s">
        <v>393</v>
      </c>
      <c r="G159" s="30">
        <v>1</v>
      </c>
      <c r="H159" s="30">
        <v>0</v>
      </c>
      <c r="I159" s="30">
        <v>1</v>
      </c>
      <c r="J159" s="30">
        <v>0</v>
      </c>
      <c r="K159" s="30">
        <v>0</v>
      </c>
      <c r="L159" s="30">
        <v>0</v>
      </c>
      <c r="M159" s="30">
        <v>0</v>
      </c>
      <c r="N159" s="30">
        <v>1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1</v>
      </c>
      <c r="U159" s="30">
        <v>0</v>
      </c>
      <c r="V159" s="30">
        <v>0</v>
      </c>
      <c r="W159" s="30">
        <v>0</v>
      </c>
      <c r="X159" s="30">
        <v>0</v>
      </c>
      <c r="Y159" s="27">
        <f>SUM(G159:X159)</f>
        <v>4</v>
      </c>
      <c r="Z159" s="30" t="s">
        <v>244</v>
      </c>
    </row>
    <row r="160" spans="1:26" s="3" customFormat="1" ht="15.75" customHeight="1" x14ac:dyDescent="0.25">
      <c r="A160" s="28">
        <v>151</v>
      </c>
      <c r="B160" s="32" t="s">
        <v>445</v>
      </c>
      <c r="C160" s="32" t="s">
        <v>58</v>
      </c>
      <c r="D160" s="32" t="s">
        <v>81</v>
      </c>
      <c r="E160" s="32" t="s">
        <v>437</v>
      </c>
      <c r="F160" s="32" t="s">
        <v>436</v>
      </c>
      <c r="G160" s="30">
        <v>1</v>
      </c>
      <c r="H160" s="30">
        <v>0</v>
      </c>
      <c r="I160" s="30">
        <v>1</v>
      </c>
      <c r="J160" s="30">
        <v>0</v>
      </c>
      <c r="K160" s="30">
        <v>2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0</v>
      </c>
      <c r="U160" s="30">
        <v>0</v>
      </c>
      <c r="V160" s="30">
        <v>0</v>
      </c>
      <c r="W160" s="30">
        <v>0</v>
      </c>
      <c r="X160" s="30">
        <v>0</v>
      </c>
      <c r="Y160" s="27">
        <v>4</v>
      </c>
      <c r="Z160" s="30" t="s">
        <v>244</v>
      </c>
    </row>
    <row r="161" spans="1:26" s="3" customFormat="1" ht="12.75" x14ac:dyDescent="0.25">
      <c r="A161" s="30">
        <v>152</v>
      </c>
      <c r="B161" s="32" t="s">
        <v>444</v>
      </c>
      <c r="C161" s="32" t="s">
        <v>58</v>
      </c>
      <c r="D161" s="32" t="s">
        <v>140</v>
      </c>
      <c r="E161" s="32" t="s">
        <v>437</v>
      </c>
      <c r="F161" s="32" t="s">
        <v>436</v>
      </c>
      <c r="G161" s="30">
        <v>1</v>
      </c>
      <c r="H161" s="30">
        <v>0</v>
      </c>
      <c r="I161" s="30">
        <v>1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1</v>
      </c>
      <c r="U161" s="30">
        <v>0</v>
      </c>
      <c r="V161" s="30">
        <v>0</v>
      </c>
      <c r="W161" s="30">
        <v>0</v>
      </c>
      <c r="X161" s="30">
        <v>1</v>
      </c>
      <c r="Y161" s="27">
        <v>4</v>
      </c>
      <c r="Z161" s="30" t="s">
        <v>244</v>
      </c>
    </row>
    <row r="162" spans="1:26" s="3" customFormat="1" ht="12.75" x14ac:dyDescent="0.25">
      <c r="A162" s="28">
        <v>153</v>
      </c>
      <c r="B162" s="32" t="s">
        <v>443</v>
      </c>
      <c r="C162" s="32" t="s">
        <v>442</v>
      </c>
      <c r="D162" s="32" t="s">
        <v>73</v>
      </c>
      <c r="E162" s="32" t="s">
        <v>437</v>
      </c>
      <c r="F162" s="32" t="s">
        <v>436</v>
      </c>
      <c r="G162" s="30">
        <v>0</v>
      </c>
      <c r="H162" s="30">
        <v>0</v>
      </c>
      <c r="I162" s="30">
        <v>1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0</v>
      </c>
      <c r="U162" s="30">
        <v>0</v>
      </c>
      <c r="V162" s="30">
        <v>2</v>
      </c>
      <c r="W162" s="30">
        <v>0</v>
      </c>
      <c r="X162" s="30">
        <v>0</v>
      </c>
      <c r="Y162" s="27">
        <v>3</v>
      </c>
      <c r="Z162" s="30" t="s">
        <v>244</v>
      </c>
    </row>
    <row r="163" spans="1:26" ht="25.5" x14ac:dyDescent="0.25">
      <c r="A163" s="30">
        <v>154</v>
      </c>
      <c r="B163" s="32" t="s">
        <v>301</v>
      </c>
      <c r="C163" s="32" t="s">
        <v>178</v>
      </c>
      <c r="D163" s="32" t="s">
        <v>81</v>
      </c>
      <c r="E163" s="32" t="s">
        <v>240</v>
      </c>
      <c r="F163" s="32" t="s">
        <v>239</v>
      </c>
      <c r="G163" s="30">
        <v>1</v>
      </c>
      <c r="H163" s="30">
        <v>1</v>
      </c>
      <c r="I163" s="30">
        <v>0</v>
      </c>
      <c r="J163" s="30">
        <v>0</v>
      </c>
      <c r="K163" s="30">
        <v>1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>
        <v>0</v>
      </c>
      <c r="V163" s="30">
        <v>0</v>
      </c>
      <c r="W163" s="30">
        <v>0</v>
      </c>
      <c r="X163" s="30">
        <v>0</v>
      </c>
      <c r="Y163" s="27">
        <f>SUM(G163:X163)</f>
        <v>3</v>
      </c>
      <c r="Z163" s="30" t="s">
        <v>244</v>
      </c>
    </row>
    <row r="164" spans="1:26" s="8" customFormat="1" x14ac:dyDescent="0.25">
      <c r="A164" s="28">
        <v>155</v>
      </c>
      <c r="B164" s="33" t="s">
        <v>513</v>
      </c>
      <c r="C164" s="33" t="s">
        <v>41</v>
      </c>
      <c r="D164" s="33" t="s">
        <v>27</v>
      </c>
      <c r="E164" s="33" t="s">
        <v>479</v>
      </c>
      <c r="F164" s="33" t="s">
        <v>694</v>
      </c>
      <c r="G164" s="28">
        <v>1</v>
      </c>
      <c r="H164" s="28">
        <v>0</v>
      </c>
      <c r="I164" s="28">
        <v>1</v>
      </c>
      <c r="J164" s="28">
        <v>0</v>
      </c>
      <c r="K164" s="28">
        <v>0</v>
      </c>
      <c r="L164" s="28">
        <v>0</v>
      </c>
      <c r="M164" s="28">
        <v>1</v>
      </c>
      <c r="N164" s="28">
        <v>0</v>
      </c>
      <c r="O164" s="28">
        <v>0</v>
      </c>
      <c r="P164" s="28">
        <v>0</v>
      </c>
      <c r="Q164" s="28">
        <v>0</v>
      </c>
      <c r="R164" s="28">
        <v>0</v>
      </c>
      <c r="S164" s="28">
        <v>0</v>
      </c>
      <c r="T164" s="28">
        <v>0</v>
      </c>
      <c r="U164" s="28">
        <v>0</v>
      </c>
      <c r="V164" s="28">
        <v>0</v>
      </c>
      <c r="W164" s="28">
        <v>0</v>
      </c>
      <c r="X164" s="28">
        <v>0</v>
      </c>
      <c r="Y164" s="29">
        <v>3</v>
      </c>
      <c r="Z164" s="30" t="s">
        <v>244</v>
      </c>
    </row>
    <row r="165" spans="1:26" s="3" customFormat="1" ht="12.75" x14ac:dyDescent="0.25">
      <c r="A165" s="30">
        <v>156</v>
      </c>
      <c r="B165" s="32" t="s">
        <v>145</v>
      </c>
      <c r="C165" s="32" t="s">
        <v>232</v>
      </c>
      <c r="D165" s="32" t="s">
        <v>45</v>
      </c>
      <c r="E165" s="32" t="s">
        <v>617</v>
      </c>
      <c r="F165" s="32" t="s">
        <v>693</v>
      </c>
      <c r="G165" s="30">
        <v>1</v>
      </c>
      <c r="H165" s="30">
        <v>1</v>
      </c>
      <c r="I165" s="30">
        <v>1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>
        <v>0</v>
      </c>
      <c r="V165" s="30">
        <v>0</v>
      </c>
      <c r="W165" s="30">
        <v>0</v>
      </c>
      <c r="X165" s="30">
        <v>0</v>
      </c>
      <c r="Y165" s="27">
        <v>3</v>
      </c>
      <c r="Z165" s="30" t="s">
        <v>244</v>
      </c>
    </row>
    <row r="166" spans="1:26" s="3" customFormat="1" ht="12.75" x14ac:dyDescent="0.25">
      <c r="A166" s="28">
        <v>157</v>
      </c>
      <c r="B166" s="32" t="s">
        <v>627</v>
      </c>
      <c r="C166" s="32" t="s">
        <v>142</v>
      </c>
      <c r="D166" s="32" t="s">
        <v>14</v>
      </c>
      <c r="E166" s="32" t="s">
        <v>617</v>
      </c>
      <c r="F166" s="32" t="s">
        <v>693</v>
      </c>
      <c r="G166" s="30">
        <v>1</v>
      </c>
      <c r="H166" s="30">
        <v>1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U166" s="30">
        <v>0</v>
      </c>
      <c r="V166" s="30">
        <v>0</v>
      </c>
      <c r="W166" s="30">
        <v>0</v>
      </c>
      <c r="X166" s="30">
        <v>0</v>
      </c>
      <c r="Y166" s="27">
        <v>2</v>
      </c>
      <c r="Z166" s="30" t="s">
        <v>244</v>
      </c>
    </row>
    <row r="167" spans="1:26" s="3" customFormat="1" ht="12.75" x14ac:dyDescent="0.25">
      <c r="A167" s="30">
        <v>158</v>
      </c>
      <c r="B167" s="32" t="s">
        <v>626</v>
      </c>
      <c r="C167" s="32" t="s">
        <v>139</v>
      </c>
      <c r="D167" s="32" t="s">
        <v>94</v>
      </c>
      <c r="E167" s="32" t="s">
        <v>623</v>
      </c>
      <c r="F167" s="32" t="s">
        <v>693</v>
      </c>
      <c r="G167" s="30">
        <v>0</v>
      </c>
      <c r="H167" s="30">
        <v>1</v>
      </c>
      <c r="I167" s="30">
        <v>1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 s="30">
        <v>0</v>
      </c>
      <c r="V167" s="30">
        <v>0</v>
      </c>
      <c r="W167" s="30">
        <v>0</v>
      </c>
      <c r="X167" s="30">
        <v>0</v>
      </c>
      <c r="Y167" s="27">
        <v>2</v>
      </c>
      <c r="Z167" s="30" t="s">
        <v>244</v>
      </c>
    </row>
    <row r="168" spans="1:26" s="3" customFormat="1" ht="12.75" x14ac:dyDescent="0.25">
      <c r="A168" s="28">
        <v>159</v>
      </c>
      <c r="B168" s="32" t="s">
        <v>625</v>
      </c>
      <c r="C168" s="32" t="s">
        <v>624</v>
      </c>
      <c r="D168" s="32" t="s">
        <v>94</v>
      </c>
      <c r="E168" s="32" t="s">
        <v>623</v>
      </c>
      <c r="F168" s="32" t="s">
        <v>693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2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0</v>
      </c>
      <c r="U168" s="30">
        <v>0</v>
      </c>
      <c r="V168" s="30">
        <v>0</v>
      </c>
      <c r="W168" s="30">
        <v>0</v>
      </c>
      <c r="X168" s="30">
        <v>0</v>
      </c>
      <c r="Y168" s="27">
        <v>2</v>
      </c>
      <c r="Z168" s="30" t="s">
        <v>244</v>
      </c>
    </row>
    <row r="169" spans="1:26" s="3" customFormat="1" ht="12.75" x14ac:dyDescent="0.25">
      <c r="A169" s="30">
        <v>160</v>
      </c>
      <c r="B169" s="32" t="s">
        <v>622</v>
      </c>
      <c r="C169" s="32" t="s">
        <v>621</v>
      </c>
      <c r="D169" s="32" t="s">
        <v>112</v>
      </c>
      <c r="E169" s="32" t="s">
        <v>620</v>
      </c>
      <c r="F169" s="32" t="s">
        <v>693</v>
      </c>
      <c r="G169" s="30">
        <v>0</v>
      </c>
      <c r="H169" s="30">
        <v>1</v>
      </c>
      <c r="I169" s="30">
        <v>1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>
        <v>0</v>
      </c>
      <c r="V169" s="30">
        <v>0</v>
      </c>
      <c r="W169" s="30">
        <v>0</v>
      </c>
      <c r="X169" s="30">
        <v>0</v>
      </c>
      <c r="Y169" s="27">
        <v>2</v>
      </c>
      <c r="Z169" s="30" t="s">
        <v>244</v>
      </c>
    </row>
    <row r="170" spans="1:26" s="8" customFormat="1" x14ac:dyDescent="0.25">
      <c r="A170" s="28">
        <v>161</v>
      </c>
      <c r="B170" s="33" t="s">
        <v>512</v>
      </c>
      <c r="C170" s="33" t="s">
        <v>511</v>
      </c>
      <c r="D170" s="33" t="s">
        <v>285</v>
      </c>
      <c r="E170" s="33" t="s">
        <v>479</v>
      </c>
      <c r="F170" s="33" t="s">
        <v>695</v>
      </c>
      <c r="G170" s="28">
        <v>1</v>
      </c>
      <c r="H170" s="28">
        <v>0</v>
      </c>
      <c r="I170" s="28">
        <v>1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9">
        <v>2</v>
      </c>
      <c r="Z170" s="30" t="s">
        <v>244</v>
      </c>
    </row>
    <row r="171" spans="1:26" s="8" customFormat="1" x14ac:dyDescent="0.25">
      <c r="A171" s="30">
        <v>162</v>
      </c>
      <c r="B171" s="33" t="s">
        <v>510</v>
      </c>
      <c r="C171" s="33" t="s">
        <v>83</v>
      </c>
      <c r="D171" s="33" t="s">
        <v>225</v>
      </c>
      <c r="E171" s="33" t="s">
        <v>479</v>
      </c>
      <c r="F171" s="33" t="s">
        <v>695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8">
        <v>0</v>
      </c>
      <c r="R171" s="28">
        <v>0</v>
      </c>
      <c r="S171" s="28">
        <v>0</v>
      </c>
      <c r="T171" s="28">
        <v>1</v>
      </c>
      <c r="U171" s="28">
        <v>0</v>
      </c>
      <c r="V171" s="28">
        <v>0</v>
      </c>
      <c r="W171" s="28">
        <v>0</v>
      </c>
      <c r="X171" s="28">
        <v>1</v>
      </c>
      <c r="Y171" s="29">
        <v>2</v>
      </c>
      <c r="Z171" s="30" t="s">
        <v>244</v>
      </c>
    </row>
    <row r="172" spans="1:26" s="3" customFormat="1" ht="12.75" x14ac:dyDescent="0.25">
      <c r="A172" s="28">
        <v>163</v>
      </c>
      <c r="B172" s="32" t="s">
        <v>398</v>
      </c>
      <c r="C172" s="32" t="s">
        <v>236</v>
      </c>
      <c r="D172" s="32" t="s">
        <v>152</v>
      </c>
      <c r="E172" s="32" t="s">
        <v>389</v>
      </c>
      <c r="F172" s="32" t="s">
        <v>388</v>
      </c>
      <c r="G172" s="30">
        <v>1</v>
      </c>
      <c r="H172" s="30">
        <v>1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>
        <v>0</v>
      </c>
      <c r="T172" s="30">
        <v>0</v>
      </c>
      <c r="U172" s="30">
        <v>0</v>
      </c>
      <c r="V172" s="30">
        <v>0</v>
      </c>
      <c r="W172" s="30">
        <v>0</v>
      </c>
      <c r="X172" s="30">
        <v>0</v>
      </c>
      <c r="Y172" s="27">
        <f>SUM(G172:X172)</f>
        <v>2</v>
      </c>
      <c r="Z172" s="30" t="s">
        <v>244</v>
      </c>
    </row>
    <row r="173" spans="1:26" s="3" customFormat="1" ht="12.75" x14ac:dyDescent="0.25">
      <c r="A173" s="30">
        <v>164</v>
      </c>
      <c r="B173" s="32" t="s">
        <v>450</v>
      </c>
      <c r="C173" s="32" t="s">
        <v>9</v>
      </c>
      <c r="D173" s="32" t="s">
        <v>27</v>
      </c>
      <c r="E173" s="32" t="s">
        <v>437</v>
      </c>
      <c r="F173" s="32" t="s">
        <v>436</v>
      </c>
      <c r="G173" s="30">
        <v>0</v>
      </c>
      <c r="H173" s="30">
        <v>0</v>
      </c>
      <c r="I173" s="30">
        <v>0</v>
      </c>
      <c r="J173" s="30">
        <v>2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U173" s="30">
        <v>0</v>
      </c>
      <c r="V173" s="30">
        <v>0</v>
      </c>
      <c r="W173" s="30">
        <v>0</v>
      </c>
      <c r="X173" s="30">
        <v>0</v>
      </c>
      <c r="Y173" s="27">
        <v>2</v>
      </c>
      <c r="Z173" s="30" t="s">
        <v>244</v>
      </c>
    </row>
    <row r="174" spans="1:26" s="3" customFormat="1" ht="12.75" x14ac:dyDescent="0.25">
      <c r="A174" s="28">
        <v>165</v>
      </c>
      <c r="B174" s="32" t="s">
        <v>652</v>
      </c>
      <c r="C174" s="32" t="s">
        <v>452</v>
      </c>
      <c r="D174" s="32" t="s">
        <v>331</v>
      </c>
      <c r="E174" s="32" t="s">
        <v>651</v>
      </c>
      <c r="F174" s="32" t="s">
        <v>650</v>
      </c>
      <c r="G174" s="30">
        <v>0</v>
      </c>
      <c r="H174" s="30">
        <v>0</v>
      </c>
      <c r="I174" s="30">
        <v>1</v>
      </c>
      <c r="J174" s="30">
        <v>1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0</v>
      </c>
      <c r="U174" s="30">
        <v>0</v>
      </c>
      <c r="V174" s="30">
        <v>0</v>
      </c>
      <c r="W174" s="30">
        <v>0</v>
      </c>
      <c r="X174" s="30">
        <v>0</v>
      </c>
      <c r="Y174" s="27">
        <v>2</v>
      </c>
      <c r="Z174" s="30" t="s">
        <v>244</v>
      </c>
    </row>
    <row r="175" spans="1:26" s="3" customFormat="1" ht="19.5" customHeight="1" x14ac:dyDescent="0.25">
      <c r="A175" s="30">
        <v>166</v>
      </c>
      <c r="B175" s="32" t="s">
        <v>449</v>
      </c>
      <c r="C175" s="32" t="s">
        <v>448</v>
      </c>
      <c r="D175" s="32" t="s">
        <v>81</v>
      </c>
      <c r="E175" s="32" t="s">
        <v>437</v>
      </c>
      <c r="F175" s="32" t="s">
        <v>436</v>
      </c>
      <c r="G175" s="30">
        <v>1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0</v>
      </c>
      <c r="U175" s="30">
        <v>0</v>
      </c>
      <c r="V175" s="30">
        <v>0</v>
      </c>
      <c r="W175" s="30">
        <v>0</v>
      </c>
      <c r="X175" s="30">
        <v>0</v>
      </c>
      <c r="Y175" s="27">
        <v>1</v>
      </c>
      <c r="Z175" s="30" t="s">
        <v>244</v>
      </c>
    </row>
    <row r="176" spans="1:26" s="3" customFormat="1" ht="12.75" x14ac:dyDescent="0.25">
      <c r="A176" s="28">
        <v>167</v>
      </c>
      <c r="B176" s="32" t="s">
        <v>447</v>
      </c>
      <c r="C176" s="32" t="s">
        <v>130</v>
      </c>
      <c r="D176" s="32" t="s">
        <v>225</v>
      </c>
      <c r="E176" s="32" t="s">
        <v>437</v>
      </c>
      <c r="F176" s="32" t="s">
        <v>436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1</v>
      </c>
      <c r="U176" s="30">
        <v>0</v>
      </c>
      <c r="V176" s="30">
        <v>0</v>
      </c>
      <c r="W176" s="30">
        <v>0</v>
      </c>
      <c r="X176" s="30">
        <v>0</v>
      </c>
      <c r="Y176" s="27">
        <v>1</v>
      </c>
      <c r="Z176" s="30" t="s">
        <v>244</v>
      </c>
    </row>
    <row r="177" spans="1:26" s="3" customFormat="1" ht="12.75" x14ac:dyDescent="0.25">
      <c r="A177" s="30">
        <v>168</v>
      </c>
      <c r="B177" s="32" t="s">
        <v>446</v>
      </c>
      <c r="C177" s="32" t="s">
        <v>34</v>
      </c>
      <c r="D177" s="32" t="s">
        <v>59</v>
      </c>
      <c r="E177" s="32" t="s">
        <v>437</v>
      </c>
      <c r="F177" s="32" t="s">
        <v>436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>
        <v>0</v>
      </c>
      <c r="V177" s="30">
        <v>1</v>
      </c>
      <c r="W177" s="30">
        <v>0</v>
      </c>
      <c r="X177" s="30">
        <v>0</v>
      </c>
      <c r="Y177" s="27">
        <v>1</v>
      </c>
      <c r="Z177" s="30" t="s">
        <v>244</v>
      </c>
    </row>
    <row r="178" spans="1:26" s="3" customFormat="1" ht="17.25" customHeight="1" x14ac:dyDescent="0.25">
      <c r="A178" s="28">
        <v>169</v>
      </c>
      <c r="B178" s="34" t="s">
        <v>397</v>
      </c>
      <c r="C178" s="32" t="s">
        <v>396</v>
      </c>
      <c r="D178" s="32" t="s">
        <v>81</v>
      </c>
      <c r="E178" s="32" t="s">
        <v>389</v>
      </c>
      <c r="F178" s="32" t="s">
        <v>393</v>
      </c>
      <c r="G178" s="30">
        <v>0</v>
      </c>
      <c r="H178" s="30">
        <v>1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0</v>
      </c>
      <c r="U178" s="30">
        <v>0</v>
      </c>
      <c r="V178" s="30">
        <v>0</v>
      </c>
      <c r="W178" s="30">
        <v>0</v>
      </c>
      <c r="X178" s="30">
        <v>0</v>
      </c>
      <c r="Y178" s="27">
        <f>SUM(G178:X178)</f>
        <v>1</v>
      </c>
      <c r="Z178" s="30" t="s">
        <v>244</v>
      </c>
    </row>
    <row r="179" spans="1:26" ht="25.5" x14ac:dyDescent="0.25">
      <c r="A179" s="30">
        <v>170</v>
      </c>
      <c r="B179" s="32" t="s">
        <v>300</v>
      </c>
      <c r="C179" s="32" t="s">
        <v>232</v>
      </c>
      <c r="D179" s="32" t="s">
        <v>174</v>
      </c>
      <c r="E179" s="32" t="s">
        <v>240</v>
      </c>
      <c r="F179" s="32" t="s">
        <v>245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1</v>
      </c>
      <c r="T179" s="30">
        <v>0</v>
      </c>
      <c r="U179" s="30">
        <v>0</v>
      </c>
      <c r="V179" s="30">
        <v>0</v>
      </c>
      <c r="W179" s="30">
        <v>0</v>
      </c>
      <c r="X179" s="30">
        <v>0</v>
      </c>
      <c r="Y179" s="27">
        <f>SUM(G179:X179)</f>
        <v>1</v>
      </c>
      <c r="Z179" s="30" t="s">
        <v>244</v>
      </c>
    </row>
    <row r="180" spans="1:26" s="8" customFormat="1" x14ac:dyDescent="0.25">
      <c r="A180" s="28">
        <v>171</v>
      </c>
      <c r="B180" s="33" t="s">
        <v>509</v>
      </c>
      <c r="C180" s="33" t="s">
        <v>357</v>
      </c>
      <c r="D180" s="33" t="s">
        <v>508</v>
      </c>
      <c r="E180" s="33" t="s">
        <v>479</v>
      </c>
      <c r="F180" s="33" t="s">
        <v>695</v>
      </c>
      <c r="G180" s="28">
        <v>0</v>
      </c>
      <c r="H180" s="28">
        <v>0</v>
      </c>
      <c r="I180" s="28">
        <v>1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0</v>
      </c>
      <c r="U180" s="28">
        <v>0</v>
      </c>
      <c r="V180" s="28">
        <v>0</v>
      </c>
      <c r="W180" s="28">
        <v>0</v>
      </c>
      <c r="X180" s="28">
        <v>0</v>
      </c>
      <c r="Y180" s="29">
        <v>1</v>
      </c>
      <c r="Z180" s="30" t="s">
        <v>244</v>
      </c>
    </row>
    <row r="181" spans="1:26" s="3" customFormat="1" ht="12.75" x14ac:dyDescent="0.25">
      <c r="A181" s="30">
        <v>172</v>
      </c>
      <c r="B181" s="32" t="s">
        <v>619</v>
      </c>
      <c r="C181" s="32" t="s">
        <v>178</v>
      </c>
      <c r="D181" s="32" t="s">
        <v>88</v>
      </c>
      <c r="E181" s="32" t="s">
        <v>623</v>
      </c>
      <c r="F181" s="32" t="s">
        <v>693</v>
      </c>
      <c r="G181" s="30">
        <v>1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0</v>
      </c>
      <c r="U181" s="30">
        <v>0</v>
      </c>
      <c r="V181" s="30">
        <v>0</v>
      </c>
      <c r="W181" s="30">
        <v>0</v>
      </c>
      <c r="X181" s="30">
        <v>0</v>
      </c>
      <c r="Y181" s="27">
        <v>1</v>
      </c>
      <c r="Z181" s="30" t="s">
        <v>244</v>
      </c>
    </row>
    <row r="182" spans="1:26" s="3" customFormat="1" ht="12.75" x14ac:dyDescent="0.25">
      <c r="A182" s="28">
        <v>173</v>
      </c>
      <c r="B182" s="32" t="s">
        <v>618</v>
      </c>
      <c r="C182" s="32" t="s">
        <v>524</v>
      </c>
      <c r="D182" s="32" t="s">
        <v>94</v>
      </c>
      <c r="E182" s="32" t="s">
        <v>617</v>
      </c>
      <c r="F182" s="32" t="s">
        <v>693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>
        <v>0</v>
      </c>
      <c r="V182" s="30">
        <v>0</v>
      </c>
      <c r="W182" s="30">
        <v>0</v>
      </c>
      <c r="X182" s="30">
        <v>0</v>
      </c>
      <c r="Y182" s="27">
        <v>0</v>
      </c>
      <c r="Z182" s="30" t="s">
        <v>244</v>
      </c>
    </row>
    <row r="183" spans="1:26" ht="25.5" x14ac:dyDescent="0.25">
      <c r="A183" s="30">
        <v>174</v>
      </c>
      <c r="B183" s="32" t="s">
        <v>299</v>
      </c>
      <c r="C183" s="32" t="s">
        <v>298</v>
      </c>
      <c r="D183" s="32" t="s">
        <v>297</v>
      </c>
      <c r="E183" s="32" t="s">
        <v>240</v>
      </c>
      <c r="F183" s="32" t="s">
        <v>245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U183" s="30">
        <v>0</v>
      </c>
      <c r="V183" s="30">
        <v>0</v>
      </c>
      <c r="W183" s="30">
        <v>0</v>
      </c>
      <c r="X183" s="30">
        <v>0</v>
      </c>
      <c r="Y183" s="27">
        <f>SUM(G183:X183)</f>
        <v>0</v>
      </c>
      <c r="Z183" s="30" t="s">
        <v>244</v>
      </c>
    </row>
    <row r="184" spans="1:26" ht="25.5" x14ac:dyDescent="0.25">
      <c r="A184" s="28">
        <v>175</v>
      </c>
      <c r="B184" s="32" t="s">
        <v>296</v>
      </c>
      <c r="C184" s="32" t="s">
        <v>295</v>
      </c>
      <c r="D184" s="32" t="s">
        <v>94</v>
      </c>
      <c r="E184" s="32" t="s">
        <v>240</v>
      </c>
      <c r="F184" s="32" t="s">
        <v>245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>
        <v>0</v>
      </c>
      <c r="V184" s="30">
        <v>0</v>
      </c>
      <c r="W184" s="30">
        <v>0</v>
      </c>
      <c r="X184" s="30">
        <v>0</v>
      </c>
      <c r="Y184" s="27">
        <f>SUM(G184:X184)</f>
        <v>0</v>
      </c>
      <c r="Z184" s="30" t="s">
        <v>244</v>
      </c>
    </row>
    <row r="185" spans="1:26" ht="25.5" x14ac:dyDescent="0.25">
      <c r="A185" s="30">
        <v>176</v>
      </c>
      <c r="B185" s="32" t="s">
        <v>294</v>
      </c>
      <c r="C185" s="32" t="s">
        <v>139</v>
      </c>
      <c r="D185" s="32" t="s">
        <v>94</v>
      </c>
      <c r="E185" s="32" t="s">
        <v>240</v>
      </c>
      <c r="F185" s="32" t="s">
        <v>239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0</v>
      </c>
      <c r="U185" s="30">
        <v>0</v>
      </c>
      <c r="V185" s="30">
        <v>0</v>
      </c>
      <c r="W185" s="30">
        <v>0</v>
      </c>
      <c r="X185" s="30">
        <v>0</v>
      </c>
      <c r="Y185" s="27">
        <f>SUM(G185:X185)</f>
        <v>0</v>
      </c>
      <c r="Z185" s="30" t="s">
        <v>244</v>
      </c>
    </row>
    <row r="186" spans="1:26" ht="25.5" x14ac:dyDescent="0.25">
      <c r="A186" s="28">
        <v>177</v>
      </c>
      <c r="B186" s="32" t="s">
        <v>293</v>
      </c>
      <c r="C186" s="32" t="s">
        <v>188</v>
      </c>
      <c r="D186" s="32" t="s">
        <v>115</v>
      </c>
      <c r="E186" s="32" t="s">
        <v>240</v>
      </c>
      <c r="F186" s="32" t="s">
        <v>256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U186" s="30">
        <v>0</v>
      </c>
      <c r="V186" s="30">
        <v>0</v>
      </c>
      <c r="W186" s="30">
        <v>0</v>
      </c>
      <c r="X186" s="30">
        <v>0</v>
      </c>
      <c r="Y186" s="27">
        <f>SUM(G186:X186)</f>
        <v>0</v>
      </c>
      <c r="Z186" s="30" t="s">
        <v>244</v>
      </c>
    </row>
    <row r="187" spans="1:26" ht="25.5" x14ac:dyDescent="0.25">
      <c r="A187" s="30">
        <v>178</v>
      </c>
      <c r="B187" s="32" t="s">
        <v>292</v>
      </c>
      <c r="C187" s="32" t="s">
        <v>291</v>
      </c>
      <c r="D187" s="32" t="s">
        <v>290</v>
      </c>
      <c r="E187" s="32" t="s">
        <v>240</v>
      </c>
      <c r="F187" s="32" t="s">
        <v>245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>
        <v>0</v>
      </c>
      <c r="V187" s="30">
        <v>0</v>
      </c>
      <c r="W187" s="30">
        <v>0</v>
      </c>
      <c r="X187" s="30">
        <v>0</v>
      </c>
      <c r="Y187" s="27">
        <f>SUM(G187:X187)</f>
        <v>0</v>
      </c>
      <c r="Z187" s="30" t="s">
        <v>244</v>
      </c>
    </row>
    <row r="188" spans="1:26" s="3" customFormat="1" ht="18.75" customHeight="1" x14ac:dyDescent="0.25">
      <c r="A188" s="28">
        <v>179</v>
      </c>
      <c r="B188" s="32" t="s">
        <v>455</v>
      </c>
      <c r="C188" s="32" t="s">
        <v>139</v>
      </c>
      <c r="D188" s="32" t="s">
        <v>81</v>
      </c>
      <c r="E188" s="32" t="s">
        <v>437</v>
      </c>
      <c r="F188" s="32" t="s">
        <v>436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>
        <v>0</v>
      </c>
      <c r="V188" s="30">
        <v>0</v>
      </c>
      <c r="W188" s="30">
        <v>0</v>
      </c>
      <c r="X188" s="30">
        <v>0</v>
      </c>
      <c r="Y188" s="27">
        <v>0</v>
      </c>
      <c r="Z188" s="30" t="s">
        <v>244</v>
      </c>
    </row>
    <row r="189" spans="1:26" s="3" customFormat="1" ht="12.75" x14ac:dyDescent="0.25">
      <c r="A189" s="30">
        <v>180</v>
      </c>
      <c r="B189" s="32" t="s">
        <v>454</v>
      </c>
      <c r="C189" s="32" t="s">
        <v>48</v>
      </c>
      <c r="D189" s="32" t="s">
        <v>49</v>
      </c>
      <c r="E189" s="32" t="s">
        <v>437</v>
      </c>
      <c r="F189" s="32" t="s">
        <v>436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>
        <v>0</v>
      </c>
      <c r="V189" s="30">
        <v>0</v>
      </c>
      <c r="W189" s="30">
        <v>0</v>
      </c>
      <c r="X189" s="30">
        <v>0</v>
      </c>
      <c r="Y189" s="27">
        <v>0</v>
      </c>
      <c r="Z189" s="30" t="s">
        <v>244</v>
      </c>
    </row>
    <row r="190" spans="1:26" s="3" customFormat="1" ht="12.75" x14ac:dyDescent="0.25">
      <c r="A190" s="28">
        <v>181</v>
      </c>
      <c r="B190" s="32" t="s">
        <v>453</v>
      </c>
      <c r="C190" s="32" t="s">
        <v>452</v>
      </c>
      <c r="D190" s="32" t="s">
        <v>112</v>
      </c>
      <c r="E190" s="32" t="s">
        <v>437</v>
      </c>
      <c r="F190" s="32" t="s">
        <v>436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0</v>
      </c>
      <c r="U190" s="30">
        <v>0</v>
      </c>
      <c r="V190" s="30">
        <v>0</v>
      </c>
      <c r="W190" s="30">
        <v>0</v>
      </c>
      <c r="X190" s="30">
        <v>0</v>
      </c>
      <c r="Y190" s="27">
        <v>0</v>
      </c>
      <c r="Z190" s="30" t="s">
        <v>244</v>
      </c>
    </row>
    <row r="191" spans="1:26" s="3" customFormat="1" ht="12.75" x14ac:dyDescent="0.25">
      <c r="A191" s="30">
        <v>182</v>
      </c>
      <c r="B191" s="32" t="s">
        <v>451</v>
      </c>
      <c r="C191" s="32" t="s">
        <v>128</v>
      </c>
      <c r="D191" s="32" t="s">
        <v>24</v>
      </c>
      <c r="E191" s="32" t="s">
        <v>437</v>
      </c>
      <c r="F191" s="32" t="s">
        <v>436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>
        <v>0</v>
      </c>
      <c r="V191" s="30">
        <v>0</v>
      </c>
      <c r="W191" s="30">
        <v>0</v>
      </c>
      <c r="X191" s="30">
        <v>0</v>
      </c>
      <c r="Y191" s="27">
        <v>0</v>
      </c>
      <c r="Z191" s="30" t="s">
        <v>244</v>
      </c>
    </row>
    <row r="192" spans="1:26" s="3" customFormat="1" ht="12.75" x14ac:dyDescent="0.25">
      <c r="A192" s="28">
        <v>183</v>
      </c>
      <c r="B192" s="32" t="s">
        <v>585</v>
      </c>
      <c r="C192" s="32" t="s">
        <v>396</v>
      </c>
      <c r="D192" s="32" t="s">
        <v>94</v>
      </c>
      <c r="E192" s="32" t="s">
        <v>584</v>
      </c>
      <c r="F192" s="32" t="s">
        <v>574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>
        <v>0</v>
      </c>
      <c r="V192" s="30">
        <v>0</v>
      </c>
      <c r="W192" s="30">
        <v>0</v>
      </c>
      <c r="X192" s="30">
        <v>0</v>
      </c>
      <c r="Y192" s="27">
        <v>0</v>
      </c>
      <c r="Z192" s="30" t="s">
        <v>244</v>
      </c>
    </row>
    <row r="193" spans="26:26" x14ac:dyDescent="0.25">
      <c r="Z193" s="31"/>
    </row>
  </sheetData>
  <mergeCells count="5">
    <mergeCell ref="V1:Z1"/>
    <mergeCell ref="V4:Z4"/>
    <mergeCell ref="B5:Y5"/>
    <mergeCell ref="E7:T7"/>
    <mergeCell ref="V2:Z2"/>
  </mergeCells>
  <pageMargins left="0.27559055118110237" right="0.19685039370078741" top="0.31496062992125984" bottom="0.19685039370078741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"/>
  <sheetViews>
    <sheetView topLeftCell="B1" workbookViewId="0">
      <selection activeCell="AB1" sqref="AB1:AH4"/>
    </sheetView>
  </sheetViews>
  <sheetFormatPr defaultColWidth="9" defaultRowHeight="15" x14ac:dyDescent="0.25"/>
  <cols>
    <col min="1" max="1" width="4.42578125" style="24" customWidth="1"/>
    <col min="2" max="2" width="12" style="24" customWidth="1"/>
    <col min="3" max="3" width="10.42578125" style="24" customWidth="1"/>
    <col min="4" max="4" width="15.140625" style="24" customWidth="1"/>
    <col min="5" max="5" width="20" style="24" customWidth="1"/>
    <col min="6" max="6" width="15.28515625" style="24" customWidth="1"/>
    <col min="7" max="15" width="2.5703125" style="24" customWidth="1"/>
    <col min="16" max="32" width="3" style="24" bestFit="1" customWidth="1"/>
    <col min="33" max="33" width="5.28515625" style="26" customWidth="1"/>
    <col min="34" max="34" width="10.28515625" style="24" customWidth="1"/>
    <col min="35" max="16384" width="9" style="7"/>
  </cols>
  <sheetData>
    <row r="1" spans="1:34" ht="15" customHeight="1" x14ac:dyDescent="0.25">
      <c r="AB1" s="44" t="s">
        <v>699</v>
      </c>
      <c r="AC1" s="44"/>
      <c r="AD1" s="44"/>
      <c r="AE1" s="44"/>
      <c r="AF1" s="44"/>
      <c r="AG1" s="44"/>
      <c r="AH1" s="44"/>
    </row>
    <row r="2" spans="1:34" ht="15" customHeight="1" x14ac:dyDescent="0.25">
      <c r="AB2" s="44" t="s">
        <v>700</v>
      </c>
      <c r="AC2" s="44"/>
      <c r="AD2" s="44"/>
      <c r="AE2" s="44"/>
      <c r="AF2" s="44"/>
      <c r="AG2" s="44"/>
      <c r="AH2" s="44"/>
    </row>
    <row r="3" spans="1:34" x14ac:dyDescent="0.25">
      <c r="AB3" s="25"/>
      <c r="AC3" s="25"/>
      <c r="AD3" s="25"/>
      <c r="AE3" s="25"/>
      <c r="AF3" s="25"/>
      <c r="AG3" s="25"/>
      <c r="AH3" s="25"/>
    </row>
    <row r="4" spans="1:34" ht="15" customHeight="1" x14ac:dyDescent="0.25">
      <c r="AB4" s="45" t="s">
        <v>701</v>
      </c>
      <c r="AC4" s="45"/>
      <c r="AD4" s="45"/>
      <c r="AE4" s="45"/>
      <c r="AF4" s="45"/>
      <c r="AG4" s="45"/>
      <c r="AH4" s="45"/>
    </row>
    <row r="5" spans="1:34" x14ac:dyDescent="0.25">
      <c r="B5" s="46" t="s">
        <v>687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</row>
    <row r="6" spans="1:34" s="3" customFormat="1" ht="15" customHeight="1" x14ac:dyDescent="0.25">
      <c r="A6" s="24"/>
      <c r="B6" s="46" t="s">
        <v>0</v>
      </c>
      <c r="C6" s="46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4" s="3" customFormat="1" ht="15" customHeight="1" x14ac:dyDescent="0.25">
      <c r="A7" s="24"/>
      <c r="B7" s="48">
        <v>44480</v>
      </c>
      <c r="C7" s="48"/>
      <c r="D7" s="26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4"/>
    </row>
    <row r="9" spans="1:34" s="1" customFormat="1" ht="38.25" x14ac:dyDescent="0.25">
      <c r="A9" s="27" t="s">
        <v>1</v>
      </c>
      <c r="B9" s="27" t="s">
        <v>2</v>
      </c>
      <c r="C9" s="27" t="s">
        <v>3</v>
      </c>
      <c r="D9" s="27" t="s">
        <v>4</v>
      </c>
      <c r="E9" s="27" t="s">
        <v>5</v>
      </c>
      <c r="F9" s="27" t="s">
        <v>6</v>
      </c>
      <c r="G9" s="27">
        <v>1</v>
      </c>
      <c r="H9" s="27">
        <v>2</v>
      </c>
      <c r="I9" s="27">
        <v>3</v>
      </c>
      <c r="J9" s="27">
        <v>4</v>
      </c>
      <c r="K9" s="27">
        <v>5</v>
      </c>
      <c r="L9" s="27">
        <v>6</v>
      </c>
      <c r="M9" s="27">
        <v>7</v>
      </c>
      <c r="N9" s="27">
        <v>8</v>
      </c>
      <c r="O9" s="27">
        <v>9</v>
      </c>
      <c r="P9" s="27">
        <v>10</v>
      </c>
      <c r="Q9" s="27">
        <v>11</v>
      </c>
      <c r="R9" s="27">
        <v>12</v>
      </c>
      <c r="S9" s="27">
        <v>13</v>
      </c>
      <c r="T9" s="27">
        <v>14</v>
      </c>
      <c r="U9" s="27">
        <v>15</v>
      </c>
      <c r="V9" s="27">
        <v>16</v>
      </c>
      <c r="W9" s="27">
        <v>17</v>
      </c>
      <c r="X9" s="27">
        <v>18</v>
      </c>
      <c r="Y9" s="27">
        <v>19</v>
      </c>
      <c r="Z9" s="27">
        <v>20</v>
      </c>
      <c r="AA9" s="27">
        <v>21</v>
      </c>
      <c r="AB9" s="27">
        <v>22</v>
      </c>
      <c r="AC9" s="27">
        <v>23</v>
      </c>
      <c r="AD9" s="27">
        <v>24</v>
      </c>
      <c r="AE9" s="27">
        <v>25</v>
      </c>
      <c r="AF9" s="27">
        <v>26</v>
      </c>
      <c r="AG9" s="27" t="s">
        <v>7</v>
      </c>
      <c r="AH9" s="27" t="s">
        <v>704</v>
      </c>
    </row>
    <row r="10" spans="1:34" s="3" customFormat="1" ht="25.5" x14ac:dyDescent="0.25">
      <c r="A10" s="30">
        <v>1</v>
      </c>
      <c r="B10" s="32" t="s">
        <v>669</v>
      </c>
      <c r="C10" s="32" t="s">
        <v>58</v>
      </c>
      <c r="D10" s="32" t="s">
        <v>140</v>
      </c>
      <c r="E10" s="32" t="s">
        <v>657</v>
      </c>
      <c r="F10" s="32" t="s">
        <v>666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4</v>
      </c>
      <c r="M10" s="30">
        <v>4</v>
      </c>
      <c r="N10" s="30">
        <v>6</v>
      </c>
      <c r="O10" s="30">
        <v>0</v>
      </c>
      <c r="P10" s="30">
        <v>5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6</v>
      </c>
      <c r="W10" s="30">
        <v>0</v>
      </c>
      <c r="X10" s="30">
        <v>0</v>
      </c>
      <c r="Y10" s="30">
        <v>0</v>
      </c>
      <c r="Z10" s="30">
        <v>0</v>
      </c>
      <c r="AA10" s="30">
        <v>4</v>
      </c>
      <c r="AB10" s="30">
        <v>0</v>
      </c>
      <c r="AC10" s="30">
        <v>0</v>
      </c>
      <c r="AD10" s="30">
        <v>3</v>
      </c>
      <c r="AE10" s="30">
        <v>2</v>
      </c>
      <c r="AF10" s="30">
        <v>0</v>
      </c>
      <c r="AG10" s="27">
        <v>34</v>
      </c>
      <c r="AH10" s="30" t="s">
        <v>682</v>
      </c>
    </row>
    <row r="11" spans="1:34" s="3" customFormat="1" ht="25.5" x14ac:dyDescent="0.25">
      <c r="A11" s="30">
        <v>2</v>
      </c>
      <c r="B11" s="32" t="s">
        <v>534</v>
      </c>
      <c r="C11" s="32" t="s">
        <v>58</v>
      </c>
      <c r="D11" s="32" t="s">
        <v>24</v>
      </c>
      <c r="E11" s="32" t="s">
        <v>657</v>
      </c>
      <c r="F11" s="32" t="s">
        <v>666</v>
      </c>
      <c r="G11" s="30">
        <v>2</v>
      </c>
      <c r="H11" s="30">
        <v>0</v>
      </c>
      <c r="I11" s="30">
        <v>0</v>
      </c>
      <c r="J11" s="30">
        <v>0</v>
      </c>
      <c r="K11" s="30">
        <v>0</v>
      </c>
      <c r="L11" s="30">
        <v>4</v>
      </c>
      <c r="M11" s="30">
        <v>4</v>
      </c>
      <c r="N11" s="30">
        <v>6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6</v>
      </c>
      <c r="W11" s="30">
        <v>0</v>
      </c>
      <c r="X11" s="30">
        <v>0</v>
      </c>
      <c r="Y11" s="30">
        <v>0</v>
      </c>
      <c r="Z11" s="30">
        <v>0</v>
      </c>
      <c r="AA11" s="30">
        <v>3</v>
      </c>
      <c r="AB11" s="30">
        <v>0</v>
      </c>
      <c r="AC11" s="30">
        <v>0</v>
      </c>
      <c r="AD11" s="30">
        <v>3</v>
      </c>
      <c r="AE11" s="30">
        <v>2</v>
      </c>
      <c r="AF11" s="30">
        <v>0</v>
      </c>
      <c r="AG11" s="27">
        <v>30</v>
      </c>
      <c r="AH11" s="30" t="s">
        <v>238</v>
      </c>
    </row>
    <row r="12" spans="1:34" s="3" customFormat="1" ht="25.5" x14ac:dyDescent="0.25">
      <c r="A12" s="30">
        <v>3</v>
      </c>
      <c r="B12" s="32" t="s">
        <v>43</v>
      </c>
      <c r="C12" s="32" t="s">
        <v>44</v>
      </c>
      <c r="D12" s="32" t="s">
        <v>45</v>
      </c>
      <c r="E12" s="32" t="s">
        <v>46</v>
      </c>
      <c r="F12" s="32" t="s">
        <v>36</v>
      </c>
      <c r="G12" s="30">
        <v>2</v>
      </c>
      <c r="H12" s="30">
        <v>1</v>
      </c>
      <c r="I12" s="30">
        <v>0</v>
      </c>
      <c r="J12" s="30">
        <v>0</v>
      </c>
      <c r="K12" s="30">
        <v>0</v>
      </c>
      <c r="L12" s="30">
        <v>4</v>
      </c>
      <c r="M12" s="30">
        <v>4</v>
      </c>
      <c r="N12" s="30">
        <v>6</v>
      </c>
      <c r="O12" s="30">
        <v>1</v>
      </c>
      <c r="P12" s="30">
        <v>4</v>
      </c>
      <c r="Q12" s="30">
        <v>1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1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27">
        <f>SUM(G12:AF12)</f>
        <v>24</v>
      </c>
      <c r="AH12" s="30" t="s">
        <v>238</v>
      </c>
    </row>
    <row r="13" spans="1:34" s="3" customFormat="1" ht="25.5" x14ac:dyDescent="0.25">
      <c r="A13" s="30">
        <v>4</v>
      </c>
      <c r="B13" s="32" t="s">
        <v>637</v>
      </c>
      <c r="C13" s="32" t="s">
        <v>29</v>
      </c>
      <c r="D13" s="32" t="s">
        <v>45</v>
      </c>
      <c r="E13" s="32" t="s">
        <v>617</v>
      </c>
      <c r="F13" s="32" t="s">
        <v>634</v>
      </c>
      <c r="G13" s="30">
        <v>2</v>
      </c>
      <c r="H13" s="30">
        <v>1</v>
      </c>
      <c r="I13" s="30">
        <v>1</v>
      </c>
      <c r="J13" s="30">
        <v>1</v>
      </c>
      <c r="K13" s="30">
        <v>1</v>
      </c>
      <c r="L13" s="30">
        <v>1</v>
      </c>
      <c r="M13" s="30">
        <v>1</v>
      </c>
      <c r="N13" s="30">
        <v>1</v>
      </c>
      <c r="O13" s="30">
        <v>1</v>
      </c>
      <c r="P13" s="30">
        <v>3</v>
      </c>
      <c r="Q13" s="30">
        <v>1</v>
      </c>
      <c r="R13" s="30">
        <v>0</v>
      </c>
      <c r="S13" s="30">
        <v>0</v>
      </c>
      <c r="T13" s="30">
        <v>1</v>
      </c>
      <c r="U13" s="30">
        <v>0</v>
      </c>
      <c r="V13" s="30">
        <v>1</v>
      </c>
      <c r="W13" s="30">
        <v>1</v>
      </c>
      <c r="X13" s="30">
        <v>0</v>
      </c>
      <c r="Y13" s="30">
        <v>1</v>
      </c>
      <c r="Z13" s="30">
        <v>0</v>
      </c>
      <c r="AA13" s="30">
        <v>1</v>
      </c>
      <c r="AB13" s="30">
        <v>1</v>
      </c>
      <c r="AC13" s="30">
        <v>0</v>
      </c>
      <c r="AD13" s="30">
        <v>0</v>
      </c>
      <c r="AE13" s="30">
        <v>0</v>
      </c>
      <c r="AF13" s="30">
        <v>0</v>
      </c>
      <c r="AG13" s="27">
        <v>20</v>
      </c>
      <c r="AH13" s="30" t="s">
        <v>244</v>
      </c>
    </row>
    <row r="14" spans="1:34" s="3" customFormat="1" ht="38.25" x14ac:dyDescent="0.25">
      <c r="A14" s="30">
        <v>5</v>
      </c>
      <c r="B14" s="32" t="s">
        <v>205</v>
      </c>
      <c r="C14" s="32" t="s">
        <v>83</v>
      </c>
      <c r="D14" s="32" t="s">
        <v>100</v>
      </c>
      <c r="E14" s="32" t="s">
        <v>200</v>
      </c>
      <c r="F14" s="32" t="s">
        <v>204</v>
      </c>
      <c r="G14" s="30">
        <v>2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4</v>
      </c>
      <c r="N14" s="30">
        <v>3</v>
      </c>
      <c r="O14" s="30">
        <v>1</v>
      </c>
      <c r="P14" s="30">
        <v>5</v>
      </c>
      <c r="Q14" s="30">
        <v>1</v>
      </c>
      <c r="R14" s="30">
        <v>0</v>
      </c>
      <c r="S14" s="30">
        <v>0</v>
      </c>
      <c r="T14" s="30">
        <v>0</v>
      </c>
      <c r="U14" s="30">
        <v>0</v>
      </c>
      <c r="V14" s="30">
        <v>1</v>
      </c>
      <c r="W14" s="30">
        <v>0</v>
      </c>
      <c r="X14" s="30">
        <v>0</v>
      </c>
      <c r="Y14" s="30">
        <v>0</v>
      </c>
      <c r="Z14" s="30">
        <v>0</v>
      </c>
      <c r="AA14" s="30">
        <v>1</v>
      </c>
      <c r="AB14" s="30">
        <v>1</v>
      </c>
      <c r="AC14" s="30">
        <v>0</v>
      </c>
      <c r="AD14" s="30">
        <v>0</v>
      </c>
      <c r="AE14" s="30">
        <v>0</v>
      </c>
      <c r="AF14" s="30">
        <v>0</v>
      </c>
      <c r="AG14" s="27">
        <v>19</v>
      </c>
      <c r="AH14" s="30" t="s">
        <v>244</v>
      </c>
    </row>
    <row r="15" spans="1:34" s="3" customFormat="1" ht="25.5" x14ac:dyDescent="0.25">
      <c r="A15" s="30">
        <v>6</v>
      </c>
      <c r="B15" s="32" t="s">
        <v>588</v>
      </c>
      <c r="C15" s="32" t="s">
        <v>38</v>
      </c>
      <c r="D15" s="32" t="s">
        <v>27</v>
      </c>
      <c r="E15" s="32" t="s">
        <v>584</v>
      </c>
      <c r="F15" s="32" t="s">
        <v>587</v>
      </c>
      <c r="G15" s="30">
        <v>2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4</v>
      </c>
      <c r="N15" s="30">
        <v>0</v>
      </c>
      <c r="O15" s="30">
        <v>1</v>
      </c>
      <c r="P15" s="30">
        <v>5</v>
      </c>
      <c r="Q15" s="30">
        <v>1</v>
      </c>
      <c r="R15" s="30">
        <v>0</v>
      </c>
      <c r="S15" s="30">
        <v>0</v>
      </c>
      <c r="T15" s="30">
        <v>0</v>
      </c>
      <c r="U15" s="30">
        <v>0</v>
      </c>
      <c r="V15" s="30">
        <v>1</v>
      </c>
      <c r="W15" s="30">
        <v>0</v>
      </c>
      <c r="X15" s="30">
        <v>0</v>
      </c>
      <c r="Y15" s="30">
        <v>1</v>
      </c>
      <c r="Z15" s="30">
        <v>0</v>
      </c>
      <c r="AA15" s="30">
        <v>0</v>
      </c>
      <c r="AB15" s="30">
        <v>1</v>
      </c>
      <c r="AC15" s="30">
        <v>0</v>
      </c>
      <c r="AD15" s="30">
        <v>0</v>
      </c>
      <c r="AE15" s="30">
        <v>2</v>
      </c>
      <c r="AF15" s="30">
        <v>1</v>
      </c>
      <c r="AG15" s="27">
        <v>19</v>
      </c>
      <c r="AH15" s="30" t="s">
        <v>244</v>
      </c>
    </row>
    <row r="16" spans="1:34" s="3" customFormat="1" ht="38.25" x14ac:dyDescent="0.25">
      <c r="A16" s="30">
        <v>7</v>
      </c>
      <c r="B16" s="32" t="s">
        <v>330</v>
      </c>
      <c r="C16" s="32" t="s">
        <v>329</v>
      </c>
      <c r="D16" s="32" t="s">
        <v>328</v>
      </c>
      <c r="E16" s="32" t="s">
        <v>322</v>
      </c>
      <c r="F16" s="32" t="s">
        <v>321</v>
      </c>
      <c r="G16" s="30">
        <v>1</v>
      </c>
      <c r="H16" s="30">
        <v>1</v>
      </c>
      <c r="I16" s="30">
        <v>1</v>
      </c>
      <c r="J16" s="30">
        <v>0</v>
      </c>
      <c r="K16" s="30">
        <v>0</v>
      </c>
      <c r="L16" s="30">
        <v>0</v>
      </c>
      <c r="M16" s="30">
        <v>4</v>
      </c>
      <c r="N16" s="30">
        <v>3</v>
      </c>
      <c r="O16" s="30">
        <v>1</v>
      </c>
      <c r="P16" s="30">
        <v>4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27">
        <f>SUM(G16:AF16)</f>
        <v>15</v>
      </c>
      <c r="AH16" s="30" t="s">
        <v>244</v>
      </c>
    </row>
    <row r="17" spans="1:34" s="3" customFormat="1" ht="38.25" x14ac:dyDescent="0.25">
      <c r="A17" s="30">
        <v>8</v>
      </c>
      <c r="B17" s="32" t="s">
        <v>327</v>
      </c>
      <c r="C17" s="32" t="s">
        <v>326</v>
      </c>
      <c r="D17" s="32" t="s">
        <v>39</v>
      </c>
      <c r="E17" s="32" t="s">
        <v>322</v>
      </c>
      <c r="F17" s="32" t="s">
        <v>325</v>
      </c>
      <c r="G17" s="30">
        <v>1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4</v>
      </c>
      <c r="N17" s="30">
        <v>2</v>
      </c>
      <c r="O17" s="30">
        <v>1</v>
      </c>
      <c r="P17" s="30">
        <v>5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1</v>
      </c>
      <c r="AC17" s="30">
        <v>0</v>
      </c>
      <c r="AD17" s="30">
        <v>0</v>
      </c>
      <c r="AE17" s="30">
        <v>0</v>
      </c>
      <c r="AF17" s="30">
        <v>1</v>
      </c>
      <c r="AG17" s="27">
        <f>SUM(G17:AF17)</f>
        <v>15</v>
      </c>
      <c r="AH17" s="30" t="s">
        <v>244</v>
      </c>
    </row>
    <row r="18" spans="1:34" s="3" customFormat="1" ht="38.25" x14ac:dyDescent="0.25">
      <c r="A18" s="30">
        <v>9</v>
      </c>
      <c r="B18" s="32" t="s">
        <v>324</v>
      </c>
      <c r="C18" s="32" t="s">
        <v>323</v>
      </c>
      <c r="D18" s="32" t="s">
        <v>27</v>
      </c>
      <c r="E18" s="32" t="s">
        <v>322</v>
      </c>
      <c r="F18" s="32" t="s">
        <v>321</v>
      </c>
      <c r="G18" s="30">
        <v>2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4</v>
      </c>
      <c r="N18" s="30">
        <v>3</v>
      </c>
      <c r="O18" s="30">
        <v>0</v>
      </c>
      <c r="P18" s="30">
        <v>2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2</v>
      </c>
      <c r="AF18" s="30">
        <v>0</v>
      </c>
      <c r="AG18" s="27">
        <v>13</v>
      </c>
      <c r="AH18" s="30" t="s">
        <v>244</v>
      </c>
    </row>
    <row r="19" spans="1:34" s="3" customFormat="1" ht="25.5" x14ac:dyDescent="0.25">
      <c r="A19" s="30">
        <v>10</v>
      </c>
      <c r="B19" s="32" t="s">
        <v>509</v>
      </c>
      <c r="C19" s="32" t="s">
        <v>20</v>
      </c>
      <c r="D19" s="32" t="s">
        <v>100</v>
      </c>
      <c r="E19" s="32" t="s">
        <v>584</v>
      </c>
      <c r="F19" s="32" t="s">
        <v>587</v>
      </c>
      <c r="G19" s="30">
        <v>2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4</v>
      </c>
      <c r="N19" s="30">
        <v>0</v>
      </c>
      <c r="O19" s="30">
        <v>1</v>
      </c>
      <c r="P19" s="30">
        <v>4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1</v>
      </c>
      <c r="AC19" s="30">
        <v>0</v>
      </c>
      <c r="AD19" s="30">
        <v>0</v>
      </c>
      <c r="AE19" s="30">
        <v>0</v>
      </c>
      <c r="AF19" s="30">
        <v>1</v>
      </c>
      <c r="AG19" s="27">
        <v>13</v>
      </c>
      <c r="AH19" s="30" t="s">
        <v>244</v>
      </c>
    </row>
    <row r="20" spans="1:34" s="6" customFormat="1" ht="38.25" x14ac:dyDescent="0.25">
      <c r="A20" s="30">
        <v>11</v>
      </c>
      <c r="B20" s="33" t="s">
        <v>516</v>
      </c>
      <c r="C20" s="33" t="s">
        <v>58</v>
      </c>
      <c r="D20" s="33" t="s">
        <v>94</v>
      </c>
      <c r="E20" s="33" t="s">
        <v>479</v>
      </c>
      <c r="F20" s="33" t="s">
        <v>514</v>
      </c>
      <c r="G20" s="28">
        <v>1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2</v>
      </c>
      <c r="O20" s="28">
        <v>1</v>
      </c>
      <c r="P20" s="28">
        <v>4</v>
      </c>
      <c r="Q20" s="28">
        <v>0</v>
      </c>
      <c r="R20" s="28">
        <v>0</v>
      </c>
      <c r="S20" s="28">
        <v>0</v>
      </c>
      <c r="T20" s="28">
        <v>0</v>
      </c>
      <c r="U20" s="28">
        <v>1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3</v>
      </c>
      <c r="AF20" s="28">
        <v>0</v>
      </c>
      <c r="AG20" s="29">
        <v>12</v>
      </c>
      <c r="AH20" s="30" t="s">
        <v>244</v>
      </c>
    </row>
    <row r="21" spans="1:34" s="6" customFormat="1" ht="38.25" x14ac:dyDescent="0.25">
      <c r="A21" s="30">
        <v>12</v>
      </c>
      <c r="B21" s="33" t="s">
        <v>515</v>
      </c>
      <c r="C21" s="33" t="s">
        <v>66</v>
      </c>
      <c r="D21" s="33" t="s">
        <v>100</v>
      </c>
      <c r="E21" s="33" t="s">
        <v>479</v>
      </c>
      <c r="F21" s="33" t="s">
        <v>514</v>
      </c>
      <c r="G21" s="28">
        <v>2</v>
      </c>
      <c r="H21" s="28">
        <v>1</v>
      </c>
      <c r="I21" s="28">
        <v>1</v>
      </c>
      <c r="J21" s="28">
        <v>0</v>
      </c>
      <c r="K21" s="28">
        <v>0</v>
      </c>
      <c r="L21" s="28">
        <v>0</v>
      </c>
      <c r="M21" s="28">
        <v>0</v>
      </c>
      <c r="N21" s="28">
        <v>3</v>
      </c>
      <c r="O21" s="28">
        <v>0</v>
      </c>
      <c r="P21" s="28">
        <v>4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9">
        <v>11</v>
      </c>
      <c r="AH21" s="30" t="s">
        <v>244</v>
      </c>
    </row>
    <row r="22" spans="1:34" s="3" customFormat="1" ht="38.25" x14ac:dyDescent="0.25">
      <c r="A22" s="30">
        <v>13</v>
      </c>
      <c r="B22" s="36" t="s">
        <v>336</v>
      </c>
      <c r="C22" s="36" t="s">
        <v>334</v>
      </c>
      <c r="D22" s="36" t="s">
        <v>39</v>
      </c>
      <c r="E22" s="32" t="s">
        <v>322</v>
      </c>
      <c r="F22" s="32" t="s">
        <v>321</v>
      </c>
      <c r="G22" s="30">
        <v>2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3</v>
      </c>
      <c r="N22" s="30">
        <v>2</v>
      </c>
      <c r="O22" s="30">
        <v>0</v>
      </c>
      <c r="P22" s="30">
        <v>3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27">
        <f>SUM(G22:AF22)</f>
        <v>10</v>
      </c>
      <c r="AH22" s="30" t="s">
        <v>244</v>
      </c>
    </row>
    <row r="23" spans="1:34" s="3" customFormat="1" ht="38.25" x14ac:dyDescent="0.25">
      <c r="A23" s="30">
        <v>14</v>
      </c>
      <c r="B23" s="36" t="s">
        <v>665</v>
      </c>
      <c r="C23" s="36" t="s">
        <v>214</v>
      </c>
      <c r="D23" s="36" t="s">
        <v>123</v>
      </c>
      <c r="E23" s="32" t="s">
        <v>651</v>
      </c>
      <c r="F23" s="32" t="s">
        <v>664</v>
      </c>
      <c r="G23" s="30">
        <v>2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4</v>
      </c>
      <c r="N23" s="30">
        <v>0</v>
      </c>
      <c r="O23" s="30">
        <v>0</v>
      </c>
      <c r="P23" s="30">
        <v>0</v>
      </c>
      <c r="Q23" s="30">
        <v>1</v>
      </c>
      <c r="R23" s="30">
        <v>1</v>
      </c>
      <c r="S23" s="30">
        <v>0</v>
      </c>
      <c r="T23" s="30">
        <v>1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1</v>
      </c>
      <c r="AG23" s="27">
        <v>10</v>
      </c>
      <c r="AH23" s="30" t="s">
        <v>244</v>
      </c>
    </row>
    <row r="24" spans="1:34" s="6" customFormat="1" ht="38.25" x14ac:dyDescent="0.25">
      <c r="A24" s="30">
        <v>15</v>
      </c>
      <c r="B24" s="37" t="s">
        <v>519</v>
      </c>
      <c r="C24" s="37" t="s">
        <v>20</v>
      </c>
      <c r="D24" s="37" t="s">
        <v>27</v>
      </c>
      <c r="E24" s="33" t="s">
        <v>479</v>
      </c>
      <c r="F24" s="33" t="s">
        <v>514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2</v>
      </c>
      <c r="O24" s="28">
        <v>0</v>
      </c>
      <c r="P24" s="28">
        <v>4</v>
      </c>
      <c r="Q24" s="28">
        <v>0</v>
      </c>
      <c r="R24" s="28">
        <v>0</v>
      </c>
      <c r="S24" s="28">
        <v>0</v>
      </c>
      <c r="T24" s="28">
        <v>1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2</v>
      </c>
      <c r="AF24" s="28">
        <v>0</v>
      </c>
      <c r="AG24" s="29">
        <v>9</v>
      </c>
      <c r="AH24" s="30" t="s">
        <v>244</v>
      </c>
    </row>
    <row r="25" spans="1:34" s="6" customFormat="1" ht="38.25" x14ac:dyDescent="0.25">
      <c r="A25" s="30">
        <v>16</v>
      </c>
      <c r="B25" s="37" t="s">
        <v>518</v>
      </c>
      <c r="C25" s="37" t="s">
        <v>29</v>
      </c>
      <c r="D25" s="37" t="s">
        <v>39</v>
      </c>
      <c r="E25" s="33" t="s">
        <v>479</v>
      </c>
      <c r="F25" s="33" t="s">
        <v>514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2</v>
      </c>
      <c r="O25" s="28">
        <v>0</v>
      </c>
      <c r="P25" s="28">
        <v>5</v>
      </c>
      <c r="Q25" s="28">
        <v>1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9">
        <v>8</v>
      </c>
      <c r="AH25" s="30" t="s">
        <v>244</v>
      </c>
    </row>
    <row r="26" spans="1:34" s="6" customFormat="1" ht="38.25" x14ac:dyDescent="0.25">
      <c r="A26" s="30">
        <v>17</v>
      </c>
      <c r="B26" s="37" t="s">
        <v>517</v>
      </c>
      <c r="C26" s="37" t="s">
        <v>267</v>
      </c>
      <c r="D26" s="37" t="s">
        <v>100</v>
      </c>
      <c r="E26" s="33" t="s">
        <v>479</v>
      </c>
      <c r="F26" s="33" t="s">
        <v>514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3</v>
      </c>
      <c r="O26" s="28">
        <v>1</v>
      </c>
      <c r="P26" s="28">
        <v>3</v>
      </c>
      <c r="Q26" s="28">
        <v>1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9">
        <v>8</v>
      </c>
      <c r="AH26" s="30" t="s">
        <v>244</v>
      </c>
    </row>
    <row r="27" spans="1:34" s="3" customFormat="1" ht="38.25" x14ac:dyDescent="0.25">
      <c r="A27" s="30">
        <v>18</v>
      </c>
      <c r="B27" s="36" t="s">
        <v>335</v>
      </c>
      <c r="C27" s="36" t="s">
        <v>334</v>
      </c>
      <c r="D27" s="36" t="s">
        <v>27</v>
      </c>
      <c r="E27" s="32" t="s">
        <v>322</v>
      </c>
      <c r="F27" s="32" t="s">
        <v>321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4</v>
      </c>
      <c r="N27" s="30">
        <v>2</v>
      </c>
      <c r="O27" s="30">
        <v>1</v>
      </c>
      <c r="P27" s="30">
        <v>1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27">
        <f>SUM(G27:AF27)</f>
        <v>8</v>
      </c>
      <c r="AH27" s="30" t="s">
        <v>244</v>
      </c>
    </row>
    <row r="28" spans="1:34" s="3" customFormat="1" ht="25.5" x14ac:dyDescent="0.25">
      <c r="A28" s="30">
        <v>19</v>
      </c>
      <c r="B28" s="36" t="s">
        <v>17</v>
      </c>
      <c r="C28" s="36" t="s">
        <v>9</v>
      </c>
      <c r="D28" s="36" t="s">
        <v>18</v>
      </c>
      <c r="E28" s="32" t="s">
        <v>46</v>
      </c>
      <c r="F28" s="32" t="s">
        <v>11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5</v>
      </c>
      <c r="N28" s="30">
        <v>0</v>
      </c>
      <c r="O28" s="30">
        <v>0</v>
      </c>
      <c r="P28" s="30">
        <v>0</v>
      </c>
      <c r="Q28" s="30">
        <v>1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2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27">
        <v>8</v>
      </c>
      <c r="AH28" s="30" t="s">
        <v>244</v>
      </c>
    </row>
    <row r="29" spans="1:34" s="3" customFormat="1" ht="25.5" x14ac:dyDescent="0.25">
      <c r="A29" s="30">
        <v>20</v>
      </c>
      <c r="B29" s="36" t="s">
        <v>458</v>
      </c>
      <c r="C29" s="36" t="s">
        <v>190</v>
      </c>
      <c r="D29" s="36" t="s">
        <v>73</v>
      </c>
      <c r="E29" s="32" t="s">
        <v>457</v>
      </c>
      <c r="F29" s="32" t="s">
        <v>456</v>
      </c>
      <c r="G29" s="30">
        <v>2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2</v>
      </c>
      <c r="O29" s="30">
        <v>0</v>
      </c>
      <c r="P29" s="30">
        <v>4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27">
        <v>8</v>
      </c>
      <c r="AH29" s="30" t="s">
        <v>244</v>
      </c>
    </row>
    <row r="30" spans="1:34" s="3" customFormat="1" ht="25.5" x14ac:dyDescent="0.25">
      <c r="A30" s="30">
        <v>21</v>
      </c>
      <c r="B30" s="36" t="s">
        <v>233</v>
      </c>
      <c r="C30" s="36" t="s">
        <v>70</v>
      </c>
      <c r="D30" s="36" t="s">
        <v>27</v>
      </c>
      <c r="E30" s="32" t="s">
        <v>457</v>
      </c>
      <c r="F30" s="36" t="s">
        <v>456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4</v>
      </c>
      <c r="N30" s="30">
        <v>3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27">
        <v>7</v>
      </c>
      <c r="AH30" s="30" t="s">
        <v>244</v>
      </c>
    </row>
    <row r="31" spans="1:34" s="3" customFormat="1" ht="38.25" x14ac:dyDescent="0.25">
      <c r="A31" s="30">
        <v>22</v>
      </c>
      <c r="B31" s="36" t="s">
        <v>333</v>
      </c>
      <c r="C31" s="36" t="s">
        <v>332</v>
      </c>
      <c r="D31" s="36" t="s">
        <v>331</v>
      </c>
      <c r="E31" s="32" t="s">
        <v>322</v>
      </c>
      <c r="F31" s="36" t="s">
        <v>325</v>
      </c>
      <c r="G31" s="30">
        <v>0</v>
      </c>
      <c r="H31" s="30">
        <v>1</v>
      </c>
      <c r="I31" s="30">
        <v>0</v>
      </c>
      <c r="J31" s="30">
        <v>0</v>
      </c>
      <c r="K31" s="30">
        <v>0</v>
      </c>
      <c r="L31" s="30">
        <v>0</v>
      </c>
      <c r="M31" s="30">
        <v>3</v>
      </c>
      <c r="N31" s="30">
        <v>0</v>
      </c>
      <c r="O31" s="30">
        <v>0</v>
      </c>
      <c r="P31" s="30">
        <v>2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1</v>
      </c>
      <c r="AG31" s="27">
        <f>SUM(G31:AF31)</f>
        <v>7</v>
      </c>
      <c r="AH31" s="30" t="s">
        <v>244</v>
      </c>
    </row>
    <row r="32" spans="1:34" s="3" customFormat="1" ht="25.5" x14ac:dyDescent="0.25">
      <c r="A32" s="30">
        <v>23</v>
      </c>
      <c r="B32" s="36" t="s">
        <v>427</v>
      </c>
      <c r="C32" s="36" t="s">
        <v>426</v>
      </c>
      <c r="D32" s="36" t="s">
        <v>100</v>
      </c>
      <c r="E32" s="32" t="s">
        <v>417</v>
      </c>
      <c r="F32" s="36" t="s">
        <v>424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2</v>
      </c>
      <c r="O32" s="30">
        <v>1</v>
      </c>
      <c r="P32" s="30">
        <v>3</v>
      </c>
      <c r="Q32" s="30">
        <v>0</v>
      </c>
      <c r="R32" s="30">
        <v>0</v>
      </c>
      <c r="S32" s="30">
        <v>0</v>
      </c>
      <c r="T32" s="30">
        <v>1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27">
        <v>7</v>
      </c>
      <c r="AH32" s="30" t="s">
        <v>244</v>
      </c>
    </row>
    <row r="33" spans="1:34" s="3" customFormat="1" ht="25.5" x14ac:dyDescent="0.25">
      <c r="A33" s="30">
        <v>24</v>
      </c>
      <c r="B33" s="36" t="s">
        <v>636</v>
      </c>
      <c r="C33" s="36" t="s">
        <v>366</v>
      </c>
      <c r="D33" s="36" t="s">
        <v>100</v>
      </c>
      <c r="E33" s="32" t="s">
        <v>617</v>
      </c>
      <c r="F33" s="36" t="s">
        <v>634</v>
      </c>
      <c r="G33" s="30">
        <v>0</v>
      </c>
      <c r="H33" s="30">
        <v>1</v>
      </c>
      <c r="I33" s="30">
        <v>1</v>
      </c>
      <c r="J33" s="30">
        <v>0</v>
      </c>
      <c r="K33" s="30">
        <v>0</v>
      </c>
      <c r="L33" s="30">
        <v>0</v>
      </c>
      <c r="M33" s="30">
        <v>0</v>
      </c>
      <c r="N33" s="30">
        <v>1</v>
      </c>
      <c r="O33" s="30">
        <v>1</v>
      </c>
      <c r="P33" s="30">
        <v>1</v>
      </c>
      <c r="Q33" s="30">
        <v>1</v>
      </c>
      <c r="R33" s="30">
        <v>0</v>
      </c>
      <c r="S33" s="30">
        <v>0</v>
      </c>
      <c r="T33" s="30">
        <v>0</v>
      </c>
      <c r="U33" s="30">
        <v>0</v>
      </c>
      <c r="V33" s="30">
        <v>1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  <c r="AE33" s="30">
        <v>0</v>
      </c>
      <c r="AF33" s="30">
        <v>0</v>
      </c>
      <c r="AG33" s="27">
        <v>7</v>
      </c>
      <c r="AH33" s="30" t="s">
        <v>244</v>
      </c>
    </row>
    <row r="34" spans="1:34" s="3" customFormat="1" ht="25.5" x14ac:dyDescent="0.25">
      <c r="A34" s="30">
        <v>25</v>
      </c>
      <c r="B34" s="36" t="s">
        <v>19</v>
      </c>
      <c r="C34" s="36" t="s">
        <v>20</v>
      </c>
      <c r="D34" s="36" t="s">
        <v>21</v>
      </c>
      <c r="E34" s="32" t="s">
        <v>46</v>
      </c>
      <c r="F34" s="36" t="s">
        <v>11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2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2</v>
      </c>
      <c r="X34" s="30">
        <v>0</v>
      </c>
      <c r="Y34" s="30">
        <v>0</v>
      </c>
      <c r="Z34" s="30">
        <v>0</v>
      </c>
      <c r="AA34" s="30">
        <v>0</v>
      </c>
      <c r="AB34" s="30">
        <v>1</v>
      </c>
      <c r="AC34" s="30">
        <v>0</v>
      </c>
      <c r="AD34" s="30">
        <v>0</v>
      </c>
      <c r="AE34" s="30">
        <v>0</v>
      </c>
      <c r="AF34" s="30">
        <v>0</v>
      </c>
      <c r="AG34" s="27">
        <v>5</v>
      </c>
      <c r="AH34" s="30" t="s">
        <v>244</v>
      </c>
    </row>
    <row r="35" spans="1:34" s="3" customFormat="1" ht="25.5" x14ac:dyDescent="0.25">
      <c r="A35" s="30">
        <v>26</v>
      </c>
      <c r="B35" s="36" t="s">
        <v>22</v>
      </c>
      <c r="C35" s="36" t="s">
        <v>23</v>
      </c>
      <c r="D35" s="36" t="s">
        <v>24</v>
      </c>
      <c r="E35" s="32" t="s">
        <v>46</v>
      </c>
      <c r="F35" s="36" t="s">
        <v>11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5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  <c r="AG35" s="27">
        <v>5</v>
      </c>
      <c r="AH35" s="30" t="s">
        <v>244</v>
      </c>
    </row>
    <row r="36" spans="1:34" s="3" customFormat="1" ht="38.25" x14ac:dyDescent="0.25">
      <c r="A36" s="30">
        <v>27</v>
      </c>
      <c r="B36" s="36" t="s">
        <v>404</v>
      </c>
      <c r="C36" s="36" t="s">
        <v>403</v>
      </c>
      <c r="D36" s="36" t="s">
        <v>290</v>
      </c>
      <c r="E36" s="32" t="s">
        <v>389</v>
      </c>
      <c r="F36" s="36" t="s">
        <v>401</v>
      </c>
      <c r="G36" s="30">
        <v>1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4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27">
        <f>SUM(G36:AF36)</f>
        <v>5</v>
      </c>
      <c r="AH36" s="30" t="s">
        <v>244</v>
      </c>
    </row>
    <row r="37" spans="1:34" s="3" customFormat="1" ht="38.25" x14ac:dyDescent="0.25">
      <c r="A37" s="30">
        <v>28</v>
      </c>
      <c r="B37" s="36" t="s">
        <v>402</v>
      </c>
      <c r="C37" s="36" t="s">
        <v>130</v>
      </c>
      <c r="D37" s="36" t="s">
        <v>45</v>
      </c>
      <c r="E37" s="32" t="s">
        <v>389</v>
      </c>
      <c r="F37" s="36" t="s">
        <v>401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1</v>
      </c>
      <c r="AC37" s="30">
        <v>0</v>
      </c>
      <c r="AD37" s="30">
        <v>0</v>
      </c>
      <c r="AE37" s="30">
        <v>4</v>
      </c>
      <c r="AF37" s="30">
        <v>0</v>
      </c>
      <c r="AG37" s="27">
        <f>SUM(G37:AF37)</f>
        <v>5</v>
      </c>
      <c r="AH37" s="30" t="s">
        <v>244</v>
      </c>
    </row>
    <row r="38" spans="1:34" s="6" customFormat="1" ht="38.25" x14ac:dyDescent="0.25">
      <c r="A38" s="30">
        <v>29</v>
      </c>
      <c r="B38" s="37" t="s">
        <v>89</v>
      </c>
      <c r="C38" s="37" t="s">
        <v>524</v>
      </c>
      <c r="D38" s="37" t="s">
        <v>64</v>
      </c>
      <c r="E38" s="33" t="s">
        <v>479</v>
      </c>
      <c r="F38" s="37" t="s">
        <v>514</v>
      </c>
      <c r="G38" s="28">
        <v>2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1</v>
      </c>
      <c r="O38" s="28">
        <v>2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9">
        <v>5</v>
      </c>
      <c r="AH38" s="30" t="s">
        <v>244</v>
      </c>
    </row>
    <row r="39" spans="1:34" s="3" customFormat="1" ht="25.5" x14ac:dyDescent="0.25">
      <c r="A39" s="30">
        <v>30</v>
      </c>
      <c r="B39" s="36" t="s">
        <v>668</v>
      </c>
      <c r="C39" s="36" t="s">
        <v>667</v>
      </c>
      <c r="D39" s="36" t="s">
        <v>21</v>
      </c>
      <c r="E39" s="32" t="s">
        <v>657</v>
      </c>
      <c r="F39" s="36" t="s">
        <v>666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3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2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27">
        <v>5</v>
      </c>
      <c r="AH39" s="30" t="s">
        <v>244</v>
      </c>
    </row>
    <row r="40" spans="1:34" s="13" customFormat="1" ht="25.5" x14ac:dyDescent="0.25">
      <c r="A40" s="30">
        <v>31</v>
      </c>
      <c r="B40" s="36" t="s">
        <v>473</v>
      </c>
      <c r="C40" s="36" t="s">
        <v>70</v>
      </c>
      <c r="D40" s="36" t="s">
        <v>56</v>
      </c>
      <c r="E40" s="32" t="s">
        <v>457</v>
      </c>
      <c r="F40" s="36" t="s">
        <v>456</v>
      </c>
      <c r="G40" s="36">
        <v>2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1</v>
      </c>
      <c r="N40" s="36">
        <v>2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/>
      <c r="AC40" s="36">
        <v>0</v>
      </c>
      <c r="AD40" s="36">
        <v>0</v>
      </c>
      <c r="AE40" s="36">
        <v>0</v>
      </c>
      <c r="AF40" s="36">
        <v>0</v>
      </c>
      <c r="AG40" s="27">
        <v>5</v>
      </c>
      <c r="AH40" s="30" t="s">
        <v>244</v>
      </c>
    </row>
    <row r="41" spans="1:34" s="6" customFormat="1" ht="38.25" x14ac:dyDescent="0.25">
      <c r="A41" s="30">
        <v>32</v>
      </c>
      <c r="B41" s="37" t="s">
        <v>523</v>
      </c>
      <c r="C41" s="37" t="s">
        <v>318</v>
      </c>
      <c r="D41" s="37" t="s">
        <v>140</v>
      </c>
      <c r="E41" s="33" t="s">
        <v>479</v>
      </c>
      <c r="F41" s="37" t="s">
        <v>514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3</v>
      </c>
      <c r="O41" s="28">
        <v>1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9">
        <v>4</v>
      </c>
      <c r="AH41" s="30" t="s">
        <v>244</v>
      </c>
    </row>
    <row r="42" spans="1:34" s="6" customFormat="1" ht="38.25" x14ac:dyDescent="0.25">
      <c r="A42" s="30">
        <v>33</v>
      </c>
      <c r="B42" s="37" t="s">
        <v>522</v>
      </c>
      <c r="C42" s="37" t="s">
        <v>326</v>
      </c>
      <c r="D42" s="37" t="s">
        <v>27</v>
      </c>
      <c r="E42" s="33" t="s">
        <v>479</v>
      </c>
      <c r="F42" s="37" t="s">
        <v>514</v>
      </c>
      <c r="G42" s="28">
        <v>0</v>
      </c>
      <c r="H42" s="28">
        <v>1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3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9">
        <v>4</v>
      </c>
      <c r="AH42" s="30" t="s">
        <v>244</v>
      </c>
    </row>
    <row r="43" spans="1:34" s="6" customFormat="1" ht="25.5" x14ac:dyDescent="0.25">
      <c r="A43" s="30">
        <v>34</v>
      </c>
      <c r="B43" s="37" t="s">
        <v>521</v>
      </c>
      <c r="C43" s="37" t="s">
        <v>511</v>
      </c>
      <c r="D43" s="37" t="s">
        <v>39</v>
      </c>
      <c r="E43" s="33" t="s">
        <v>479</v>
      </c>
      <c r="F43" s="37" t="s">
        <v>520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2</v>
      </c>
      <c r="O43" s="28">
        <v>0</v>
      </c>
      <c r="P43" s="28">
        <v>0</v>
      </c>
      <c r="Q43" s="28">
        <v>0</v>
      </c>
      <c r="R43" s="28">
        <v>0</v>
      </c>
      <c r="S43" s="28">
        <v>1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1</v>
      </c>
      <c r="AG43" s="29">
        <v>4</v>
      </c>
      <c r="AH43" s="30" t="s">
        <v>244</v>
      </c>
    </row>
    <row r="44" spans="1:34" s="3" customFormat="1" ht="25.5" x14ac:dyDescent="0.25">
      <c r="A44" s="30">
        <v>35</v>
      </c>
      <c r="B44" s="36" t="s">
        <v>443</v>
      </c>
      <c r="C44" s="36" t="s">
        <v>135</v>
      </c>
      <c r="D44" s="36" t="s">
        <v>73</v>
      </c>
      <c r="E44" s="32" t="s">
        <v>457</v>
      </c>
      <c r="F44" s="36" t="s">
        <v>456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1</v>
      </c>
      <c r="N44" s="30">
        <v>0</v>
      </c>
      <c r="O44" s="30">
        <v>0</v>
      </c>
      <c r="P44" s="30">
        <v>3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27">
        <v>4</v>
      </c>
      <c r="AH44" s="30" t="s">
        <v>244</v>
      </c>
    </row>
    <row r="45" spans="1:34" s="3" customFormat="1" ht="25.5" x14ac:dyDescent="0.25">
      <c r="A45" s="30">
        <v>36</v>
      </c>
      <c r="B45" s="32" t="s">
        <v>425</v>
      </c>
      <c r="C45" s="32" t="s">
        <v>70</v>
      </c>
      <c r="D45" s="32" t="s">
        <v>14</v>
      </c>
      <c r="E45" s="32" t="s">
        <v>417</v>
      </c>
      <c r="F45" s="36" t="s">
        <v>424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1</v>
      </c>
      <c r="O45" s="30">
        <v>0</v>
      </c>
      <c r="P45" s="30">
        <v>1</v>
      </c>
      <c r="Q45" s="30">
        <v>0</v>
      </c>
      <c r="R45" s="30">
        <v>0</v>
      </c>
      <c r="S45" s="30">
        <v>0</v>
      </c>
      <c r="T45" s="30">
        <v>1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27">
        <v>3</v>
      </c>
      <c r="AH45" s="30" t="s">
        <v>244</v>
      </c>
    </row>
    <row r="46" spans="1:34" s="6" customFormat="1" ht="25.5" x14ac:dyDescent="0.25">
      <c r="A46" s="30">
        <v>37</v>
      </c>
      <c r="B46" s="33" t="s">
        <v>529</v>
      </c>
      <c r="C46" s="33" t="s">
        <v>448</v>
      </c>
      <c r="D46" s="33" t="s">
        <v>528</v>
      </c>
      <c r="E46" s="33" t="s">
        <v>479</v>
      </c>
      <c r="F46" s="37" t="s">
        <v>520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2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9">
        <v>2</v>
      </c>
      <c r="AH46" s="30" t="s">
        <v>244</v>
      </c>
    </row>
    <row r="47" spans="1:34" s="6" customFormat="1" ht="38.25" x14ac:dyDescent="0.25">
      <c r="A47" s="30">
        <v>38</v>
      </c>
      <c r="B47" s="33" t="s">
        <v>527</v>
      </c>
      <c r="C47" s="33" t="s">
        <v>38</v>
      </c>
      <c r="D47" s="33" t="s">
        <v>27</v>
      </c>
      <c r="E47" s="33" t="s">
        <v>479</v>
      </c>
      <c r="F47" s="37" t="s">
        <v>514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2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  <c r="AG47" s="29">
        <v>2</v>
      </c>
      <c r="AH47" s="30" t="s">
        <v>244</v>
      </c>
    </row>
    <row r="48" spans="1:34" s="6" customFormat="1" ht="38.25" x14ac:dyDescent="0.25">
      <c r="A48" s="30">
        <v>39</v>
      </c>
      <c r="B48" s="33" t="s">
        <v>526</v>
      </c>
      <c r="C48" s="33" t="s">
        <v>525</v>
      </c>
      <c r="D48" s="33" t="s">
        <v>56</v>
      </c>
      <c r="E48" s="33" t="s">
        <v>479</v>
      </c>
      <c r="F48" s="37" t="s">
        <v>514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1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9">
        <v>1</v>
      </c>
      <c r="AH48" s="30" t="s">
        <v>244</v>
      </c>
    </row>
    <row r="49" spans="1:34" s="3" customFormat="1" ht="25.5" x14ac:dyDescent="0.25">
      <c r="A49" s="30">
        <v>40</v>
      </c>
      <c r="B49" s="32" t="s">
        <v>25</v>
      </c>
      <c r="C49" s="32" t="s">
        <v>26</v>
      </c>
      <c r="D49" s="32" t="s">
        <v>27</v>
      </c>
      <c r="E49" s="32" t="s">
        <v>46</v>
      </c>
      <c r="F49" s="36" t="s">
        <v>11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30">
        <v>0</v>
      </c>
      <c r="AF49" s="30">
        <v>0</v>
      </c>
      <c r="AG49" s="27">
        <v>0</v>
      </c>
      <c r="AH49" s="30" t="s">
        <v>244</v>
      </c>
    </row>
    <row r="50" spans="1:34" s="3" customFormat="1" ht="25.5" x14ac:dyDescent="0.25">
      <c r="A50" s="30">
        <v>41</v>
      </c>
      <c r="B50" s="32" t="s">
        <v>47</v>
      </c>
      <c r="C50" s="32" t="s">
        <v>48</v>
      </c>
      <c r="D50" s="32" t="s">
        <v>49</v>
      </c>
      <c r="E50" s="32" t="s">
        <v>46</v>
      </c>
      <c r="F50" s="36" t="s">
        <v>50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27">
        <v>0</v>
      </c>
      <c r="AH50" s="30" t="s">
        <v>244</v>
      </c>
    </row>
    <row r="51" spans="1:34" s="3" customFormat="1" ht="25.5" x14ac:dyDescent="0.25">
      <c r="A51" s="30">
        <v>42</v>
      </c>
      <c r="B51" s="32" t="s">
        <v>28</v>
      </c>
      <c r="C51" s="32" t="s">
        <v>29</v>
      </c>
      <c r="D51" s="32" t="s">
        <v>21</v>
      </c>
      <c r="E51" s="32" t="s">
        <v>46</v>
      </c>
      <c r="F51" s="36" t="s">
        <v>11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  <c r="AB51" s="30">
        <v>0</v>
      </c>
      <c r="AC51" s="30">
        <v>0</v>
      </c>
      <c r="AD51" s="30">
        <v>0</v>
      </c>
      <c r="AE51" s="30">
        <v>0</v>
      </c>
      <c r="AF51" s="30">
        <v>0</v>
      </c>
      <c r="AG51" s="27">
        <v>0</v>
      </c>
      <c r="AH51" s="30" t="s">
        <v>244</v>
      </c>
    </row>
    <row r="52" spans="1:34" s="3" customFormat="1" ht="25.5" x14ac:dyDescent="0.25">
      <c r="A52" s="30">
        <v>43</v>
      </c>
      <c r="B52" s="32" t="s">
        <v>30</v>
      </c>
      <c r="C52" s="32" t="s">
        <v>31</v>
      </c>
      <c r="D52" s="32" t="s">
        <v>32</v>
      </c>
      <c r="E52" s="32" t="s">
        <v>46</v>
      </c>
      <c r="F52" s="36" t="s">
        <v>11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0">
        <v>0</v>
      </c>
      <c r="AG52" s="27">
        <v>0</v>
      </c>
      <c r="AH52" s="30" t="s">
        <v>244</v>
      </c>
    </row>
    <row r="53" spans="1:34" s="6" customFormat="1" ht="38.25" x14ac:dyDescent="0.25">
      <c r="A53" s="30">
        <v>44</v>
      </c>
      <c r="B53" s="33" t="s">
        <v>536</v>
      </c>
      <c r="C53" s="33" t="s">
        <v>178</v>
      </c>
      <c r="D53" s="33" t="s">
        <v>81</v>
      </c>
      <c r="E53" s="33" t="s">
        <v>479</v>
      </c>
      <c r="F53" s="37" t="s">
        <v>514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9">
        <v>0</v>
      </c>
      <c r="AH53" s="30" t="s">
        <v>244</v>
      </c>
    </row>
    <row r="54" spans="1:34" s="6" customFormat="1" ht="38.25" x14ac:dyDescent="0.25">
      <c r="A54" s="30">
        <v>45</v>
      </c>
      <c r="B54" s="33" t="s">
        <v>535</v>
      </c>
      <c r="C54" s="33" t="s">
        <v>135</v>
      </c>
      <c r="D54" s="33" t="s">
        <v>73</v>
      </c>
      <c r="E54" s="33" t="s">
        <v>479</v>
      </c>
      <c r="F54" s="37" t="s">
        <v>514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9">
        <v>0</v>
      </c>
      <c r="AH54" s="30" t="s">
        <v>244</v>
      </c>
    </row>
    <row r="55" spans="1:34" s="6" customFormat="1" ht="38.25" x14ac:dyDescent="0.25">
      <c r="A55" s="30">
        <v>46</v>
      </c>
      <c r="B55" s="33" t="s">
        <v>534</v>
      </c>
      <c r="C55" s="33" t="s">
        <v>48</v>
      </c>
      <c r="D55" s="33" t="s">
        <v>112</v>
      </c>
      <c r="E55" s="33" t="s">
        <v>479</v>
      </c>
      <c r="F55" s="37" t="s">
        <v>514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9">
        <v>0</v>
      </c>
      <c r="AH55" s="30" t="s">
        <v>244</v>
      </c>
    </row>
    <row r="56" spans="1:34" s="6" customFormat="1" ht="38.25" x14ac:dyDescent="0.25">
      <c r="A56" s="30">
        <v>47</v>
      </c>
      <c r="B56" s="33" t="s">
        <v>533</v>
      </c>
      <c r="C56" s="33" t="s">
        <v>532</v>
      </c>
      <c r="D56" s="33" t="s">
        <v>372</v>
      </c>
      <c r="E56" s="33" t="s">
        <v>479</v>
      </c>
      <c r="F56" s="33" t="s">
        <v>514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9">
        <v>0</v>
      </c>
      <c r="AH56" s="30" t="s">
        <v>244</v>
      </c>
    </row>
    <row r="57" spans="1:34" s="6" customFormat="1" ht="38.25" x14ac:dyDescent="0.25">
      <c r="A57" s="30">
        <v>48</v>
      </c>
      <c r="B57" s="33" t="s">
        <v>531</v>
      </c>
      <c r="C57" s="33" t="s">
        <v>530</v>
      </c>
      <c r="D57" s="33" t="s">
        <v>81</v>
      </c>
      <c r="E57" s="33" t="s">
        <v>479</v>
      </c>
      <c r="F57" s="33" t="s">
        <v>514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  <c r="AF57" s="28">
        <v>0</v>
      </c>
      <c r="AG57" s="29">
        <v>0</v>
      </c>
      <c r="AH57" s="30" t="s">
        <v>244</v>
      </c>
    </row>
    <row r="58" spans="1:34" s="3" customFormat="1" ht="25.5" x14ac:dyDescent="0.25">
      <c r="A58" s="30">
        <v>49</v>
      </c>
      <c r="B58" s="32" t="s">
        <v>635</v>
      </c>
      <c r="C58" s="32" t="s">
        <v>188</v>
      </c>
      <c r="D58" s="32" t="s">
        <v>94</v>
      </c>
      <c r="E58" s="32" t="s">
        <v>617</v>
      </c>
      <c r="F58" s="32" t="s">
        <v>634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27">
        <v>0</v>
      </c>
      <c r="AH58" s="30" t="s">
        <v>244</v>
      </c>
    </row>
  </sheetData>
  <mergeCells count="6">
    <mergeCell ref="AB1:AH1"/>
    <mergeCell ref="AB4:AH4"/>
    <mergeCell ref="B5:AG5"/>
    <mergeCell ref="B6:C6"/>
    <mergeCell ref="B7:C7"/>
    <mergeCell ref="AB2:AH2"/>
  </mergeCells>
  <pageMargins left="0.15748031496062992" right="0.19685039370078741" top="0.35433070866141736" bottom="0.19685039370078741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6"/>
  <sheetViews>
    <sheetView topLeftCell="A46" workbookViewId="0">
      <selection activeCell="AB2" sqref="AB2:AH5"/>
    </sheetView>
  </sheetViews>
  <sheetFormatPr defaultColWidth="9" defaultRowHeight="10.5" x14ac:dyDescent="0.25"/>
  <cols>
    <col min="1" max="1" width="3" style="14" customWidth="1"/>
    <col min="2" max="2" width="9.140625" style="14" customWidth="1"/>
    <col min="3" max="3" width="6.7109375" style="14" customWidth="1"/>
    <col min="4" max="4" width="10.85546875" style="14" customWidth="1"/>
    <col min="5" max="5" width="11.42578125" style="14" customWidth="1"/>
    <col min="6" max="6" width="13" style="14" customWidth="1"/>
    <col min="7" max="32" width="2.5703125" style="14" customWidth="1"/>
    <col min="33" max="33" width="5.28515625" style="15" customWidth="1"/>
    <col min="34" max="16384" width="9" style="14"/>
  </cols>
  <sheetData>
    <row r="1" spans="1:34" x14ac:dyDescent="0.25">
      <c r="AG1" s="23"/>
    </row>
    <row r="2" spans="1:34" ht="12.75" x14ac:dyDescent="0.25">
      <c r="AB2" s="44" t="s">
        <v>699</v>
      </c>
      <c r="AC2" s="44"/>
      <c r="AD2" s="44"/>
      <c r="AE2" s="44"/>
      <c r="AF2" s="44"/>
      <c r="AG2" s="44"/>
      <c r="AH2" s="44"/>
    </row>
    <row r="3" spans="1:34" ht="12.75" x14ac:dyDescent="0.25">
      <c r="AB3" s="44" t="s">
        <v>700</v>
      </c>
      <c r="AC3" s="44"/>
      <c r="AD3" s="44"/>
      <c r="AE3" s="44"/>
      <c r="AF3" s="44"/>
      <c r="AG3" s="44"/>
      <c r="AH3" s="44"/>
    </row>
    <row r="4" spans="1:34" ht="12.75" x14ac:dyDescent="0.25">
      <c r="AB4" s="25"/>
      <c r="AC4" s="25"/>
      <c r="AD4" s="25"/>
      <c r="AE4" s="25"/>
      <c r="AF4" s="25"/>
      <c r="AG4" s="25"/>
      <c r="AH4" s="25"/>
    </row>
    <row r="5" spans="1:34" ht="12.75" x14ac:dyDescent="0.25">
      <c r="AB5" s="45" t="s">
        <v>701</v>
      </c>
      <c r="AC5" s="45"/>
      <c r="AD5" s="45"/>
      <c r="AE5" s="45"/>
      <c r="AF5" s="45"/>
      <c r="AG5" s="45"/>
      <c r="AH5" s="45"/>
    </row>
    <row r="6" spans="1:34" ht="15" customHeight="1" x14ac:dyDescent="0.25">
      <c r="B6" s="49" t="s">
        <v>686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</row>
    <row r="7" spans="1:34" ht="15" customHeight="1" x14ac:dyDescent="0.25">
      <c r="B7" s="15"/>
      <c r="C7" s="15"/>
      <c r="D7" s="15"/>
      <c r="E7" s="49" t="s">
        <v>683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9" spans="1:34" s="15" customFormat="1" ht="31.5" x14ac:dyDescent="0.25">
      <c r="A9" s="16" t="s">
        <v>1</v>
      </c>
      <c r="B9" s="16" t="s">
        <v>2</v>
      </c>
      <c r="C9" s="16" t="s">
        <v>3</v>
      </c>
      <c r="D9" s="16" t="s">
        <v>4</v>
      </c>
      <c r="E9" s="16" t="s">
        <v>5</v>
      </c>
      <c r="F9" s="16" t="s">
        <v>6</v>
      </c>
      <c r="G9" s="16">
        <v>1</v>
      </c>
      <c r="H9" s="16">
        <v>2</v>
      </c>
      <c r="I9" s="16">
        <v>3</v>
      </c>
      <c r="J9" s="16">
        <v>4</v>
      </c>
      <c r="K9" s="16">
        <v>5</v>
      </c>
      <c r="L9" s="16">
        <v>6</v>
      </c>
      <c r="M9" s="16">
        <v>7</v>
      </c>
      <c r="N9" s="16">
        <v>8</v>
      </c>
      <c r="O9" s="16">
        <v>9</v>
      </c>
      <c r="P9" s="16">
        <v>10</v>
      </c>
      <c r="Q9" s="16">
        <v>11</v>
      </c>
      <c r="R9" s="16">
        <v>12</v>
      </c>
      <c r="S9" s="16">
        <v>13</v>
      </c>
      <c r="T9" s="16">
        <v>14</v>
      </c>
      <c r="U9" s="16">
        <v>15</v>
      </c>
      <c r="V9" s="16">
        <v>16</v>
      </c>
      <c r="W9" s="16">
        <v>17</v>
      </c>
      <c r="X9" s="16">
        <v>18</v>
      </c>
      <c r="Y9" s="16">
        <v>19</v>
      </c>
      <c r="Z9" s="16">
        <v>20</v>
      </c>
      <c r="AA9" s="16">
        <v>21</v>
      </c>
      <c r="AB9" s="16">
        <v>22</v>
      </c>
      <c r="AC9" s="16">
        <v>23</v>
      </c>
      <c r="AD9" s="16">
        <v>24</v>
      </c>
      <c r="AE9" s="16">
        <v>25</v>
      </c>
      <c r="AF9" s="16">
        <v>26</v>
      </c>
      <c r="AG9" s="16" t="s">
        <v>7</v>
      </c>
      <c r="AH9" s="16" t="s">
        <v>705</v>
      </c>
    </row>
    <row r="10" spans="1:34" ht="31.5" x14ac:dyDescent="0.25">
      <c r="A10" s="12">
        <v>1</v>
      </c>
      <c r="B10" s="12" t="s">
        <v>673</v>
      </c>
      <c r="C10" s="12" t="s">
        <v>70</v>
      </c>
      <c r="D10" s="12" t="s">
        <v>192</v>
      </c>
      <c r="E10" s="12" t="s">
        <v>657</v>
      </c>
      <c r="F10" s="12" t="s">
        <v>672</v>
      </c>
      <c r="G10" s="12">
        <v>2</v>
      </c>
      <c r="H10" s="12">
        <v>1</v>
      </c>
      <c r="I10" s="12">
        <v>1</v>
      </c>
      <c r="J10" s="12">
        <v>1</v>
      </c>
      <c r="K10" s="12">
        <v>1</v>
      </c>
      <c r="L10" s="12">
        <v>1</v>
      </c>
      <c r="M10" s="12">
        <v>4</v>
      </c>
      <c r="N10" s="12">
        <v>3</v>
      </c>
      <c r="O10" s="12">
        <v>1</v>
      </c>
      <c r="P10" s="12">
        <v>4</v>
      </c>
      <c r="Q10" s="12">
        <v>1</v>
      </c>
      <c r="R10" s="12">
        <v>1</v>
      </c>
      <c r="S10" s="12">
        <v>2</v>
      </c>
      <c r="T10" s="12">
        <v>1</v>
      </c>
      <c r="U10" s="12">
        <v>0</v>
      </c>
      <c r="V10" s="12">
        <v>1</v>
      </c>
      <c r="W10" s="12">
        <v>1</v>
      </c>
      <c r="X10" s="12">
        <v>1</v>
      </c>
      <c r="Y10" s="12">
        <v>1</v>
      </c>
      <c r="Z10" s="12">
        <v>0</v>
      </c>
      <c r="AA10" s="12">
        <v>0</v>
      </c>
      <c r="AB10" s="12">
        <v>0</v>
      </c>
      <c r="AC10" s="12">
        <v>1</v>
      </c>
      <c r="AD10" s="12">
        <v>2</v>
      </c>
      <c r="AE10" s="12">
        <v>3</v>
      </c>
      <c r="AF10" s="12">
        <v>0</v>
      </c>
      <c r="AG10" s="16">
        <v>34</v>
      </c>
      <c r="AH10" s="12" t="s">
        <v>238</v>
      </c>
    </row>
    <row r="11" spans="1:34" ht="21" x14ac:dyDescent="0.25">
      <c r="A11" s="12">
        <v>2</v>
      </c>
      <c r="B11" s="12" t="s">
        <v>212</v>
      </c>
      <c r="C11" s="12" t="s">
        <v>44</v>
      </c>
      <c r="D11" s="12" t="s">
        <v>39</v>
      </c>
      <c r="E11" s="12" t="s">
        <v>200</v>
      </c>
      <c r="F11" s="12" t="s">
        <v>206</v>
      </c>
      <c r="G11" s="12">
        <v>2</v>
      </c>
      <c r="H11" s="12">
        <v>1</v>
      </c>
      <c r="I11" s="12">
        <v>1</v>
      </c>
      <c r="J11" s="12">
        <v>1</v>
      </c>
      <c r="K11" s="12">
        <v>1</v>
      </c>
      <c r="L11" s="12">
        <v>1</v>
      </c>
      <c r="M11" s="12">
        <v>0</v>
      </c>
      <c r="N11" s="12">
        <v>3</v>
      </c>
      <c r="O11" s="12">
        <v>1</v>
      </c>
      <c r="P11" s="12">
        <v>5</v>
      </c>
      <c r="Q11" s="12">
        <v>1</v>
      </c>
      <c r="R11" s="12">
        <v>1</v>
      </c>
      <c r="S11" s="12">
        <v>0</v>
      </c>
      <c r="T11" s="12">
        <v>1</v>
      </c>
      <c r="U11" s="12">
        <v>0</v>
      </c>
      <c r="V11" s="12">
        <v>1</v>
      </c>
      <c r="W11" s="12">
        <v>1</v>
      </c>
      <c r="X11" s="12">
        <v>1</v>
      </c>
      <c r="Y11" s="12">
        <v>1</v>
      </c>
      <c r="Z11" s="12">
        <v>1</v>
      </c>
      <c r="AA11" s="12">
        <v>1</v>
      </c>
      <c r="AB11" s="12">
        <v>1</v>
      </c>
      <c r="AC11" s="12">
        <v>0</v>
      </c>
      <c r="AD11" s="12">
        <v>0</v>
      </c>
      <c r="AE11" s="12">
        <v>4</v>
      </c>
      <c r="AF11" s="12">
        <v>2</v>
      </c>
      <c r="AG11" s="16">
        <v>32</v>
      </c>
      <c r="AH11" s="12" t="s">
        <v>337</v>
      </c>
    </row>
    <row r="12" spans="1:34" ht="21" x14ac:dyDescent="0.25">
      <c r="A12" s="12">
        <v>3</v>
      </c>
      <c r="B12" s="12" t="s">
        <v>211</v>
      </c>
      <c r="C12" s="12" t="s">
        <v>210</v>
      </c>
      <c r="D12" s="12" t="s">
        <v>209</v>
      </c>
      <c r="E12" s="12" t="s">
        <v>200</v>
      </c>
      <c r="F12" s="12" t="s">
        <v>206</v>
      </c>
      <c r="G12" s="12">
        <v>2</v>
      </c>
      <c r="H12" s="12">
        <v>1</v>
      </c>
      <c r="I12" s="12">
        <v>1</v>
      </c>
      <c r="J12" s="12">
        <v>1</v>
      </c>
      <c r="K12" s="12">
        <v>1</v>
      </c>
      <c r="L12" s="12">
        <v>1</v>
      </c>
      <c r="M12" s="12">
        <v>0</v>
      </c>
      <c r="N12" s="12">
        <v>3</v>
      </c>
      <c r="O12" s="12">
        <v>1</v>
      </c>
      <c r="P12" s="12">
        <v>5</v>
      </c>
      <c r="Q12" s="12">
        <v>1</v>
      </c>
      <c r="R12" s="12">
        <v>1</v>
      </c>
      <c r="S12" s="12">
        <v>1</v>
      </c>
      <c r="T12" s="12">
        <v>0</v>
      </c>
      <c r="U12" s="12">
        <v>1</v>
      </c>
      <c r="V12" s="12">
        <v>1</v>
      </c>
      <c r="W12" s="12">
        <v>1</v>
      </c>
      <c r="X12" s="12">
        <v>1</v>
      </c>
      <c r="Y12" s="12">
        <v>1</v>
      </c>
      <c r="Z12" s="12">
        <v>0</v>
      </c>
      <c r="AA12" s="12">
        <v>1</v>
      </c>
      <c r="AB12" s="12">
        <v>1</v>
      </c>
      <c r="AC12" s="12">
        <v>0</v>
      </c>
      <c r="AD12" s="12">
        <v>0</v>
      </c>
      <c r="AE12" s="12">
        <v>4</v>
      </c>
      <c r="AF12" s="12">
        <v>2</v>
      </c>
      <c r="AG12" s="16">
        <v>32</v>
      </c>
      <c r="AH12" s="12" t="s">
        <v>337</v>
      </c>
    </row>
    <row r="13" spans="1:34" ht="21" x14ac:dyDescent="0.25">
      <c r="A13" s="12">
        <v>4</v>
      </c>
      <c r="B13" s="12" t="s">
        <v>208</v>
      </c>
      <c r="C13" s="12" t="s">
        <v>16</v>
      </c>
      <c r="D13" s="12" t="s">
        <v>174</v>
      </c>
      <c r="E13" s="12" t="s">
        <v>200</v>
      </c>
      <c r="F13" s="12" t="s">
        <v>206</v>
      </c>
      <c r="G13" s="12">
        <v>2</v>
      </c>
      <c r="H13" s="12">
        <v>1</v>
      </c>
      <c r="I13" s="12">
        <v>1</v>
      </c>
      <c r="J13" s="12">
        <v>1</v>
      </c>
      <c r="K13" s="12">
        <v>0</v>
      </c>
      <c r="L13" s="12">
        <v>0</v>
      </c>
      <c r="M13" s="12">
        <v>0</v>
      </c>
      <c r="N13" s="12">
        <v>4</v>
      </c>
      <c r="O13" s="12">
        <v>0</v>
      </c>
      <c r="P13" s="12">
        <v>5</v>
      </c>
      <c r="Q13" s="12">
        <v>1</v>
      </c>
      <c r="R13" s="12">
        <v>1</v>
      </c>
      <c r="S13" s="12">
        <v>0</v>
      </c>
      <c r="T13" s="12">
        <v>1</v>
      </c>
      <c r="U13" s="12">
        <v>2</v>
      </c>
      <c r="V13" s="12">
        <v>1</v>
      </c>
      <c r="W13" s="12">
        <v>1</v>
      </c>
      <c r="X13" s="12">
        <v>0</v>
      </c>
      <c r="Y13" s="12">
        <v>1</v>
      </c>
      <c r="Z13" s="12">
        <v>0</v>
      </c>
      <c r="AA13" s="12">
        <v>1</v>
      </c>
      <c r="AB13" s="12">
        <v>1</v>
      </c>
      <c r="AC13" s="12">
        <v>1</v>
      </c>
      <c r="AD13" s="12">
        <v>0</v>
      </c>
      <c r="AE13" s="12">
        <v>4</v>
      </c>
      <c r="AF13" s="12">
        <v>2</v>
      </c>
      <c r="AG13" s="16">
        <v>31</v>
      </c>
      <c r="AH13" s="12" t="s">
        <v>337</v>
      </c>
    </row>
    <row r="14" spans="1:34" ht="21" x14ac:dyDescent="0.25">
      <c r="A14" s="12">
        <v>5</v>
      </c>
      <c r="B14" s="17" t="s">
        <v>52</v>
      </c>
      <c r="C14" s="17" t="s">
        <v>53</v>
      </c>
      <c r="D14" s="17" t="s">
        <v>39</v>
      </c>
      <c r="E14" s="17" t="s">
        <v>51</v>
      </c>
      <c r="F14" s="17" t="s">
        <v>50</v>
      </c>
      <c r="G14" s="17">
        <v>1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4</v>
      </c>
      <c r="N14" s="17">
        <v>4</v>
      </c>
      <c r="O14" s="17">
        <v>0</v>
      </c>
      <c r="P14" s="17">
        <v>5</v>
      </c>
      <c r="Q14" s="17">
        <v>1</v>
      </c>
      <c r="R14" s="17">
        <v>1</v>
      </c>
      <c r="S14" s="17">
        <v>0</v>
      </c>
      <c r="T14" s="17">
        <v>1</v>
      </c>
      <c r="U14" s="17">
        <v>0</v>
      </c>
      <c r="V14" s="17">
        <v>1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2</v>
      </c>
      <c r="AC14" s="17">
        <v>0</v>
      </c>
      <c r="AD14" s="17">
        <v>0</v>
      </c>
      <c r="AE14" s="17">
        <v>2</v>
      </c>
      <c r="AF14" s="17">
        <v>2</v>
      </c>
      <c r="AG14" s="18">
        <v>24</v>
      </c>
      <c r="AH14" s="12" t="s">
        <v>337</v>
      </c>
    </row>
    <row r="15" spans="1:34" ht="21" x14ac:dyDescent="0.25">
      <c r="A15" s="12">
        <v>6</v>
      </c>
      <c r="B15" s="17" t="s">
        <v>54</v>
      </c>
      <c r="C15" s="17" t="s">
        <v>55</v>
      </c>
      <c r="D15" s="17" t="s">
        <v>56</v>
      </c>
      <c r="E15" s="17" t="s">
        <v>51</v>
      </c>
      <c r="F15" s="17" t="s">
        <v>50</v>
      </c>
      <c r="G15" s="17">
        <v>2</v>
      </c>
      <c r="H15" s="17">
        <v>2</v>
      </c>
      <c r="I15" s="17">
        <v>0</v>
      </c>
      <c r="J15" s="17">
        <v>0</v>
      </c>
      <c r="K15" s="17">
        <v>0</v>
      </c>
      <c r="L15" s="17">
        <v>0</v>
      </c>
      <c r="M15" s="17">
        <v>4</v>
      </c>
      <c r="N15" s="17">
        <v>4</v>
      </c>
      <c r="O15" s="17">
        <v>1</v>
      </c>
      <c r="P15" s="17">
        <v>5</v>
      </c>
      <c r="Q15" s="17">
        <v>1</v>
      </c>
      <c r="R15" s="17">
        <v>1</v>
      </c>
      <c r="S15" s="17">
        <v>0</v>
      </c>
      <c r="T15" s="17">
        <v>0</v>
      </c>
      <c r="U15" s="17">
        <v>0</v>
      </c>
      <c r="V15" s="17">
        <v>1</v>
      </c>
      <c r="W15" s="17">
        <v>1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1</v>
      </c>
      <c r="AD15" s="17">
        <v>1</v>
      </c>
      <c r="AE15" s="17">
        <v>0</v>
      </c>
      <c r="AF15" s="17">
        <v>0</v>
      </c>
      <c r="AG15" s="18">
        <v>24</v>
      </c>
      <c r="AH15" s="12" t="s">
        <v>337</v>
      </c>
    </row>
    <row r="16" spans="1:34" s="15" customFormat="1" ht="31.5" x14ac:dyDescent="0.25">
      <c r="A16" s="12">
        <v>7</v>
      </c>
      <c r="B16" s="12" t="s">
        <v>341</v>
      </c>
      <c r="C16" s="12" t="s">
        <v>340</v>
      </c>
      <c r="D16" s="12" t="s">
        <v>339</v>
      </c>
      <c r="E16" s="12" t="s">
        <v>322</v>
      </c>
      <c r="F16" s="12" t="s">
        <v>338</v>
      </c>
      <c r="G16" s="12">
        <v>2</v>
      </c>
      <c r="H16" s="12">
        <v>2</v>
      </c>
      <c r="I16" s="12">
        <v>0</v>
      </c>
      <c r="J16" s="12">
        <v>0</v>
      </c>
      <c r="K16" s="12">
        <v>0</v>
      </c>
      <c r="L16" s="12">
        <v>0</v>
      </c>
      <c r="M16" s="12">
        <v>4</v>
      </c>
      <c r="N16" s="12">
        <v>4</v>
      </c>
      <c r="O16" s="12">
        <v>1</v>
      </c>
      <c r="P16" s="12">
        <v>5</v>
      </c>
      <c r="Q16" s="12">
        <v>1</v>
      </c>
      <c r="R16" s="12">
        <v>1</v>
      </c>
      <c r="S16" s="12">
        <v>0</v>
      </c>
      <c r="T16" s="12">
        <v>0</v>
      </c>
      <c r="U16" s="12">
        <v>0</v>
      </c>
      <c r="V16" s="12">
        <v>1</v>
      </c>
      <c r="W16" s="12">
        <v>1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1</v>
      </c>
      <c r="AD16" s="12">
        <v>1</v>
      </c>
      <c r="AE16" s="12">
        <v>0</v>
      </c>
      <c r="AF16" s="12">
        <v>0</v>
      </c>
      <c r="AG16" s="16">
        <f>SUM(G16:AF16)</f>
        <v>24</v>
      </c>
      <c r="AH16" s="12" t="s">
        <v>337</v>
      </c>
    </row>
    <row r="17" spans="1:34" s="19" customFormat="1" ht="21" x14ac:dyDescent="0.25">
      <c r="A17" s="12">
        <v>8</v>
      </c>
      <c r="B17" s="17" t="s">
        <v>539</v>
      </c>
      <c r="C17" s="17" t="s">
        <v>374</v>
      </c>
      <c r="D17" s="17" t="s">
        <v>429</v>
      </c>
      <c r="E17" s="17" t="s">
        <v>479</v>
      </c>
      <c r="F17" s="17" t="s">
        <v>696</v>
      </c>
      <c r="G17" s="17">
        <v>2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4</v>
      </c>
      <c r="N17" s="17">
        <v>2</v>
      </c>
      <c r="O17" s="17">
        <v>1</v>
      </c>
      <c r="P17" s="17">
        <v>6</v>
      </c>
      <c r="Q17" s="17">
        <v>1</v>
      </c>
      <c r="R17" s="17">
        <v>0</v>
      </c>
      <c r="S17" s="17">
        <v>0</v>
      </c>
      <c r="T17" s="17">
        <v>1</v>
      </c>
      <c r="U17" s="17">
        <v>0</v>
      </c>
      <c r="V17" s="17">
        <v>1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1</v>
      </c>
      <c r="AC17" s="17">
        <v>0</v>
      </c>
      <c r="AD17" s="17">
        <v>0</v>
      </c>
      <c r="AE17" s="17">
        <v>2</v>
      </c>
      <c r="AF17" s="17">
        <v>1</v>
      </c>
      <c r="AG17" s="18">
        <v>22</v>
      </c>
      <c r="AH17" s="17" t="s">
        <v>244</v>
      </c>
    </row>
    <row r="18" spans="1:34" s="19" customFormat="1" ht="21" x14ac:dyDescent="0.25">
      <c r="A18" s="12">
        <v>9</v>
      </c>
      <c r="B18" s="17" t="s">
        <v>538</v>
      </c>
      <c r="C18" s="17" t="s">
        <v>83</v>
      </c>
      <c r="D18" s="17" t="s">
        <v>45</v>
      </c>
      <c r="E18" s="17" t="s">
        <v>479</v>
      </c>
      <c r="F18" s="17" t="s">
        <v>696</v>
      </c>
      <c r="G18" s="17">
        <v>1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4</v>
      </c>
      <c r="N18" s="17">
        <v>5</v>
      </c>
      <c r="O18" s="17">
        <v>0</v>
      </c>
      <c r="P18" s="17">
        <v>4</v>
      </c>
      <c r="Q18" s="17">
        <v>1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1</v>
      </c>
      <c r="X18" s="17">
        <v>0</v>
      </c>
      <c r="Y18" s="17">
        <v>0</v>
      </c>
      <c r="Z18" s="17">
        <v>0</v>
      </c>
      <c r="AA18" s="17">
        <v>0</v>
      </c>
      <c r="AB18" s="17">
        <v>1</v>
      </c>
      <c r="AC18" s="17">
        <v>0</v>
      </c>
      <c r="AD18" s="17">
        <v>0</v>
      </c>
      <c r="AE18" s="17">
        <v>4</v>
      </c>
      <c r="AF18" s="17">
        <v>1</v>
      </c>
      <c r="AG18" s="18">
        <v>22</v>
      </c>
      <c r="AH18" s="17" t="s">
        <v>244</v>
      </c>
    </row>
    <row r="19" spans="1:34" s="19" customFormat="1" ht="21" x14ac:dyDescent="0.25">
      <c r="A19" s="12">
        <v>10</v>
      </c>
      <c r="B19" s="17" t="s">
        <v>537</v>
      </c>
      <c r="C19" s="17" t="s">
        <v>267</v>
      </c>
      <c r="D19" s="17" t="s">
        <v>174</v>
      </c>
      <c r="E19" s="17" t="s">
        <v>479</v>
      </c>
      <c r="F19" s="17" t="s">
        <v>548</v>
      </c>
      <c r="G19" s="17">
        <v>0</v>
      </c>
      <c r="H19" s="17">
        <v>1</v>
      </c>
      <c r="I19" s="17">
        <v>1</v>
      </c>
      <c r="J19" s="17">
        <v>1</v>
      </c>
      <c r="K19" s="17">
        <v>0</v>
      </c>
      <c r="L19" s="17">
        <v>0</v>
      </c>
      <c r="M19" s="17">
        <v>0</v>
      </c>
      <c r="N19" s="17">
        <v>0</v>
      </c>
      <c r="O19" s="17">
        <v>1</v>
      </c>
      <c r="P19" s="17">
        <v>6</v>
      </c>
      <c r="Q19" s="17">
        <v>1</v>
      </c>
      <c r="R19" s="17">
        <v>0</v>
      </c>
      <c r="S19" s="17">
        <v>1</v>
      </c>
      <c r="T19" s="17">
        <v>0</v>
      </c>
      <c r="U19" s="17">
        <v>0</v>
      </c>
      <c r="V19" s="17">
        <v>1</v>
      </c>
      <c r="W19" s="17">
        <v>1</v>
      </c>
      <c r="X19" s="17">
        <v>1</v>
      </c>
      <c r="Y19" s="17">
        <v>0</v>
      </c>
      <c r="Z19" s="17">
        <v>0</v>
      </c>
      <c r="AA19" s="17">
        <v>0</v>
      </c>
      <c r="AB19" s="17">
        <v>1</v>
      </c>
      <c r="AC19" s="17">
        <v>0</v>
      </c>
      <c r="AD19" s="17">
        <v>0</v>
      </c>
      <c r="AE19" s="17">
        <v>3</v>
      </c>
      <c r="AF19" s="17">
        <v>1</v>
      </c>
      <c r="AG19" s="18">
        <v>20</v>
      </c>
      <c r="AH19" s="17" t="s">
        <v>244</v>
      </c>
    </row>
    <row r="20" spans="1:34" ht="21" x14ac:dyDescent="0.25">
      <c r="A20" s="12">
        <v>11</v>
      </c>
      <c r="B20" s="12" t="s">
        <v>576</v>
      </c>
      <c r="C20" s="12" t="s">
        <v>323</v>
      </c>
      <c r="D20" s="12" t="s">
        <v>39</v>
      </c>
      <c r="E20" s="12" t="s">
        <v>584</v>
      </c>
      <c r="F20" s="12" t="s">
        <v>587</v>
      </c>
      <c r="G20" s="12">
        <v>1</v>
      </c>
      <c r="H20" s="12">
        <v>0</v>
      </c>
      <c r="I20" s="12">
        <v>0</v>
      </c>
      <c r="J20" s="12">
        <v>0</v>
      </c>
      <c r="K20" s="12">
        <v>1</v>
      </c>
      <c r="L20" s="12">
        <v>0</v>
      </c>
      <c r="M20" s="12">
        <v>4</v>
      </c>
      <c r="N20" s="12">
        <v>0</v>
      </c>
      <c r="O20" s="12">
        <v>1</v>
      </c>
      <c r="P20" s="12">
        <v>5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1</v>
      </c>
      <c r="W20" s="12">
        <v>1</v>
      </c>
      <c r="X20" s="12">
        <v>1</v>
      </c>
      <c r="Y20" s="12">
        <v>1</v>
      </c>
      <c r="Z20" s="12">
        <v>0</v>
      </c>
      <c r="AA20" s="12">
        <v>0</v>
      </c>
      <c r="AB20" s="12">
        <v>1</v>
      </c>
      <c r="AC20" s="12">
        <v>0</v>
      </c>
      <c r="AD20" s="12">
        <v>0</v>
      </c>
      <c r="AE20" s="12">
        <v>2</v>
      </c>
      <c r="AF20" s="12">
        <v>1</v>
      </c>
      <c r="AG20" s="16">
        <v>20</v>
      </c>
      <c r="AH20" s="17" t="s">
        <v>244</v>
      </c>
    </row>
    <row r="21" spans="1:34" s="19" customFormat="1" ht="21" x14ac:dyDescent="0.25">
      <c r="A21" s="12">
        <v>12</v>
      </c>
      <c r="B21" s="17" t="s">
        <v>540</v>
      </c>
      <c r="C21" s="17" t="s">
        <v>114</v>
      </c>
      <c r="D21" s="17" t="s">
        <v>466</v>
      </c>
      <c r="E21" s="17" t="s">
        <v>479</v>
      </c>
      <c r="F21" s="17" t="s">
        <v>696</v>
      </c>
      <c r="G21" s="17">
        <v>2</v>
      </c>
      <c r="H21" s="17">
        <v>1</v>
      </c>
      <c r="I21" s="17">
        <v>0</v>
      </c>
      <c r="J21" s="17">
        <v>0</v>
      </c>
      <c r="K21" s="17">
        <v>0</v>
      </c>
      <c r="L21" s="17">
        <v>0</v>
      </c>
      <c r="M21" s="17">
        <v>4</v>
      </c>
      <c r="N21" s="17">
        <v>2</v>
      </c>
      <c r="O21" s="17">
        <v>0</v>
      </c>
      <c r="P21" s="17">
        <v>4</v>
      </c>
      <c r="Q21" s="17">
        <v>0</v>
      </c>
      <c r="R21" s="17">
        <v>0</v>
      </c>
      <c r="S21" s="17">
        <v>0</v>
      </c>
      <c r="T21" s="17">
        <v>1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1</v>
      </c>
      <c r="AC21" s="17">
        <v>0</v>
      </c>
      <c r="AD21" s="17">
        <v>2</v>
      </c>
      <c r="AE21" s="17">
        <v>0</v>
      </c>
      <c r="AF21" s="17">
        <v>1</v>
      </c>
      <c r="AG21" s="18">
        <v>18</v>
      </c>
      <c r="AH21" s="17" t="s">
        <v>244</v>
      </c>
    </row>
    <row r="22" spans="1:34" ht="21" x14ac:dyDescent="0.25">
      <c r="A22" s="12">
        <v>13</v>
      </c>
      <c r="B22" s="12" t="s">
        <v>462</v>
      </c>
      <c r="C22" s="12" t="s">
        <v>461</v>
      </c>
      <c r="D22" s="12" t="s">
        <v>460</v>
      </c>
      <c r="E22" s="12" t="s">
        <v>457</v>
      </c>
      <c r="F22" s="12" t="s">
        <v>459</v>
      </c>
      <c r="G22" s="12">
        <v>1</v>
      </c>
      <c r="H22" s="12">
        <v>2</v>
      </c>
      <c r="I22" s="12">
        <v>0</v>
      </c>
      <c r="J22" s="12">
        <v>0</v>
      </c>
      <c r="K22" s="12">
        <v>0</v>
      </c>
      <c r="L22" s="12">
        <v>0</v>
      </c>
      <c r="M22" s="12">
        <v>1</v>
      </c>
      <c r="N22" s="12">
        <v>3</v>
      </c>
      <c r="O22" s="12">
        <v>0</v>
      </c>
      <c r="P22" s="12">
        <v>4</v>
      </c>
      <c r="Q22" s="12">
        <v>1</v>
      </c>
      <c r="R22" s="12">
        <v>0</v>
      </c>
      <c r="S22" s="12">
        <v>0</v>
      </c>
      <c r="T22" s="12">
        <v>1</v>
      </c>
      <c r="U22" s="12">
        <v>0</v>
      </c>
      <c r="V22" s="12">
        <v>1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4</v>
      </c>
      <c r="AF22" s="12">
        <v>0</v>
      </c>
      <c r="AG22" s="16">
        <v>18</v>
      </c>
      <c r="AH22" s="17" t="s">
        <v>244</v>
      </c>
    </row>
    <row r="23" spans="1:34" ht="31.5" x14ac:dyDescent="0.25">
      <c r="A23" s="12">
        <v>14</v>
      </c>
      <c r="B23" s="12" t="s">
        <v>405</v>
      </c>
      <c r="C23" s="12" t="s">
        <v>70</v>
      </c>
      <c r="D23" s="12" t="s">
        <v>21</v>
      </c>
      <c r="E23" s="12" t="s">
        <v>389</v>
      </c>
      <c r="F23" s="12" t="s">
        <v>406</v>
      </c>
      <c r="G23" s="12">
        <v>2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2</v>
      </c>
      <c r="O23" s="12">
        <v>1</v>
      </c>
      <c r="P23" s="12">
        <v>5</v>
      </c>
      <c r="Q23" s="12">
        <v>1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1</v>
      </c>
      <c r="X23" s="12">
        <v>0</v>
      </c>
      <c r="Y23" s="12">
        <v>0</v>
      </c>
      <c r="Z23" s="12">
        <v>0</v>
      </c>
      <c r="AA23" s="12">
        <v>0</v>
      </c>
      <c r="AB23" s="12">
        <v>1</v>
      </c>
      <c r="AC23" s="12">
        <v>0</v>
      </c>
      <c r="AD23" s="12">
        <v>0</v>
      </c>
      <c r="AE23" s="12">
        <v>3</v>
      </c>
      <c r="AF23" s="12">
        <v>1</v>
      </c>
      <c r="AG23" s="16">
        <f>SUM(G23:AF23)</f>
        <v>17</v>
      </c>
      <c r="AH23" s="17" t="s">
        <v>244</v>
      </c>
    </row>
    <row r="24" spans="1:34" s="15" customFormat="1" ht="31.5" x14ac:dyDescent="0.25">
      <c r="A24" s="12">
        <v>15</v>
      </c>
      <c r="B24" s="12" t="s">
        <v>344</v>
      </c>
      <c r="C24" s="12" t="s">
        <v>343</v>
      </c>
      <c r="D24" s="12" t="s">
        <v>100</v>
      </c>
      <c r="E24" s="12" t="s">
        <v>322</v>
      </c>
      <c r="F24" s="12" t="s">
        <v>338</v>
      </c>
      <c r="G24" s="12">
        <v>1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4</v>
      </c>
      <c r="N24" s="12">
        <v>2</v>
      </c>
      <c r="O24" s="12">
        <v>0</v>
      </c>
      <c r="P24" s="12">
        <v>4</v>
      </c>
      <c r="Q24" s="12">
        <v>1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3</v>
      </c>
      <c r="AF24" s="12">
        <v>1</v>
      </c>
      <c r="AG24" s="16">
        <f>SUM(G24:AF24)</f>
        <v>16</v>
      </c>
      <c r="AH24" s="17" t="s">
        <v>244</v>
      </c>
    </row>
    <row r="25" spans="1:34" ht="31.5" x14ac:dyDescent="0.25">
      <c r="A25" s="12">
        <v>16</v>
      </c>
      <c r="B25" s="12" t="s">
        <v>342</v>
      </c>
      <c r="C25" s="12" t="s">
        <v>66</v>
      </c>
      <c r="D25" s="12" t="s">
        <v>123</v>
      </c>
      <c r="E25" s="12" t="s">
        <v>322</v>
      </c>
      <c r="F25" s="12" t="s">
        <v>338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4</v>
      </c>
      <c r="N25" s="12">
        <v>2</v>
      </c>
      <c r="O25" s="12">
        <v>0</v>
      </c>
      <c r="P25" s="12">
        <v>4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3</v>
      </c>
      <c r="AF25" s="12">
        <v>2</v>
      </c>
      <c r="AG25" s="16">
        <f>SUM(G25:AF25)</f>
        <v>15</v>
      </c>
      <c r="AH25" s="17" t="s">
        <v>244</v>
      </c>
    </row>
    <row r="26" spans="1:34" ht="21" x14ac:dyDescent="0.25">
      <c r="A26" s="12">
        <v>17</v>
      </c>
      <c r="B26" s="12" t="s">
        <v>590</v>
      </c>
      <c r="C26" s="12" t="s">
        <v>326</v>
      </c>
      <c r="D26" s="12" t="s">
        <v>39</v>
      </c>
      <c r="E26" s="12" t="s">
        <v>584</v>
      </c>
      <c r="F26" s="12" t="s">
        <v>587</v>
      </c>
      <c r="G26" s="12">
        <v>0</v>
      </c>
      <c r="H26" s="12">
        <v>0</v>
      </c>
      <c r="I26" s="12">
        <v>1</v>
      </c>
      <c r="J26" s="12">
        <v>1</v>
      </c>
      <c r="K26" s="12">
        <v>0</v>
      </c>
      <c r="L26" s="12">
        <v>0</v>
      </c>
      <c r="M26" s="12">
        <v>4</v>
      </c>
      <c r="N26" s="12">
        <v>0</v>
      </c>
      <c r="O26" s="12">
        <v>1</v>
      </c>
      <c r="P26" s="12">
        <v>5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1</v>
      </c>
      <c r="AC26" s="12">
        <v>0</v>
      </c>
      <c r="AD26" s="12">
        <v>0</v>
      </c>
      <c r="AE26" s="12">
        <v>1</v>
      </c>
      <c r="AF26" s="12">
        <v>1</v>
      </c>
      <c r="AG26" s="16">
        <v>15</v>
      </c>
      <c r="AH26" s="17" t="s">
        <v>244</v>
      </c>
    </row>
    <row r="27" spans="1:34" ht="31.5" x14ac:dyDescent="0.25">
      <c r="A27" s="12">
        <v>18</v>
      </c>
      <c r="B27" s="12" t="s">
        <v>346</v>
      </c>
      <c r="C27" s="12" t="s">
        <v>130</v>
      </c>
      <c r="D27" s="12" t="s">
        <v>39</v>
      </c>
      <c r="E27" s="12" t="s">
        <v>322</v>
      </c>
      <c r="F27" s="12" t="s">
        <v>338</v>
      </c>
      <c r="G27" s="12">
        <v>2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4</v>
      </c>
      <c r="N27" s="12">
        <v>1</v>
      </c>
      <c r="O27" s="12">
        <v>0</v>
      </c>
      <c r="P27" s="12">
        <v>5</v>
      </c>
      <c r="Q27" s="12">
        <v>1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1</v>
      </c>
      <c r="AF27" s="12">
        <v>0</v>
      </c>
      <c r="AG27" s="16">
        <f>SUM(G27:AF27)</f>
        <v>14</v>
      </c>
      <c r="AH27" s="17" t="s">
        <v>244</v>
      </c>
    </row>
    <row r="28" spans="1:34" ht="31.5" x14ac:dyDescent="0.25">
      <c r="A28" s="12">
        <v>19</v>
      </c>
      <c r="B28" s="12" t="s">
        <v>407</v>
      </c>
      <c r="C28" s="12" t="s">
        <v>70</v>
      </c>
      <c r="D28" s="12" t="s">
        <v>45</v>
      </c>
      <c r="E28" s="12" t="s">
        <v>389</v>
      </c>
      <c r="F28" s="12" t="s">
        <v>406</v>
      </c>
      <c r="G28" s="12">
        <v>2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3</v>
      </c>
      <c r="O28" s="12">
        <v>0</v>
      </c>
      <c r="P28" s="12">
        <v>4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1</v>
      </c>
      <c r="Z28" s="12">
        <v>0</v>
      </c>
      <c r="AA28" s="12">
        <v>1</v>
      </c>
      <c r="AB28" s="12">
        <v>0</v>
      </c>
      <c r="AC28" s="12">
        <v>0</v>
      </c>
      <c r="AD28" s="12">
        <v>0</v>
      </c>
      <c r="AE28" s="12">
        <v>3</v>
      </c>
      <c r="AF28" s="12">
        <v>0</v>
      </c>
      <c r="AG28" s="16">
        <f>SUM(G28:AF28)</f>
        <v>14</v>
      </c>
      <c r="AH28" s="17" t="s">
        <v>244</v>
      </c>
    </row>
    <row r="29" spans="1:34" ht="21" x14ac:dyDescent="0.25">
      <c r="A29" s="12">
        <v>20</v>
      </c>
      <c r="B29" s="17" t="s">
        <v>57</v>
      </c>
      <c r="C29" s="17" t="s">
        <v>58</v>
      </c>
      <c r="D29" s="17" t="s">
        <v>59</v>
      </c>
      <c r="E29" s="17" t="s">
        <v>51</v>
      </c>
      <c r="F29" s="17" t="s">
        <v>50</v>
      </c>
      <c r="G29" s="17">
        <v>0</v>
      </c>
      <c r="H29" s="17">
        <v>0</v>
      </c>
      <c r="I29" s="17">
        <v>1</v>
      </c>
      <c r="J29" s="17">
        <v>1</v>
      </c>
      <c r="K29" s="17">
        <v>0</v>
      </c>
      <c r="L29" s="17">
        <v>0</v>
      </c>
      <c r="M29" s="17">
        <v>4</v>
      </c>
      <c r="N29" s="17">
        <v>2</v>
      </c>
      <c r="O29" s="17">
        <v>0</v>
      </c>
      <c r="P29" s="17">
        <v>4</v>
      </c>
      <c r="Q29" s="17">
        <v>1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8">
        <v>13</v>
      </c>
      <c r="AH29" s="17" t="s">
        <v>244</v>
      </c>
    </row>
    <row r="30" spans="1:34" ht="21" x14ac:dyDescent="0.25">
      <c r="A30" s="12">
        <v>21</v>
      </c>
      <c r="B30" s="20" t="s">
        <v>640</v>
      </c>
      <c r="C30" s="20" t="s">
        <v>142</v>
      </c>
      <c r="D30" s="20" t="s">
        <v>100</v>
      </c>
      <c r="E30" s="20" t="s">
        <v>623</v>
      </c>
      <c r="F30" s="20" t="s">
        <v>697</v>
      </c>
      <c r="G30" s="20">
        <v>2</v>
      </c>
      <c r="H30" s="20">
        <v>2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3</v>
      </c>
      <c r="O30" s="20">
        <v>0</v>
      </c>
      <c r="P30" s="20">
        <v>4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2</v>
      </c>
      <c r="AF30" s="20">
        <v>0</v>
      </c>
      <c r="AG30" s="21">
        <v>13</v>
      </c>
      <c r="AH30" s="17" t="s">
        <v>244</v>
      </c>
    </row>
    <row r="31" spans="1:34" ht="21" x14ac:dyDescent="0.25">
      <c r="A31" s="12">
        <v>22</v>
      </c>
      <c r="B31" s="20" t="s">
        <v>155</v>
      </c>
      <c r="C31" s="20" t="s">
        <v>16</v>
      </c>
      <c r="D31" s="20" t="s">
        <v>639</v>
      </c>
      <c r="E31" s="20" t="s">
        <v>623</v>
      </c>
      <c r="F31" s="20" t="s">
        <v>697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5</v>
      </c>
      <c r="N31" s="20">
        <v>1</v>
      </c>
      <c r="O31" s="20">
        <v>1</v>
      </c>
      <c r="P31" s="20">
        <v>5</v>
      </c>
      <c r="Q31" s="20">
        <v>0</v>
      </c>
      <c r="R31" s="20">
        <v>0</v>
      </c>
      <c r="S31" s="20">
        <v>0</v>
      </c>
      <c r="T31" s="20">
        <v>1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1</v>
      </c>
      <c r="AF31" s="20">
        <v>0</v>
      </c>
      <c r="AG31" s="21">
        <v>13</v>
      </c>
      <c r="AH31" s="17" t="s">
        <v>244</v>
      </c>
    </row>
    <row r="32" spans="1:34" ht="21" x14ac:dyDescent="0.25">
      <c r="A32" s="12">
        <v>23</v>
      </c>
      <c r="B32" s="17" t="s">
        <v>62</v>
      </c>
      <c r="C32" s="17" t="s">
        <v>63</v>
      </c>
      <c r="D32" s="17" t="s">
        <v>64</v>
      </c>
      <c r="E32" s="17" t="s">
        <v>51</v>
      </c>
      <c r="F32" s="17" t="s">
        <v>50</v>
      </c>
      <c r="G32" s="17">
        <v>2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4</v>
      </c>
      <c r="N32" s="17">
        <v>3</v>
      </c>
      <c r="O32" s="17">
        <v>3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0</v>
      </c>
      <c r="AG32" s="18">
        <v>12</v>
      </c>
      <c r="AH32" s="17" t="s">
        <v>244</v>
      </c>
    </row>
    <row r="33" spans="1:34" ht="21" x14ac:dyDescent="0.25">
      <c r="A33" s="12">
        <v>24</v>
      </c>
      <c r="B33" s="17" t="s">
        <v>60</v>
      </c>
      <c r="C33" s="17" t="s">
        <v>20</v>
      </c>
      <c r="D33" s="17" t="s">
        <v>61</v>
      </c>
      <c r="E33" s="17" t="s">
        <v>51</v>
      </c>
      <c r="F33" s="17" t="s">
        <v>50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4</v>
      </c>
      <c r="N33" s="17">
        <v>3</v>
      </c>
      <c r="O33" s="17">
        <v>1</v>
      </c>
      <c r="P33" s="17">
        <v>3</v>
      </c>
      <c r="Q33" s="17">
        <v>1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8">
        <v>12</v>
      </c>
      <c r="AH33" s="17" t="s">
        <v>244</v>
      </c>
    </row>
    <row r="34" spans="1:34" ht="21" x14ac:dyDescent="0.25">
      <c r="A34" s="12">
        <v>25</v>
      </c>
      <c r="B34" s="12" t="s">
        <v>207</v>
      </c>
      <c r="C34" s="12" t="s">
        <v>34</v>
      </c>
      <c r="D34" s="12" t="s">
        <v>49</v>
      </c>
      <c r="E34" s="12" t="s">
        <v>200</v>
      </c>
      <c r="F34" s="12" t="s">
        <v>206</v>
      </c>
      <c r="G34" s="12">
        <v>1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1</v>
      </c>
      <c r="O34" s="12">
        <v>1</v>
      </c>
      <c r="P34" s="12">
        <v>1</v>
      </c>
      <c r="Q34" s="12">
        <v>0</v>
      </c>
      <c r="R34" s="12">
        <v>0</v>
      </c>
      <c r="S34" s="12">
        <v>0</v>
      </c>
      <c r="T34" s="12">
        <v>1</v>
      </c>
      <c r="U34" s="12">
        <v>0</v>
      </c>
      <c r="V34" s="12">
        <v>1</v>
      </c>
      <c r="W34" s="12">
        <v>1</v>
      </c>
      <c r="X34" s="12">
        <v>0</v>
      </c>
      <c r="Y34" s="12">
        <v>1</v>
      </c>
      <c r="Z34" s="12">
        <v>0</v>
      </c>
      <c r="AA34" s="12">
        <v>0</v>
      </c>
      <c r="AB34" s="12">
        <v>1</v>
      </c>
      <c r="AC34" s="12">
        <v>0</v>
      </c>
      <c r="AD34" s="12">
        <v>0</v>
      </c>
      <c r="AE34" s="12">
        <v>1</v>
      </c>
      <c r="AF34" s="12">
        <v>2</v>
      </c>
      <c r="AG34" s="16">
        <v>12</v>
      </c>
      <c r="AH34" s="17" t="s">
        <v>244</v>
      </c>
    </row>
    <row r="35" spans="1:34" ht="31.5" x14ac:dyDescent="0.25">
      <c r="A35" s="12">
        <v>26</v>
      </c>
      <c r="B35" s="12" t="s">
        <v>345</v>
      </c>
      <c r="C35" s="12" t="s">
        <v>55</v>
      </c>
      <c r="D35" s="12" t="s">
        <v>45</v>
      </c>
      <c r="E35" s="12" t="s">
        <v>322</v>
      </c>
      <c r="F35" s="12" t="s">
        <v>338</v>
      </c>
      <c r="G35" s="12">
        <v>1</v>
      </c>
      <c r="H35" s="12">
        <v>2</v>
      </c>
      <c r="I35" s="12">
        <v>0</v>
      </c>
      <c r="J35" s="12">
        <v>0</v>
      </c>
      <c r="K35" s="12">
        <v>0</v>
      </c>
      <c r="L35" s="12">
        <v>0</v>
      </c>
      <c r="M35" s="12">
        <v>3</v>
      </c>
      <c r="N35" s="12">
        <v>1</v>
      </c>
      <c r="O35" s="12">
        <v>0</v>
      </c>
      <c r="P35" s="12">
        <v>3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1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1</v>
      </c>
      <c r="AG35" s="16">
        <f>SUM(G35:AF35)</f>
        <v>12</v>
      </c>
      <c r="AH35" s="17" t="s">
        <v>244</v>
      </c>
    </row>
    <row r="36" spans="1:34" s="19" customFormat="1" ht="21" x14ac:dyDescent="0.25">
      <c r="A36" s="12">
        <v>27</v>
      </c>
      <c r="B36" s="17" t="s">
        <v>542</v>
      </c>
      <c r="C36" s="17" t="s">
        <v>70</v>
      </c>
      <c r="D36" s="17" t="s">
        <v>45</v>
      </c>
      <c r="E36" s="17" t="s">
        <v>479</v>
      </c>
      <c r="F36" s="17" t="s">
        <v>696</v>
      </c>
      <c r="G36" s="17">
        <v>1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2</v>
      </c>
      <c r="N36" s="17">
        <v>3</v>
      </c>
      <c r="O36" s="17">
        <v>1</v>
      </c>
      <c r="P36" s="17">
        <v>4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1</v>
      </c>
      <c r="AC36" s="17">
        <v>0</v>
      </c>
      <c r="AD36" s="17">
        <v>0</v>
      </c>
      <c r="AE36" s="17">
        <v>0</v>
      </c>
      <c r="AF36" s="17">
        <v>0</v>
      </c>
      <c r="AG36" s="18">
        <v>12</v>
      </c>
      <c r="AH36" s="17" t="s">
        <v>244</v>
      </c>
    </row>
    <row r="37" spans="1:34" ht="21" x14ac:dyDescent="0.25">
      <c r="A37" s="12">
        <v>28</v>
      </c>
      <c r="B37" s="12" t="s">
        <v>589</v>
      </c>
      <c r="C37" s="12" t="s">
        <v>70</v>
      </c>
      <c r="D37" s="12" t="s">
        <v>285</v>
      </c>
      <c r="E37" s="12" t="s">
        <v>584</v>
      </c>
      <c r="F37" s="12" t="s">
        <v>587</v>
      </c>
      <c r="G37" s="12">
        <v>2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2</v>
      </c>
      <c r="O37" s="12">
        <v>0</v>
      </c>
      <c r="P37" s="12">
        <v>4</v>
      </c>
      <c r="Q37" s="12">
        <v>1</v>
      </c>
      <c r="R37" s="12">
        <v>0</v>
      </c>
      <c r="S37" s="12">
        <v>1</v>
      </c>
      <c r="T37" s="12">
        <v>1</v>
      </c>
      <c r="U37" s="12">
        <v>0</v>
      </c>
      <c r="V37" s="12">
        <v>1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6">
        <v>12</v>
      </c>
      <c r="AH37" s="17" t="s">
        <v>244</v>
      </c>
    </row>
    <row r="38" spans="1:34" s="19" customFormat="1" ht="21" x14ac:dyDescent="0.25">
      <c r="A38" s="12">
        <v>29</v>
      </c>
      <c r="B38" s="17" t="s">
        <v>541</v>
      </c>
      <c r="C38" s="17" t="s">
        <v>53</v>
      </c>
      <c r="D38" s="17" t="s">
        <v>39</v>
      </c>
      <c r="E38" s="17" t="s">
        <v>479</v>
      </c>
      <c r="F38" s="17" t="s">
        <v>548</v>
      </c>
      <c r="G38" s="17">
        <v>2</v>
      </c>
      <c r="H38" s="17">
        <v>1</v>
      </c>
      <c r="I38" s="17">
        <v>0</v>
      </c>
      <c r="J38" s="17">
        <v>0</v>
      </c>
      <c r="K38" s="17">
        <v>0</v>
      </c>
      <c r="L38" s="17">
        <v>0</v>
      </c>
      <c r="M38" s="17">
        <v>1</v>
      </c>
      <c r="N38" s="17">
        <v>1</v>
      </c>
      <c r="O38" s="17">
        <v>0</v>
      </c>
      <c r="P38" s="17">
        <v>0</v>
      </c>
      <c r="Q38" s="17">
        <v>1</v>
      </c>
      <c r="R38" s="17">
        <v>0</v>
      </c>
      <c r="S38" s="17">
        <v>0</v>
      </c>
      <c r="T38" s="17">
        <v>1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1</v>
      </c>
      <c r="AC38" s="17">
        <v>0</v>
      </c>
      <c r="AD38" s="17">
        <v>0</v>
      </c>
      <c r="AE38" s="17">
        <v>2</v>
      </c>
      <c r="AF38" s="17">
        <v>1</v>
      </c>
      <c r="AG38" s="18">
        <v>11</v>
      </c>
      <c r="AH38" s="17" t="s">
        <v>244</v>
      </c>
    </row>
    <row r="39" spans="1:34" ht="21" x14ac:dyDescent="0.25">
      <c r="A39" s="12">
        <v>30</v>
      </c>
      <c r="B39" s="17" t="s">
        <v>65</v>
      </c>
      <c r="C39" s="17" t="s">
        <v>66</v>
      </c>
      <c r="D39" s="17" t="s">
        <v>27</v>
      </c>
      <c r="E39" s="17" t="s">
        <v>51</v>
      </c>
      <c r="F39" s="17" t="s">
        <v>50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3</v>
      </c>
      <c r="Q39" s="17">
        <v>1</v>
      </c>
      <c r="R39" s="17">
        <v>0</v>
      </c>
      <c r="S39" s="17">
        <v>0</v>
      </c>
      <c r="T39" s="17">
        <v>1</v>
      </c>
      <c r="U39" s="17">
        <v>0</v>
      </c>
      <c r="V39" s="17">
        <v>1</v>
      </c>
      <c r="W39" s="17">
        <v>1</v>
      </c>
      <c r="X39" s="17">
        <v>0</v>
      </c>
      <c r="Y39" s="17">
        <v>1</v>
      </c>
      <c r="Z39" s="17">
        <v>0</v>
      </c>
      <c r="AA39" s="17">
        <v>1</v>
      </c>
      <c r="AB39" s="17">
        <v>1</v>
      </c>
      <c r="AC39" s="17">
        <v>0</v>
      </c>
      <c r="AD39" s="17">
        <v>0</v>
      </c>
      <c r="AE39" s="17">
        <v>0</v>
      </c>
      <c r="AF39" s="17">
        <v>0</v>
      </c>
      <c r="AG39" s="18">
        <v>10</v>
      </c>
      <c r="AH39" s="17" t="s">
        <v>244</v>
      </c>
    </row>
    <row r="40" spans="1:34" ht="21" x14ac:dyDescent="0.25">
      <c r="A40" s="12">
        <v>31</v>
      </c>
      <c r="B40" s="12" t="s">
        <v>12</v>
      </c>
      <c r="C40" s="12" t="s">
        <v>13</v>
      </c>
      <c r="D40" s="12" t="s">
        <v>14</v>
      </c>
      <c r="E40" s="12" t="s">
        <v>51</v>
      </c>
      <c r="F40" s="12" t="s">
        <v>11</v>
      </c>
      <c r="G40" s="12">
        <v>1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1</v>
      </c>
      <c r="N40" s="12">
        <v>2</v>
      </c>
      <c r="O40" s="12">
        <v>1</v>
      </c>
      <c r="P40" s="12">
        <v>5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6">
        <v>10</v>
      </c>
      <c r="AH40" s="17" t="s">
        <v>244</v>
      </c>
    </row>
    <row r="41" spans="1:34" ht="21" x14ac:dyDescent="0.25">
      <c r="A41" s="12">
        <v>32</v>
      </c>
      <c r="B41" s="17" t="s">
        <v>67</v>
      </c>
      <c r="C41" s="17" t="s">
        <v>66</v>
      </c>
      <c r="D41" s="17" t="s">
        <v>68</v>
      </c>
      <c r="E41" s="17" t="s">
        <v>51</v>
      </c>
      <c r="F41" s="17" t="s">
        <v>50</v>
      </c>
      <c r="G41" s="17">
        <v>1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2</v>
      </c>
      <c r="O41" s="17">
        <v>0</v>
      </c>
      <c r="P41" s="17">
        <v>5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1</v>
      </c>
      <c r="X41" s="17">
        <v>0</v>
      </c>
      <c r="Y41" s="17">
        <v>1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8">
        <v>10</v>
      </c>
      <c r="AH41" s="17" t="s">
        <v>244</v>
      </c>
    </row>
    <row r="42" spans="1:34" ht="21" x14ac:dyDescent="0.25">
      <c r="A42" s="12">
        <v>33</v>
      </c>
      <c r="B42" s="20" t="s">
        <v>638</v>
      </c>
      <c r="C42" s="20" t="s">
        <v>259</v>
      </c>
      <c r="D42" s="20" t="s">
        <v>100</v>
      </c>
      <c r="E42" s="20" t="s">
        <v>623</v>
      </c>
      <c r="F42" s="20" t="s">
        <v>697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4</v>
      </c>
      <c r="N42" s="20">
        <v>1</v>
      </c>
      <c r="O42" s="20">
        <v>0</v>
      </c>
      <c r="P42" s="20">
        <v>3</v>
      </c>
      <c r="Q42" s="20">
        <v>1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1</v>
      </c>
      <c r="AF42" s="20">
        <v>0</v>
      </c>
      <c r="AG42" s="21">
        <v>10</v>
      </c>
      <c r="AH42" s="17" t="s">
        <v>244</v>
      </c>
    </row>
    <row r="43" spans="1:34" ht="21" x14ac:dyDescent="0.25">
      <c r="A43" s="12">
        <v>34</v>
      </c>
      <c r="B43" s="17" t="s">
        <v>69</v>
      </c>
      <c r="C43" s="17" t="s">
        <v>70</v>
      </c>
      <c r="D43" s="17" t="s">
        <v>42</v>
      </c>
      <c r="E43" s="17" t="s">
        <v>51</v>
      </c>
      <c r="F43" s="17" t="s">
        <v>50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4</v>
      </c>
      <c r="N43" s="17">
        <v>2</v>
      </c>
      <c r="O43" s="17">
        <v>0</v>
      </c>
      <c r="P43" s="17">
        <v>3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0</v>
      </c>
      <c r="AG43" s="18">
        <v>9</v>
      </c>
      <c r="AH43" s="17" t="s">
        <v>244</v>
      </c>
    </row>
    <row r="44" spans="1:34" ht="21" x14ac:dyDescent="0.25">
      <c r="A44" s="12">
        <v>35</v>
      </c>
      <c r="B44" s="12" t="s">
        <v>15</v>
      </c>
      <c r="C44" s="12" t="s">
        <v>16</v>
      </c>
      <c r="D44" s="12" t="s">
        <v>14</v>
      </c>
      <c r="E44" s="12" t="s">
        <v>51</v>
      </c>
      <c r="F44" s="12" t="s">
        <v>11</v>
      </c>
      <c r="G44" s="12">
        <v>2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1</v>
      </c>
      <c r="P44" s="12">
        <v>5</v>
      </c>
      <c r="Q44" s="12">
        <v>1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6">
        <v>9</v>
      </c>
      <c r="AH44" s="17" t="s">
        <v>244</v>
      </c>
    </row>
    <row r="45" spans="1:34" ht="21" x14ac:dyDescent="0.25">
      <c r="A45" s="12">
        <v>36</v>
      </c>
      <c r="B45" s="12" t="s">
        <v>52</v>
      </c>
      <c r="C45" s="12" t="s">
        <v>130</v>
      </c>
      <c r="D45" s="12" t="s">
        <v>78</v>
      </c>
      <c r="E45" s="12" t="s">
        <v>457</v>
      </c>
      <c r="F45" s="12" t="s">
        <v>459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5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1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2</v>
      </c>
      <c r="AG45" s="16">
        <v>8</v>
      </c>
      <c r="AH45" s="17" t="s">
        <v>244</v>
      </c>
    </row>
    <row r="46" spans="1:34" ht="21" x14ac:dyDescent="0.25">
      <c r="A46" s="12">
        <v>37</v>
      </c>
      <c r="B46" s="12" t="s">
        <v>463</v>
      </c>
      <c r="C46" s="12" t="s">
        <v>232</v>
      </c>
      <c r="D46" s="12" t="s">
        <v>174</v>
      </c>
      <c r="E46" s="12" t="s">
        <v>457</v>
      </c>
      <c r="F46" s="12" t="s">
        <v>459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1</v>
      </c>
      <c r="N46" s="12">
        <v>2</v>
      </c>
      <c r="O46" s="12">
        <v>0</v>
      </c>
      <c r="P46" s="12">
        <v>4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6">
        <v>7</v>
      </c>
      <c r="AH46" s="17" t="s">
        <v>244</v>
      </c>
    </row>
    <row r="47" spans="1:34" ht="21" x14ac:dyDescent="0.25">
      <c r="A47" s="12">
        <v>38</v>
      </c>
      <c r="B47" s="17" t="s">
        <v>71</v>
      </c>
      <c r="C47" s="17" t="s">
        <v>72</v>
      </c>
      <c r="D47" s="17" t="s">
        <v>73</v>
      </c>
      <c r="E47" s="17" t="s">
        <v>51</v>
      </c>
      <c r="F47" s="17" t="s">
        <v>50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1</v>
      </c>
      <c r="W47" s="17">
        <v>1</v>
      </c>
      <c r="X47" s="17">
        <v>0</v>
      </c>
      <c r="Y47" s="17">
        <v>1</v>
      </c>
      <c r="Z47" s="17">
        <v>1</v>
      </c>
      <c r="AA47" s="17">
        <v>1</v>
      </c>
      <c r="AB47" s="17">
        <v>1</v>
      </c>
      <c r="AC47" s="17">
        <v>0</v>
      </c>
      <c r="AD47" s="17">
        <v>0</v>
      </c>
      <c r="AE47" s="17">
        <v>0</v>
      </c>
      <c r="AF47" s="17">
        <v>1</v>
      </c>
      <c r="AG47" s="18">
        <v>7</v>
      </c>
      <c r="AH47" s="17" t="s">
        <v>244</v>
      </c>
    </row>
    <row r="48" spans="1:34" ht="31.5" x14ac:dyDescent="0.25">
      <c r="A48" s="12">
        <v>39</v>
      </c>
      <c r="B48" s="12" t="s">
        <v>348</v>
      </c>
      <c r="C48" s="12" t="s">
        <v>101</v>
      </c>
      <c r="D48" s="12" t="s">
        <v>100</v>
      </c>
      <c r="E48" s="12" t="s">
        <v>322</v>
      </c>
      <c r="F48" s="12" t="s">
        <v>338</v>
      </c>
      <c r="G48" s="12">
        <v>1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4</v>
      </c>
      <c r="N48" s="12">
        <v>0</v>
      </c>
      <c r="O48" s="12">
        <v>0</v>
      </c>
      <c r="P48" s="12">
        <v>0</v>
      </c>
      <c r="Q48" s="12">
        <v>1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1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6">
        <v>7</v>
      </c>
      <c r="AH48" s="17" t="s">
        <v>244</v>
      </c>
    </row>
    <row r="49" spans="1:34" s="19" customFormat="1" ht="21" x14ac:dyDescent="0.25">
      <c r="A49" s="12">
        <v>40</v>
      </c>
      <c r="B49" s="17" t="s">
        <v>543</v>
      </c>
      <c r="C49" s="17" t="s">
        <v>147</v>
      </c>
      <c r="D49" s="17" t="s">
        <v>81</v>
      </c>
      <c r="E49" s="17" t="s">
        <v>479</v>
      </c>
      <c r="F49" s="17" t="s">
        <v>696</v>
      </c>
      <c r="G49" s="17">
        <v>1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4</v>
      </c>
      <c r="Q49" s="17">
        <v>1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8">
        <v>6</v>
      </c>
      <c r="AH49" s="17" t="s">
        <v>244</v>
      </c>
    </row>
    <row r="50" spans="1:34" ht="21" x14ac:dyDescent="0.25">
      <c r="A50" s="12">
        <v>41</v>
      </c>
      <c r="B50" s="17" t="s">
        <v>74</v>
      </c>
      <c r="C50" s="17" t="s">
        <v>75</v>
      </c>
      <c r="D50" s="17" t="s">
        <v>49</v>
      </c>
      <c r="E50" s="17" t="s">
        <v>51</v>
      </c>
      <c r="F50" s="17" t="s">
        <v>50</v>
      </c>
      <c r="G50" s="17">
        <v>1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2</v>
      </c>
      <c r="N50" s="17">
        <v>0</v>
      </c>
      <c r="O50" s="17">
        <v>0</v>
      </c>
      <c r="P50" s="17">
        <v>2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8">
        <v>5</v>
      </c>
      <c r="AH50" s="17" t="s">
        <v>244</v>
      </c>
    </row>
    <row r="51" spans="1:34" ht="31.5" x14ac:dyDescent="0.25">
      <c r="A51" s="12">
        <v>42</v>
      </c>
      <c r="B51" s="12" t="s">
        <v>251</v>
      </c>
      <c r="C51" s="12" t="s">
        <v>232</v>
      </c>
      <c r="D51" s="12" t="s">
        <v>39</v>
      </c>
      <c r="E51" s="12" t="s">
        <v>651</v>
      </c>
      <c r="F51" s="12" t="s">
        <v>670</v>
      </c>
      <c r="G51" s="12">
        <v>2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3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6">
        <v>5</v>
      </c>
      <c r="AH51" s="17" t="s">
        <v>244</v>
      </c>
    </row>
    <row r="52" spans="1:34" ht="31.5" x14ac:dyDescent="0.25">
      <c r="A52" s="12">
        <v>43</v>
      </c>
      <c r="B52" s="12" t="s">
        <v>671</v>
      </c>
      <c r="C52" s="12" t="s">
        <v>72</v>
      </c>
      <c r="D52" s="12" t="s">
        <v>112</v>
      </c>
      <c r="E52" s="12" t="s">
        <v>651</v>
      </c>
      <c r="F52" s="12" t="s">
        <v>670</v>
      </c>
      <c r="G52" s="12">
        <v>2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3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6">
        <v>5</v>
      </c>
      <c r="AH52" s="17" t="s">
        <v>244</v>
      </c>
    </row>
    <row r="53" spans="1:34" ht="31.5" x14ac:dyDescent="0.25">
      <c r="A53" s="12">
        <v>44</v>
      </c>
      <c r="B53" s="12" t="s">
        <v>347</v>
      </c>
      <c r="C53" s="12" t="s">
        <v>44</v>
      </c>
      <c r="D53" s="12" t="s">
        <v>174</v>
      </c>
      <c r="E53" s="12" t="s">
        <v>322</v>
      </c>
      <c r="F53" s="12" t="s">
        <v>338</v>
      </c>
      <c r="G53" s="12">
        <v>0</v>
      </c>
      <c r="H53" s="12">
        <v>1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1</v>
      </c>
      <c r="O53" s="12">
        <v>0</v>
      </c>
      <c r="P53" s="12">
        <v>2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6">
        <v>4</v>
      </c>
      <c r="AH53" s="17" t="s">
        <v>244</v>
      </c>
    </row>
    <row r="54" spans="1:34" ht="21" x14ac:dyDescent="0.25">
      <c r="A54" s="12">
        <v>45</v>
      </c>
      <c r="B54" s="17" t="s">
        <v>76</v>
      </c>
      <c r="C54" s="17" t="s">
        <v>20</v>
      </c>
      <c r="D54" s="17" t="s">
        <v>39</v>
      </c>
      <c r="E54" s="17" t="s">
        <v>51</v>
      </c>
      <c r="F54" s="17" t="s">
        <v>50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4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8">
        <v>4</v>
      </c>
      <c r="AH54" s="17" t="s">
        <v>244</v>
      </c>
    </row>
    <row r="55" spans="1:34" ht="21" x14ac:dyDescent="0.25">
      <c r="A55" s="12">
        <v>46</v>
      </c>
      <c r="B55" s="17" t="s">
        <v>77</v>
      </c>
      <c r="C55" s="17" t="s">
        <v>70</v>
      </c>
      <c r="D55" s="17" t="s">
        <v>78</v>
      </c>
      <c r="E55" s="17" t="s">
        <v>51</v>
      </c>
      <c r="F55" s="17" t="s">
        <v>50</v>
      </c>
      <c r="G55" s="17">
        <v>1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1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1</v>
      </c>
      <c r="AC55" s="17">
        <v>0</v>
      </c>
      <c r="AD55" s="17">
        <v>0</v>
      </c>
      <c r="AE55" s="17">
        <v>0</v>
      </c>
      <c r="AF55" s="17">
        <v>1</v>
      </c>
      <c r="AG55" s="18">
        <v>4</v>
      </c>
      <c r="AH55" s="17" t="s">
        <v>244</v>
      </c>
    </row>
    <row r="56" spans="1:34" ht="21" x14ac:dyDescent="0.25">
      <c r="A56" s="12">
        <v>47</v>
      </c>
      <c r="B56" s="17" t="s">
        <v>79</v>
      </c>
      <c r="C56" s="17" t="s">
        <v>80</v>
      </c>
      <c r="D56" s="17" t="s">
        <v>81</v>
      </c>
      <c r="E56" s="17" t="s">
        <v>51</v>
      </c>
      <c r="F56" s="17" t="s">
        <v>50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8">
        <v>0</v>
      </c>
      <c r="AH56" s="17" t="s">
        <v>244</v>
      </c>
    </row>
  </sheetData>
  <mergeCells count="5">
    <mergeCell ref="B6:AG6"/>
    <mergeCell ref="E7:T7"/>
    <mergeCell ref="AB2:AH2"/>
    <mergeCell ref="AB3:AH3"/>
    <mergeCell ref="AB5:AH5"/>
  </mergeCells>
  <pageMargins left="0.68" right="0.17" top="0.6" bottom="0.31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0"/>
  <sheetViews>
    <sheetView topLeftCell="A40" zoomScale="148" zoomScaleNormal="148" workbookViewId="0">
      <selection activeCell="J52" sqref="J52"/>
    </sheetView>
  </sheetViews>
  <sheetFormatPr defaultColWidth="9" defaultRowHeight="15" x14ac:dyDescent="0.25"/>
  <cols>
    <col min="1" max="1" width="3" style="3" customWidth="1"/>
    <col min="2" max="2" width="10" style="3" customWidth="1"/>
    <col min="3" max="3" width="9" style="3"/>
    <col min="4" max="4" width="10.5703125" style="3" customWidth="1"/>
    <col min="5" max="5" width="16.85546875" style="3" customWidth="1"/>
    <col min="6" max="6" width="15.85546875" style="3" customWidth="1"/>
    <col min="7" max="37" width="2.28515625" style="3" customWidth="1"/>
    <col min="38" max="38" width="4.28515625" style="1" customWidth="1"/>
    <col min="39" max="39" width="9" style="3"/>
    <col min="40" max="16384" width="9" style="7"/>
  </cols>
  <sheetData>
    <row r="1" spans="1:39" x14ac:dyDescent="0.25">
      <c r="AF1" s="44" t="s">
        <v>699</v>
      </c>
      <c r="AG1" s="44"/>
      <c r="AH1" s="44"/>
      <c r="AI1" s="44"/>
      <c r="AJ1" s="44"/>
      <c r="AK1" s="44"/>
      <c r="AL1" s="44"/>
    </row>
    <row r="2" spans="1:39" x14ac:dyDescent="0.25">
      <c r="AF2" s="44" t="s">
        <v>700</v>
      </c>
      <c r="AG2" s="44"/>
      <c r="AH2" s="44"/>
      <c r="AI2" s="44"/>
      <c r="AJ2" s="44"/>
      <c r="AK2" s="44"/>
      <c r="AL2" s="44"/>
    </row>
    <row r="3" spans="1:39" x14ac:dyDescent="0.25">
      <c r="AF3" s="25"/>
      <c r="AG3" s="25"/>
      <c r="AH3" s="25"/>
      <c r="AI3" s="25"/>
      <c r="AJ3" s="25"/>
      <c r="AK3" s="25"/>
      <c r="AL3" s="25"/>
    </row>
    <row r="4" spans="1:39" x14ac:dyDescent="0.25">
      <c r="AF4" s="45" t="s">
        <v>701</v>
      </c>
      <c r="AG4" s="45"/>
      <c r="AH4" s="45"/>
      <c r="AI4" s="45"/>
      <c r="AJ4" s="45"/>
      <c r="AK4" s="45"/>
      <c r="AL4" s="45"/>
    </row>
    <row r="5" spans="1:39" x14ac:dyDescent="0.25">
      <c r="AL5" s="22"/>
    </row>
    <row r="6" spans="1:39" s="3" customFormat="1" ht="11.25" x14ac:dyDescent="0.25">
      <c r="B6" s="50" t="s">
        <v>685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9" s="3" customFormat="1" ht="11.25" x14ac:dyDescent="0.25">
      <c r="B7" s="1"/>
      <c r="C7" s="1"/>
      <c r="D7" s="1"/>
      <c r="E7" s="50" t="s">
        <v>683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9" spans="1:39" s="1" customFormat="1" ht="31.5" x14ac:dyDescent="0.25">
      <c r="A9" s="4" t="s">
        <v>1</v>
      </c>
      <c r="B9" s="4" t="s">
        <v>2</v>
      </c>
      <c r="C9" s="4" t="s">
        <v>3</v>
      </c>
      <c r="D9" s="4" t="s">
        <v>4</v>
      </c>
      <c r="E9" s="4" t="s">
        <v>5</v>
      </c>
      <c r="F9" s="4" t="s">
        <v>6</v>
      </c>
      <c r="G9" s="4">
        <v>1</v>
      </c>
      <c r="H9" s="4">
        <v>2</v>
      </c>
      <c r="I9" s="4">
        <v>3</v>
      </c>
      <c r="J9" s="4">
        <v>4</v>
      </c>
      <c r="K9" s="4">
        <v>5</v>
      </c>
      <c r="L9" s="4">
        <v>6</v>
      </c>
      <c r="M9" s="4">
        <v>7</v>
      </c>
      <c r="N9" s="4">
        <v>8</v>
      </c>
      <c r="O9" s="4">
        <v>9</v>
      </c>
      <c r="P9" s="4">
        <v>10</v>
      </c>
      <c r="Q9" s="4">
        <v>11</v>
      </c>
      <c r="R9" s="4">
        <v>12</v>
      </c>
      <c r="S9" s="4">
        <v>13</v>
      </c>
      <c r="T9" s="4">
        <v>14</v>
      </c>
      <c r="U9" s="4">
        <v>15</v>
      </c>
      <c r="V9" s="4">
        <v>16</v>
      </c>
      <c r="W9" s="4">
        <v>17</v>
      </c>
      <c r="X9" s="4">
        <v>18</v>
      </c>
      <c r="Y9" s="4">
        <v>19</v>
      </c>
      <c r="Z9" s="4">
        <v>20</v>
      </c>
      <c r="AA9" s="4">
        <v>21</v>
      </c>
      <c r="AB9" s="4">
        <v>22</v>
      </c>
      <c r="AC9" s="4">
        <v>23</v>
      </c>
      <c r="AD9" s="4">
        <v>24</v>
      </c>
      <c r="AE9" s="4">
        <v>25</v>
      </c>
      <c r="AF9" s="4">
        <v>26</v>
      </c>
      <c r="AG9" s="4">
        <v>27</v>
      </c>
      <c r="AH9" s="4">
        <v>28</v>
      </c>
      <c r="AI9" s="4">
        <v>29</v>
      </c>
      <c r="AJ9" s="4">
        <v>30</v>
      </c>
      <c r="AK9" s="4">
        <v>31</v>
      </c>
      <c r="AL9" s="4" t="s">
        <v>7</v>
      </c>
      <c r="AM9" s="4" t="s">
        <v>706</v>
      </c>
    </row>
    <row r="10" spans="1:39" s="3" customFormat="1" ht="22.5" x14ac:dyDescent="0.25">
      <c r="A10" s="2">
        <v>1</v>
      </c>
      <c r="B10" s="39" t="s">
        <v>677</v>
      </c>
      <c r="C10" s="39" t="s">
        <v>676</v>
      </c>
      <c r="D10" s="39" t="s">
        <v>580</v>
      </c>
      <c r="E10" s="39" t="s">
        <v>657</v>
      </c>
      <c r="F10" s="39" t="s">
        <v>707</v>
      </c>
      <c r="G10" s="2">
        <v>1</v>
      </c>
      <c r="H10" s="2">
        <v>1</v>
      </c>
      <c r="I10" s="2">
        <v>1</v>
      </c>
      <c r="J10" s="2">
        <v>1</v>
      </c>
      <c r="K10" s="2">
        <v>2</v>
      </c>
      <c r="L10" s="2">
        <v>2</v>
      </c>
      <c r="M10" s="2">
        <v>9</v>
      </c>
      <c r="N10" s="2">
        <v>6</v>
      </c>
      <c r="O10" s="2">
        <v>2</v>
      </c>
      <c r="P10" s="2">
        <v>9</v>
      </c>
      <c r="Q10" s="2">
        <v>8</v>
      </c>
      <c r="R10" s="2">
        <v>1</v>
      </c>
      <c r="S10" s="2">
        <v>1</v>
      </c>
      <c r="T10" s="2">
        <v>1</v>
      </c>
      <c r="U10" s="2">
        <v>1</v>
      </c>
      <c r="V10" s="2">
        <v>1</v>
      </c>
      <c r="W10" s="2">
        <v>1</v>
      </c>
      <c r="X10" s="2">
        <v>1</v>
      </c>
      <c r="Y10" s="2">
        <v>1</v>
      </c>
      <c r="Z10" s="2">
        <v>1</v>
      </c>
      <c r="AA10" s="2">
        <v>1</v>
      </c>
      <c r="AB10" s="2">
        <v>1</v>
      </c>
      <c r="AC10" s="2">
        <v>1</v>
      </c>
      <c r="AD10" s="2">
        <v>1</v>
      </c>
      <c r="AE10" s="2">
        <v>1</v>
      </c>
      <c r="AF10" s="2">
        <v>1</v>
      </c>
      <c r="AG10" s="2">
        <v>1</v>
      </c>
      <c r="AH10" s="2">
        <v>1</v>
      </c>
      <c r="AI10" s="2">
        <v>0</v>
      </c>
      <c r="AJ10" s="2">
        <v>0</v>
      </c>
      <c r="AK10" s="2">
        <v>1</v>
      </c>
      <c r="AL10" s="4">
        <v>60</v>
      </c>
      <c r="AM10" s="2" t="s">
        <v>682</v>
      </c>
    </row>
    <row r="11" spans="1:39" s="3" customFormat="1" ht="33.75" x14ac:dyDescent="0.25">
      <c r="A11" s="2">
        <v>2</v>
      </c>
      <c r="B11" s="39" t="s">
        <v>352</v>
      </c>
      <c r="C11" s="39" t="s">
        <v>163</v>
      </c>
      <c r="D11" s="39" t="s">
        <v>39</v>
      </c>
      <c r="E11" s="39" t="s">
        <v>322</v>
      </c>
      <c r="F11" s="39" t="s">
        <v>325</v>
      </c>
      <c r="G11" s="2">
        <v>1</v>
      </c>
      <c r="H11" s="2">
        <v>1</v>
      </c>
      <c r="I11" s="2">
        <v>1</v>
      </c>
      <c r="J11" s="2">
        <v>1</v>
      </c>
      <c r="K11" s="2">
        <v>2</v>
      </c>
      <c r="L11" s="2">
        <v>0</v>
      </c>
      <c r="M11" s="2">
        <v>9</v>
      </c>
      <c r="N11" s="2">
        <v>6</v>
      </c>
      <c r="O11" s="2">
        <v>0</v>
      </c>
      <c r="P11" s="2">
        <v>0</v>
      </c>
      <c r="Q11" s="2">
        <v>9</v>
      </c>
      <c r="R11" s="2">
        <v>7</v>
      </c>
      <c r="S11" s="2">
        <v>10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4">
        <v>57</v>
      </c>
      <c r="AM11" s="2" t="s">
        <v>337</v>
      </c>
    </row>
    <row r="12" spans="1:39" s="3" customFormat="1" ht="33.75" x14ac:dyDescent="0.25">
      <c r="A12" s="2">
        <v>3</v>
      </c>
      <c r="B12" s="39" t="s">
        <v>350</v>
      </c>
      <c r="C12" s="39" t="s">
        <v>351</v>
      </c>
      <c r="D12" s="39" t="s">
        <v>39</v>
      </c>
      <c r="E12" s="39" t="s">
        <v>322</v>
      </c>
      <c r="F12" s="39" t="s">
        <v>349</v>
      </c>
      <c r="G12" s="2">
        <v>1</v>
      </c>
      <c r="H12" s="2">
        <v>1</v>
      </c>
      <c r="I12" s="2">
        <v>1</v>
      </c>
      <c r="J12" s="2">
        <v>1</v>
      </c>
      <c r="K12" s="2">
        <v>2</v>
      </c>
      <c r="L12" s="2">
        <v>0</v>
      </c>
      <c r="M12" s="2">
        <v>9</v>
      </c>
      <c r="N12" s="2">
        <v>6</v>
      </c>
      <c r="O12" s="2">
        <v>0</v>
      </c>
      <c r="P12" s="2">
        <v>9</v>
      </c>
      <c r="Q12" s="2">
        <v>9</v>
      </c>
      <c r="R12" s="2">
        <v>1</v>
      </c>
      <c r="S12" s="2">
        <v>1</v>
      </c>
      <c r="T12" s="2">
        <v>1</v>
      </c>
      <c r="U12" s="2">
        <v>1</v>
      </c>
      <c r="V12" s="2">
        <v>1</v>
      </c>
      <c r="W12" s="2">
        <v>1</v>
      </c>
      <c r="X12" s="2">
        <v>1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4">
        <f>SUM(G12:AK12)</f>
        <v>46</v>
      </c>
      <c r="AM12" s="2" t="s">
        <v>337</v>
      </c>
    </row>
    <row r="13" spans="1:39" s="3" customFormat="1" ht="33.75" x14ac:dyDescent="0.25">
      <c r="A13" s="2">
        <v>4</v>
      </c>
      <c r="B13" s="39" t="s">
        <v>350</v>
      </c>
      <c r="C13" s="39" t="s">
        <v>66</v>
      </c>
      <c r="D13" s="39" t="s">
        <v>39</v>
      </c>
      <c r="E13" s="39" t="s">
        <v>322</v>
      </c>
      <c r="F13" s="39" t="s">
        <v>349</v>
      </c>
      <c r="G13" s="2">
        <v>1</v>
      </c>
      <c r="H13" s="2">
        <v>0</v>
      </c>
      <c r="I13" s="2">
        <v>1</v>
      </c>
      <c r="J13" s="2">
        <v>0</v>
      </c>
      <c r="K13" s="2">
        <v>9</v>
      </c>
      <c r="L13" s="2">
        <v>0</v>
      </c>
      <c r="M13" s="2">
        <v>9</v>
      </c>
      <c r="N13" s="2">
        <v>6</v>
      </c>
      <c r="O13" s="2">
        <v>0</v>
      </c>
      <c r="P13" s="2">
        <v>9</v>
      </c>
      <c r="Q13" s="2">
        <v>5</v>
      </c>
      <c r="R13" s="2">
        <v>1</v>
      </c>
      <c r="S13" s="2">
        <v>1</v>
      </c>
      <c r="T13" s="2">
        <v>1</v>
      </c>
      <c r="U13" s="2">
        <v>1</v>
      </c>
      <c r="V13" s="2">
        <v>1</v>
      </c>
      <c r="W13" s="2">
        <v>1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4">
        <f>SUM(G13:AK13)</f>
        <v>46</v>
      </c>
      <c r="AM13" s="2" t="s">
        <v>337</v>
      </c>
    </row>
    <row r="14" spans="1:39" s="3" customFormat="1" ht="22.5" x14ac:dyDescent="0.25">
      <c r="A14" s="2">
        <v>5</v>
      </c>
      <c r="B14" s="39" t="s">
        <v>675</v>
      </c>
      <c r="C14" s="39" t="s">
        <v>114</v>
      </c>
      <c r="D14" s="39" t="s">
        <v>372</v>
      </c>
      <c r="E14" s="39" t="s">
        <v>657</v>
      </c>
      <c r="F14" s="39" t="s">
        <v>707</v>
      </c>
      <c r="G14" s="2">
        <v>1</v>
      </c>
      <c r="H14" s="2">
        <v>1</v>
      </c>
      <c r="I14" s="2">
        <v>1</v>
      </c>
      <c r="J14" s="2">
        <v>1</v>
      </c>
      <c r="K14" s="2">
        <v>2</v>
      </c>
      <c r="L14" s="2">
        <v>2</v>
      </c>
      <c r="M14" s="2">
        <v>9</v>
      </c>
      <c r="N14" s="2">
        <v>2</v>
      </c>
      <c r="O14" s="2">
        <v>2</v>
      </c>
      <c r="P14" s="2">
        <v>0</v>
      </c>
      <c r="Q14" s="2">
        <v>6</v>
      </c>
      <c r="R14" s="2">
        <v>1</v>
      </c>
      <c r="S14" s="2">
        <v>1</v>
      </c>
      <c r="T14" s="2">
        <v>0</v>
      </c>
      <c r="U14" s="2">
        <v>0</v>
      </c>
      <c r="V14" s="2">
        <v>1</v>
      </c>
      <c r="W14" s="2">
        <v>1</v>
      </c>
      <c r="X14" s="2">
        <v>0</v>
      </c>
      <c r="Y14" s="2">
        <v>1</v>
      </c>
      <c r="Z14" s="2">
        <v>1</v>
      </c>
      <c r="AA14" s="2">
        <v>0</v>
      </c>
      <c r="AB14" s="2">
        <v>1</v>
      </c>
      <c r="AC14" s="2">
        <v>1</v>
      </c>
      <c r="AD14" s="2">
        <v>1</v>
      </c>
      <c r="AE14" s="2">
        <v>1</v>
      </c>
      <c r="AF14" s="2">
        <v>1</v>
      </c>
      <c r="AG14" s="2">
        <v>0</v>
      </c>
      <c r="AH14" s="2">
        <v>1</v>
      </c>
      <c r="AI14" s="2">
        <v>1</v>
      </c>
      <c r="AJ14" s="2">
        <v>1</v>
      </c>
      <c r="AK14" s="2">
        <v>1</v>
      </c>
      <c r="AL14" s="4">
        <v>42</v>
      </c>
      <c r="AM14" s="2" t="s">
        <v>337</v>
      </c>
    </row>
    <row r="15" spans="1:39" s="3" customFormat="1" ht="22.5" x14ac:dyDescent="0.25">
      <c r="A15" s="2">
        <v>6</v>
      </c>
      <c r="B15" s="39" t="s">
        <v>40</v>
      </c>
      <c r="C15" s="39" t="s">
        <v>41</v>
      </c>
      <c r="D15" s="39" t="s">
        <v>42</v>
      </c>
      <c r="E15" s="39" t="s">
        <v>198</v>
      </c>
      <c r="F15" s="39" t="s">
        <v>36</v>
      </c>
      <c r="G15" s="2">
        <v>1</v>
      </c>
      <c r="H15" s="2">
        <v>1</v>
      </c>
      <c r="I15" s="2">
        <v>1</v>
      </c>
      <c r="J15" s="2">
        <v>1</v>
      </c>
      <c r="K15" s="2">
        <v>2</v>
      </c>
      <c r="L15" s="2">
        <v>2</v>
      </c>
      <c r="M15" s="2">
        <v>9</v>
      </c>
      <c r="N15" s="2">
        <v>1</v>
      </c>
      <c r="O15" s="2">
        <v>2</v>
      </c>
      <c r="P15" s="2">
        <v>0</v>
      </c>
      <c r="Q15" s="2">
        <v>6</v>
      </c>
      <c r="R15" s="2">
        <v>5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1</v>
      </c>
      <c r="AK15" s="2">
        <v>1</v>
      </c>
      <c r="AL15" s="4">
        <f>SUM(G15:AK15)</f>
        <v>33</v>
      </c>
      <c r="AM15" s="2" t="s">
        <v>337</v>
      </c>
    </row>
    <row r="16" spans="1:39" s="3" customFormat="1" ht="33.75" x14ac:dyDescent="0.25">
      <c r="A16" s="2">
        <v>7</v>
      </c>
      <c r="B16" s="39" t="s">
        <v>363</v>
      </c>
      <c r="C16" s="39" t="s">
        <v>130</v>
      </c>
      <c r="D16" s="39" t="s">
        <v>225</v>
      </c>
      <c r="E16" s="39" t="s">
        <v>322</v>
      </c>
      <c r="F16" s="39" t="s">
        <v>349</v>
      </c>
      <c r="G16" s="2">
        <v>1</v>
      </c>
      <c r="H16" s="2">
        <v>1</v>
      </c>
      <c r="I16" s="2">
        <v>1</v>
      </c>
      <c r="J16" s="2">
        <v>1</v>
      </c>
      <c r="K16" s="2">
        <v>2</v>
      </c>
      <c r="L16" s="2">
        <v>1</v>
      </c>
      <c r="M16" s="2">
        <v>9</v>
      </c>
      <c r="N16" s="2">
        <v>6</v>
      </c>
      <c r="O16" s="2">
        <v>0</v>
      </c>
      <c r="P16" s="2">
        <v>9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4">
        <f>SUM(G16:AK16)</f>
        <v>31</v>
      </c>
      <c r="AM16" s="2" t="s">
        <v>244</v>
      </c>
    </row>
    <row r="17" spans="1:39" s="3" customFormat="1" ht="33.75" x14ac:dyDescent="0.25">
      <c r="A17" s="2">
        <v>8</v>
      </c>
      <c r="B17" s="39" t="s">
        <v>362</v>
      </c>
      <c r="C17" s="39" t="s">
        <v>53</v>
      </c>
      <c r="D17" s="39" t="s">
        <v>100</v>
      </c>
      <c r="E17" s="39" t="s">
        <v>322</v>
      </c>
      <c r="F17" s="39" t="s">
        <v>356</v>
      </c>
      <c r="G17" s="2">
        <v>1</v>
      </c>
      <c r="H17" s="2">
        <v>0</v>
      </c>
      <c r="I17" s="2">
        <v>1</v>
      </c>
      <c r="J17" s="2">
        <v>0</v>
      </c>
      <c r="K17" s="2">
        <v>0</v>
      </c>
      <c r="L17" s="2">
        <v>0</v>
      </c>
      <c r="M17" s="2">
        <v>9</v>
      </c>
      <c r="N17" s="2">
        <v>0</v>
      </c>
      <c r="O17" s="2">
        <v>2</v>
      </c>
      <c r="P17" s="2">
        <v>0</v>
      </c>
      <c r="Q17" s="2">
        <v>4</v>
      </c>
      <c r="R17" s="2">
        <v>1</v>
      </c>
      <c r="S17" s="2">
        <v>1</v>
      </c>
      <c r="T17" s="2">
        <v>1</v>
      </c>
      <c r="U17" s="2">
        <v>1</v>
      </c>
      <c r="V17" s="2">
        <v>1</v>
      </c>
      <c r="W17" s="2">
        <v>1</v>
      </c>
      <c r="X17" s="2">
        <v>1</v>
      </c>
      <c r="Y17" s="2">
        <v>0</v>
      </c>
      <c r="Z17" s="2">
        <v>1</v>
      </c>
      <c r="AA17" s="2">
        <v>1</v>
      </c>
      <c r="AB17" s="2">
        <v>1</v>
      </c>
      <c r="AC17" s="2">
        <v>1</v>
      </c>
      <c r="AD17" s="2">
        <v>1</v>
      </c>
      <c r="AE17" s="2">
        <v>1</v>
      </c>
      <c r="AF17" s="2">
        <v>1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4">
        <f>SUM(G17:AK17)</f>
        <v>31</v>
      </c>
      <c r="AM17" s="2" t="s">
        <v>244</v>
      </c>
    </row>
    <row r="18" spans="1:39" s="3" customFormat="1" ht="33.75" x14ac:dyDescent="0.25">
      <c r="A18" s="2">
        <v>9</v>
      </c>
      <c r="B18" s="39" t="s">
        <v>361</v>
      </c>
      <c r="C18" s="39" t="s">
        <v>156</v>
      </c>
      <c r="D18" s="39" t="s">
        <v>39</v>
      </c>
      <c r="E18" s="39" t="s">
        <v>322</v>
      </c>
      <c r="F18" s="39" t="s">
        <v>325</v>
      </c>
      <c r="G18" s="2">
        <v>0</v>
      </c>
      <c r="H18" s="2">
        <v>1</v>
      </c>
      <c r="I18" s="2">
        <v>1</v>
      </c>
      <c r="J18" s="2">
        <v>1</v>
      </c>
      <c r="K18" s="2">
        <v>0</v>
      </c>
      <c r="L18" s="2">
        <v>2</v>
      </c>
      <c r="M18" s="2">
        <v>9</v>
      </c>
      <c r="N18" s="2">
        <v>4</v>
      </c>
      <c r="O18" s="2">
        <v>1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7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4">
        <v>30</v>
      </c>
      <c r="AM18" s="2" t="s">
        <v>244</v>
      </c>
    </row>
    <row r="19" spans="1:39" s="3" customFormat="1" ht="22.5" x14ac:dyDescent="0.25">
      <c r="A19" s="2">
        <v>10</v>
      </c>
      <c r="B19" s="39" t="s">
        <v>597</v>
      </c>
      <c r="C19" s="39" t="s">
        <v>130</v>
      </c>
      <c r="D19" s="39" t="s">
        <v>596</v>
      </c>
      <c r="E19" s="39" t="s">
        <v>592</v>
      </c>
      <c r="F19" s="39" t="s">
        <v>595</v>
      </c>
      <c r="G19" s="2">
        <v>1</v>
      </c>
      <c r="H19" s="2">
        <v>1</v>
      </c>
      <c r="I19" s="2">
        <v>1</v>
      </c>
      <c r="J19" s="2">
        <v>0</v>
      </c>
      <c r="K19" s="2">
        <v>0</v>
      </c>
      <c r="L19" s="2">
        <v>2</v>
      </c>
      <c r="M19" s="2">
        <v>8</v>
      </c>
      <c r="N19" s="2">
        <v>0</v>
      </c>
      <c r="O19" s="2">
        <v>2</v>
      </c>
      <c r="P19" s="2">
        <v>0</v>
      </c>
      <c r="Q19" s="2">
        <v>6</v>
      </c>
      <c r="R19" s="2">
        <v>1</v>
      </c>
      <c r="S19" s="2">
        <v>1</v>
      </c>
      <c r="T19" s="2">
        <v>0</v>
      </c>
      <c r="U19" s="2">
        <v>1</v>
      </c>
      <c r="V19" s="2">
        <v>1</v>
      </c>
      <c r="W19" s="2">
        <v>1</v>
      </c>
      <c r="X19" s="2">
        <v>1</v>
      </c>
      <c r="Y19" s="2">
        <v>0</v>
      </c>
      <c r="Z19" s="2">
        <v>0</v>
      </c>
      <c r="AA19" s="2">
        <v>1</v>
      </c>
      <c r="AB19" s="2">
        <v>0</v>
      </c>
      <c r="AC19" s="2">
        <v>0</v>
      </c>
      <c r="AD19" s="2">
        <v>1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4">
        <v>29</v>
      </c>
      <c r="AM19" s="2" t="s">
        <v>244</v>
      </c>
    </row>
    <row r="20" spans="1:39" s="3" customFormat="1" ht="33.75" x14ac:dyDescent="0.25">
      <c r="A20" s="2">
        <v>11</v>
      </c>
      <c r="B20" s="39" t="s">
        <v>360</v>
      </c>
      <c r="C20" s="39" t="s">
        <v>142</v>
      </c>
      <c r="D20" s="39" t="s">
        <v>138</v>
      </c>
      <c r="E20" s="39" t="s">
        <v>322</v>
      </c>
      <c r="F20" s="39" t="s">
        <v>349</v>
      </c>
      <c r="G20" s="2">
        <v>1</v>
      </c>
      <c r="H20" s="2">
        <v>1</v>
      </c>
      <c r="I20" s="2">
        <v>1</v>
      </c>
      <c r="J20" s="2">
        <v>1</v>
      </c>
      <c r="K20" s="2">
        <v>1</v>
      </c>
      <c r="L20" s="2">
        <v>2</v>
      </c>
      <c r="M20" s="2">
        <v>9</v>
      </c>
      <c r="N20" s="2">
        <v>6</v>
      </c>
      <c r="O20" s="2">
        <v>0</v>
      </c>
      <c r="P20" s="2">
        <v>0</v>
      </c>
      <c r="Q20" s="2">
        <v>0</v>
      </c>
      <c r="R20" s="2">
        <v>1</v>
      </c>
      <c r="S20" s="2">
        <v>1</v>
      </c>
      <c r="T20" s="2">
        <v>1</v>
      </c>
      <c r="U20" s="2">
        <v>1</v>
      </c>
      <c r="V20" s="2">
        <v>1</v>
      </c>
      <c r="W20" s="2">
        <v>1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4">
        <f>SUM(G20:AK20)</f>
        <v>28</v>
      </c>
      <c r="AM20" s="2" t="s">
        <v>244</v>
      </c>
    </row>
    <row r="21" spans="1:39" s="3" customFormat="1" ht="21" x14ac:dyDescent="0.25">
      <c r="A21" s="2">
        <v>12</v>
      </c>
      <c r="B21" s="40" t="s">
        <v>409</v>
      </c>
      <c r="C21" s="40" t="s">
        <v>9</v>
      </c>
      <c r="D21" s="40" t="s">
        <v>100</v>
      </c>
      <c r="E21" s="40" t="s">
        <v>389</v>
      </c>
      <c r="F21" s="40" t="s">
        <v>408</v>
      </c>
      <c r="G21" s="2">
        <v>1</v>
      </c>
      <c r="H21" s="2">
        <v>0</v>
      </c>
      <c r="I21" s="2">
        <v>0</v>
      </c>
      <c r="J21" s="2">
        <v>0</v>
      </c>
      <c r="K21" s="2">
        <v>0</v>
      </c>
      <c r="L21" s="2">
        <v>2</v>
      </c>
      <c r="M21" s="2">
        <v>1</v>
      </c>
      <c r="N21" s="2">
        <v>4</v>
      </c>
      <c r="O21" s="2">
        <v>2</v>
      </c>
      <c r="P21" s="2">
        <v>0</v>
      </c>
      <c r="Q21" s="2">
        <v>2</v>
      </c>
      <c r="R21" s="2">
        <v>1</v>
      </c>
      <c r="S21" s="2">
        <v>1</v>
      </c>
      <c r="T21" s="2">
        <v>1</v>
      </c>
      <c r="U21" s="2">
        <v>0</v>
      </c>
      <c r="V21" s="2">
        <v>1</v>
      </c>
      <c r="W21" s="2">
        <v>1</v>
      </c>
      <c r="X21" s="2">
        <v>1</v>
      </c>
      <c r="Y21" s="2">
        <v>0</v>
      </c>
      <c r="Z21" s="2">
        <v>1</v>
      </c>
      <c r="AA21" s="2">
        <v>1</v>
      </c>
      <c r="AB21" s="2">
        <v>1</v>
      </c>
      <c r="AC21" s="2">
        <v>1</v>
      </c>
      <c r="AD21" s="2">
        <v>1</v>
      </c>
      <c r="AE21" s="2">
        <v>1</v>
      </c>
      <c r="AF21" s="2">
        <v>1</v>
      </c>
      <c r="AG21" s="2">
        <v>1</v>
      </c>
      <c r="AH21" s="2">
        <v>0</v>
      </c>
      <c r="AI21" s="2">
        <v>1</v>
      </c>
      <c r="AJ21" s="2">
        <v>1</v>
      </c>
      <c r="AK21" s="2">
        <v>0</v>
      </c>
      <c r="AL21" s="4">
        <f>SUM(G21:AK21)</f>
        <v>28</v>
      </c>
      <c r="AM21" s="2" t="s">
        <v>244</v>
      </c>
    </row>
    <row r="22" spans="1:39" s="3" customFormat="1" ht="33.75" x14ac:dyDescent="0.25">
      <c r="A22" s="2">
        <v>13</v>
      </c>
      <c r="B22" s="39" t="s">
        <v>359</v>
      </c>
      <c r="C22" s="39" t="s">
        <v>53</v>
      </c>
      <c r="D22" s="39" t="s">
        <v>100</v>
      </c>
      <c r="E22" s="39" t="s">
        <v>322</v>
      </c>
      <c r="F22" s="39" t="s">
        <v>349</v>
      </c>
      <c r="G22" s="2">
        <v>1</v>
      </c>
      <c r="H22" s="2">
        <v>1</v>
      </c>
      <c r="I22" s="2">
        <v>1</v>
      </c>
      <c r="J22" s="2">
        <v>2</v>
      </c>
      <c r="K22" s="2">
        <v>1</v>
      </c>
      <c r="L22" s="2">
        <v>0</v>
      </c>
      <c r="M22" s="2">
        <v>0</v>
      </c>
      <c r="N22" s="2">
        <v>5</v>
      </c>
      <c r="O22" s="2">
        <v>0</v>
      </c>
      <c r="P22" s="2">
        <v>0</v>
      </c>
      <c r="Q22" s="2">
        <v>7</v>
      </c>
      <c r="R22" s="2">
        <v>7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4">
        <f>SUM(G22:AK22)</f>
        <v>25</v>
      </c>
      <c r="AM22" s="2" t="s">
        <v>244</v>
      </c>
    </row>
    <row r="23" spans="1:39" s="3" customFormat="1" ht="33.75" x14ac:dyDescent="0.25">
      <c r="A23" s="2">
        <v>14</v>
      </c>
      <c r="B23" s="39" t="s">
        <v>327</v>
      </c>
      <c r="C23" s="39" t="s">
        <v>101</v>
      </c>
      <c r="D23" s="39" t="s">
        <v>100</v>
      </c>
      <c r="E23" s="39" t="s">
        <v>322</v>
      </c>
      <c r="F23" s="39" t="s">
        <v>349</v>
      </c>
      <c r="G23" s="2">
        <v>1</v>
      </c>
      <c r="H23" s="2">
        <v>0</v>
      </c>
      <c r="I23" s="2">
        <v>1</v>
      </c>
      <c r="J23" s="2">
        <v>1</v>
      </c>
      <c r="K23" s="2">
        <v>1</v>
      </c>
      <c r="L23" s="2">
        <v>1</v>
      </c>
      <c r="M23" s="2">
        <v>9</v>
      </c>
      <c r="N23" s="2">
        <v>0</v>
      </c>
      <c r="O23" s="2">
        <v>1</v>
      </c>
      <c r="P23" s="2">
        <v>9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4">
        <f>SUM(G23:AK23)</f>
        <v>24</v>
      </c>
      <c r="AM23" s="2" t="s">
        <v>244</v>
      </c>
    </row>
    <row r="24" spans="1:39" s="3" customFormat="1" ht="33.75" x14ac:dyDescent="0.25">
      <c r="A24" s="2">
        <v>15</v>
      </c>
      <c r="B24" s="39" t="s">
        <v>358</v>
      </c>
      <c r="C24" s="39" t="s">
        <v>357</v>
      </c>
      <c r="D24" s="39" t="s">
        <v>56</v>
      </c>
      <c r="E24" s="39" t="s">
        <v>322</v>
      </c>
      <c r="F24" s="39" t="s">
        <v>356</v>
      </c>
      <c r="G24" s="2">
        <v>1</v>
      </c>
      <c r="H24" s="2">
        <v>0</v>
      </c>
      <c r="I24" s="2">
        <v>1</v>
      </c>
      <c r="J24" s="2">
        <v>0</v>
      </c>
      <c r="K24" s="2">
        <v>0</v>
      </c>
      <c r="L24" s="2">
        <v>0</v>
      </c>
      <c r="M24" s="2">
        <v>9</v>
      </c>
      <c r="N24" s="2">
        <v>0</v>
      </c>
      <c r="O24" s="2">
        <v>0</v>
      </c>
      <c r="P24" s="2">
        <v>0</v>
      </c>
      <c r="Q24" s="2">
        <v>0</v>
      </c>
      <c r="R24" s="2">
        <v>1</v>
      </c>
      <c r="S24" s="2">
        <v>1</v>
      </c>
      <c r="T24" s="2">
        <v>1</v>
      </c>
      <c r="U24" s="2">
        <v>1</v>
      </c>
      <c r="V24" s="2">
        <v>1</v>
      </c>
      <c r="W24" s="2">
        <v>1</v>
      </c>
      <c r="X24" s="2">
        <v>1</v>
      </c>
      <c r="Y24" s="2">
        <v>0</v>
      </c>
      <c r="Z24" s="2">
        <v>0</v>
      </c>
      <c r="AA24" s="2">
        <v>0</v>
      </c>
      <c r="AB24" s="2">
        <v>1</v>
      </c>
      <c r="AC24" s="2">
        <v>1</v>
      </c>
      <c r="AD24" s="2">
        <v>1</v>
      </c>
      <c r="AE24" s="2">
        <v>1</v>
      </c>
      <c r="AF24" s="2">
        <v>1</v>
      </c>
      <c r="AG24" s="2">
        <v>1</v>
      </c>
      <c r="AH24" s="2">
        <v>0</v>
      </c>
      <c r="AI24" s="2">
        <v>0</v>
      </c>
      <c r="AJ24" s="2">
        <v>0</v>
      </c>
      <c r="AK24" s="2">
        <v>0</v>
      </c>
      <c r="AL24" s="4">
        <f>SUM(G24:AK24)</f>
        <v>24</v>
      </c>
      <c r="AM24" s="2" t="s">
        <v>244</v>
      </c>
    </row>
    <row r="25" spans="1:39" s="3" customFormat="1" ht="22.5" x14ac:dyDescent="0.25">
      <c r="A25" s="2">
        <v>16</v>
      </c>
      <c r="B25" s="39" t="s">
        <v>594</v>
      </c>
      <c r="C25" s="39" t="s">
        <v>593</v>
      </c>
      <c r="D25" s="39" t="s">
        <v>61</v>
      </c>
      <c r="E25" s="39" t="s">
        <v>592</v>
      </c>
      <c r="F25" s="39" t="s">
        <v>591</v>
      </c>
      <c r="G25" s="2">
        <v>1</v>
      </c>
      <c r="H25" s="2">
        <v>0</v>
      </c>
      <c r="I25" s="2">
        <v>0</v>
      </c>
      <c r="J25" s="2">
        <v>1</v>
      </c>
      <c r="K25" s="2">
        <v>0</v>
      </c>
      <c r="L25" s="2">
        <v>0</v>
      </c>
      <c r="M25" s="2">
        <v>6</v>
      </c>
      <c r="N25" s="2">
        <v>0</v>
      </c>
      <c r="O25" s="2">
        <v>1</v>
      </c>
      <c r="P25" s="2">
        <v>6</v>
      </c>
      <c r="Q25" s="2">
        <v>0</v>
      </c>
      <c r="R25" s="2">
        <v>0</v>
      </c>
      <c r="S25" s="2">
        <v>0</v>
      </c>
      <c r="T25" s="2">
        <v>0</v>
      </c>
      <c r="U25" s="2">
        <v>1</v>
      </c>
      <c r="V25" s="2">
        <v>1</v>
      </c>
      <c r="W25" s="2">
        <v>0</v>
      </c>
      <c r="X25" s="2">
        <v>0</v>
      </c>
      <c r="Y25" s="2">
        <v>0</v>
      </c>
      <c r="Z25" s="2">
        <v>1</v>
      </c>
      <c r="AA25" s="2">
        <v>1</v>
      </c>
      <c r="AB25" s="2">
        <v>0</v>
      </c>
      <c r="AC25" s="2">
        <v>0</v>
      </c>
      <c r="AD25" s="2">
        <v>1</v>
      </c>
      <c r="AE25" s="2">
        <v>1</v>
      </c>
      <c r="AF25" s="2">
        <v>1</v>
      </c>
      <c r="AG25" s="2">
        <v>0</v>
      </c>
      <c r="AH25" s="2">
        <v>0</v>
      </c>
      <c r="AI25" s="2">
        <v>0</v>
      </c>
      <c r="AJ25" s="2">
        <v>1</v>
      </c>
      <c r="AK25" s="2">
        <v>1</v>
      </c>
      <c r="AL25" s="4">
        <v>24</v>
      </c>
      <c r="AM25" s="2" t="s">
        <v>244</v>
      </c>
    </row>
    <row r="26" spans="1:39" s="3" customFormat="1" ht="21" x14ac:dyDescent="0.25">
      <c r="A26" s="2">
        <v>17</v>
      </c>
      <c r="B26" s="40" t="s">
        <v>412</v>
      </c>
      <c r="C26" s="40" t="s">
        <v>70</v>
      </c>
      <c r="D26" s="40" t="s">
        <v>100</v>
      </c>
      <c r="E26" s="40" t="s">
        <v>389</v>
      </c>
      <c r="F26" s="40" t="s">
        <v>408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2</v>
      </c>
      <c r="M26" s="2">
        <v>0</v>
      </c>
      <c r="N26" s="2">
        <v>4</v>
      </c>
      <c r="O26" s="2">
        <v>0</v>
      </c>
      <c r="P26" s="2">
        <v>0</v>
      </c>
      <c r="Q26" s="2">
        <v>1</v>
      </c>
      <c r="R26" s="2">
        <v>1</v>
      </c>
      <c r="S26" s="2">
        <v>1</v>
      </c>
      <c r="T26" s="2">
        <v>1</v>
      </c>
      <c r="U26" s="2">
        <v>0</v>
      </c>
      <c r="V26" s="2">
        <v>1</v>
      </c>
      <c r="W26" s="2">
        <v>1</v>
      </c>
      <c r="X26" s="2">
        <v>1</v>
      </c>
      <c r="Y26" s="2">
        <v>0</v>
      </c>
      <c r="Z26" s="2">
        <v>1</v>
      </c>
      <c r="AA26" s="2">
        <v>1</v>
      </c>
      <c r="AB26" s="2">
        <v>1</v>
      </c>
      <c r="AC26" s="2">
        <v>1</v>
      </c>
      <c r="AD26" s="2">
        <v>1</v>
      </c>
      <c r="AE26" s="2">
        <v>1</v>
      </c>
      <c r="AF26" s="2">
        <v>1</v>
      </c>
      <c r="AG26" s="2">
        <v>1</v>
      </c>
      <c r="AH26" s="2">
        <v>0</v>
      </c>
      <c r="AI26" s="2">
        <v>1</v>
      </c>
      <c r="AJ26" s="2">
        <v>1</v>
      </c>
      <c r="AK26" s="2">
        <v>0</v>
      </c>
      <c r="AL26" s="4">
        <f>SUM(G26:AK26)</f>
        <v>23</v>
      </c>
      <c r="AM26" s="2" t="s">
        <v>244</v>
      </c>
    </row>
    <row r="27" spans="1:39" s="6" customFormat="1" ht="22.5" x14ac:dyDescent="0.25">
      <c r="A27" s="2">
        <v>18</v>
      </c>
      <c r="B27" s="41" t="s">
        <v>551</v>
      </c>
      <c r="C27" s="41" t="s">
        <v>190</v>
      </c>
      <c r="D27" s="41" t="s">
        <v>35</v>
      </c>
      <c r="E27" s="41" t="s">
        <v>546</v>
      </c>
      <c r="F27" s="41" t="s">
        <v>520</v>
      </c>
      <c r="G27" s="5">
        <v>1</v>
      </c>
      <c r="H27" s="5">
        <v>0</v>
      </c>
      <c r="I27" s="5">
        <v>0</v>
      </c>
      <c r="J27" s="5">
        <v>0</v>
      </c>
      <c r="K27" s="5">
        <v>2</v>
      </c>
      <c r="L27" s="5">
        <v>0</v>
      </c>
      <c r="M27" s="5">
        <v>8</v>
      </c>
      <c r="N27" s="5">
        <v>2</v>
      </c>
      <c r="O27" s="5">
        <v>2</v>
      </c>
      <c r="P27" s="5">
        <v>0</v>
      </c>
      <c r="Q27" s="5">
        <v>0</v>
      </c>
      <c r="R27" s="5">
        <v>1</v>
      </c>
      <c r="S27" s="5">
        <v>1</v>
      </c>
      <c r="T27" s="5">
        <v>1</v>
      </c>
      <c r="U27" s="5">
        <v>1</v>
      </c>
      <c r="V27" s="5">
        <v>1</v>
      </c>
      <c r="W27" s="5">
        <v>1</v>
      </c>
      <c r="X27" s="5">
        <v>1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1</v>
      </c>
      <c r="AL27" s="9">
        <v>23</v>
      </c>
      <c r="AM27" s="2" t="s">
        <v>244</v>
      </c>
    </row>
    <row r="28" spans="1:39" s="3" customFormat="1" ht="21" x14ac:dyDescent="0.25">
      <c r="A28" s="2">
        <v>19</v>
      </c>
      <c r="B28" s="40" t="s">
        <v>411</v>
      </c>
      <c r="C28" s="40" t="s">
        <v>163</v>
      </c>
      <c r="D28" s="40" t="s">
        <v>100</v>
      </c>
      <c r="E28" s="40" t="s">
        <v>389</v>
      </c>
      <c r="F28" s="40" t="s">
        <v>408</v>
      </c>
      <c r="G28" s="2">
        <v>1</v>
      </c>
      <c r="H28" s="2">
        <v>0</v>
      </c>
      <c r="I28" s="2">
        <v>0</v>
      </c>
      <c r="J28" s="2">
        <v>0</v>
      </c>
      <c r="K28" s="2">
        <v>0</v>
      </c>
      <c r="L28" s="2">
        <v>2</v>
      </c>
      <c r="M28" s="2">
        <v>0</v>
      </c>
      <c r="N28" s="2">
        <v>4</v>
      </c>
      <c r="O28" s="2">
        <v>1.5</v>
      </c>
      <c r="P28" s="2">
        <v>0</v>
      </c>
      <c r="Q28" s="2">
        <v>2</v>
      </c>
      <c r="R28" s="2">
        <v>1</v>
      </c>
      <c r="S28" s="2">
        <v>1</v>
      </c>
      <c r="T28" s="2">
        <v>0</v>
      </c>
      <c r="U28" s="2">
        <v>0</v>
      </c>
      <c r="V28" s="2">
        <v>1</v>
      </c>
      <c r="W28" s="2">
        <v>1</v>
      </c>
      <c r="X28" s="2">
        <v>1</v>
      </c>
      <c r="Y28" s="2">
        <v>0</v>
      </c>
      <c r="Z28" s="2">
        <v>1</v>
      </c>
      <c r="AA28" s="2">
        <v>1</v>
      </c>
      <c r="AB28" s="2">
        <v>0</v>
      </c>
      <c r="AC28" s="2">
        <v>1</v>
      </c>
      <c r="AD28" s="2">
        <v>0</v>
      </c>
      <c r="AE28" s="2">
        <v>1</v>
      </c>
      <c r="AF28" s="2">
        <v>1</v>
      </c>
      <c r="AG28" s="2">
        <v>1</v>
      </c>
      <c r="AH28" s="2">
        <v>0</v>
      </c>
      <c r="AI28" s="2">
        <v>0</v>
      </c>
      <c r="AJ28" s="2">
        <v>1</v>
      </c>
      <c r="AK28" s="2">
        <v>0</v>
      </c>
      <c r="AL28" s="4">
        <f>SUM(G28:AK28)</f>
        <v>22.5</v>
      </c>
      <c r="AM28" s="2" t="s">
        <v>244</v>
      </c>
    </row>
    <row r="29" spans="1:39" s="3" customFormat="1" ht="33.75" x14ac:dyDescent="0.25">
      <c r="A29" s="2">
        <v>20</v>
      </c>
      <c r="B29" s="39" t="s">
        <v>355</v>
      </c>
      <c r="C29" s="39" t="s">
        <v>269</v>
      </c>
      <c r="D29" s="39" t="s">
        <v>112</v>
      </c>
      <c r="E29" s="39" t="s">
        <v>322</v>
      </c>
      <c r="F29" s="39" t="s">
        <v>349</v>
      </c>
      <c r="G29" s="2">
        <v>1</v>
      </c>
      <c r="H29" s="2">
        <v>1</v>
      </c>
      <c r="I29" s="2">
        <v>1</v>
      </c>
      <c r="J29" s="2">
        <v>0</v>
      </c>
      <c r="K29" s="2">
        <v>2</v>
      </c>
      <c r="L29" s="2">
        <v>0</v>
      </c>
      <c r="M29" s="2">
        <v>9</v>
      </c>
      <c r="N29" s="2">
        <v>1</v>
      </c>
      <c r="O29" s="2">
        <v>0</v>
      </c>
      <c r="P29" s="2">
        <v>0</v>
      </c>
      <c r="Q29" s="2">
        <v>7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4">
        <f>SUM(G29:AJ29)</f>
        <v>22</v>
      </c>
      <c r="AM29" s="2" t="s">
        <v>244</v>
      </c>
    </row>
    <row r="30" spans="1:39" s="3" customFormat="1" ht="33.75" x14ac:dyDescent="0.25">
      <c r="A30" s="2">
        <v>21</v>
      </c>
      <c r="B30" s="39" t="s">
        <v>354</v>
      </c>
      <c r="C30" s="39" t="s">
        <v>353</v>
      </c>
      <c r="D30" s="39" t="s">
        <v>168</v>
      </c>
      <c r="E30" s="39" t="s">
        <v>322</v>
      </c>
      <c r="F30" s="39" t="s">
        <v>349</v>
      </c>
      <c r="G30" s="2">
        <v>0</v>
      </c>
      <c r="H30" s="2">
        <v>1</v>
      </c>
      <c r="I30" s="2">
        <v>1</v>
      </c>
      <c r="J30" s="2">
        <v>1</v>
      </c>
      <c r="K30" s="2">
        <v>2</v>
      </c>
      <c r="L30" s="2">
        <v>0</v>
      </c>
      <c r="M30" s="2">
        <v>9</v>
      </c>
      <c r="N30" s="2">
        <v>6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4">
        <v>20</v>
      </c>
      <c r="AM30" s="2" t="s">
        <v>244</v>
      </c>
    </row>
    <row r="31" spans="1:39" s="6" customFormat="1" ht="22.5" x14ac:dyDescent="0.25">
      <c r="A31" s="2">
        <v>22</v>
      </c>
      <c r="B31" s="41" t="s">
        <v>550</v>
      </c>
      <c r="C31" s="41" t="s">
        <v>20</v>
      </c>
      <c r="D31" s="41" t="s">
        <v>174</v>
      </c>
      <c r="E31" s="41" t="s">
        <v>546</v>
      </c>
      <c r="F31" s="41" t="s">
        <v>520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8</v>
      </c>
      <c r="N31" s="5">
        <v>0</v>
      </c>
      <c r="O31" s="5">
        <v>1.5</v>
      </c>
      <c r="P31" s="5">
        <v>0</v>
      </c>
      <c r="Q31" s="5">
        <v>5</v>
      </c>
      <c r="R31" s="5">
        <v>1</v>
      </c>
      <c r="S31" s="5">
        <v>1</v>
      </c>
      <c r="T31" s="5">
        <v>0</v>
      </c>
      <c r="U31" s="5">
        <v>0</v>
      </c>
      <c r="V31" s="5">
        <v>1</v>
      </c>
      <c r="W31" s="5">
        <v>1</v>
      </c>
      <c r="X31" s="5">
        <v>0</v>
      </c>
      <c r="Y31" s="5">
        <v>0</v>
      </c>
      <c r="Z31" s="5">
        <v>1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9">
        <v>20.5</v>
      </c>
      <c r="AM31" s="2" t="s">
        <v>244</v>
      </c>
    </row>
    <row r="32" spans="1:39" s="6" customFormat="1" ht="22.5" x14ac:dyDescent="0.25">
      <c r="A32" s="2">
        <v>23</v>
      </c>
      <c r="B32" s="41" t="s">
        <v>549</v>
      </c>
      <c r="C32" s="41" t="s">
        <v>334</v>
      </c>
      <c r="D32" s="41" t="s">
        <v>39</v>
      </c>
      <c r="E32" s="41" t="s">
        <v>546</v>
      </c>
      <c r="F32" s="41" t="s">
        <v>548</v>
      </c>
      <c r="G32" s="5">
        <v>1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5</v>
      </c>
      <c r="N32" s="5">
        <v>2</v>
      </c>
      <c r="O32" s="5">
        <v>2</v>
      </c>
      <c r="P32" s="5">
        <v>0</v>
      </c>
      <c r="Q32" s="5">
        <v>0</v>
      </c>
      <c r="R32" s="5">
        <v>1</v>
      </c>
      <c r="S32" s="5">
        <v>1</v>
      </c>
      <c r="T32" s="5">
        <v>0</v>
      </c>
      <c r="U32" s="5">
        <v>0</v>
      </c>
      <c r="V32" s="5">
        <v>1</v>
      </c>
      <c r="W32" s="5">
        <v>1</v>
      </c>
      <c r="X32" s="5">
        <v>1</v>
      </c>
      <c r="Y32" s="5">
        <v>0</v>
      </c>
      <c r="Z32" s="5">
        <v>0</v>
      </c>
      <c r="AA32" s="5">
        <v>1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9">
        <v>16</v>
      </c>
      <c r="AM32" s="2" t="s">
        <v>244</v>
      </c>
    </row>
    <row r="33" spans="1:39" s="3" customFormat="1" ht="33.75" x14ac:dyDescent="0.25">
      <c r="A33" s="2">
        <v>24</v>
      </c>
      <c r="B33" s="39" t="s">
        <v>368</v>
      </c>
      <c r="C33" s="39" t="s">
        <v>351</v>
      </c>
      <c r="D33" s="39" t="s">
        <v>39</v>
      </c>
      <c r="E33" s="39" t="s">
        <v>322</v>
      </c>
      <c r="F33" s="39" t="s">
        <v>325</v>
      </c>
      <c r="G33" s="2">
        <v>1</v>
      </c>
      <c r="H33" s="2">
        <v>0</v>
      </c>
      <c r="I33" s="2">
        <v>0</v>
      </c>
      <c r="J33" s="2">
        <v>1</v>
      </c>
      <c r="K33" s="2">
        <v>0</v>
      </c>
      <c r="L33" s="2">
        <v>1</v>
      </c>
      <c r="M33" s="2">
        <v>0</v>
      </c>
      <c r="N33" s="2">
        <v>0</v>
      </c>
      <c r="O33" s="2">
        <v>0</v>
      </c>
      <c r="P33" s="2">
        <v>6</v>
      </c>
      <c r="Q33" s="2">
        <v>1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3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1</v>
      </c>
      <c r="AL33" s="4">
        <v>14</v>
      </c>
      <c r="AM33" s="2" t="s">
        <v>244</v>
      </c>
    </row>
    <row r="34" spans="1:39" s="3" customFormat="1" ht="30" customHeight="1" x14ac:dyDescent="0.25">
      <c r="A34" s="2">
        <v>25</v>
      </c>
      <c r="B34" s="39" t="s">
        <v>215</v>
      </c>
      <c r="C34" s="39" t="s">
        <v>214</v>
      </c>
      <c r="D34" s="39" t="s">
        <v>213</v>
      </c>
      <c r="E34" s="39" t="s">
        <v>200</v>
      </c>
      <c r="F34" s="39" t="s">
        <v>204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1</v>
      </c>
      <c r="M34" s="2">
        <v>3</v>
      </c>
      <c r="N34" s="2">
        <v>1</v>
      </c>
      <c r="O34" s="2">
        <v>1</v>
      </c>
      <c r="P34" s="2">
        <v>2</v>
      </c>
      <c r="Q34" s="2">
        <v>0</v>
      </c>
      <c r="R34" s="2">
        <v>1</v>
      </c>
      <c r="S34" s="2">
        <v>1</v>
      </c>
      <c r="T34" s="2">
        <v>1</v>
      </c>
      <c r="U34" s="2">
        <v>0</v>
      </c>
      <c r="V34" s="2">
        <v>1</v>
      </c>
      <c r="W34" s="2">
        <v>0</v>
      </c>
      <c r="X34" s="2">
        <v>1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4">
        <v>13</v>
      </c>
      <c r="AM34" s="2" t="s">
        <v>244</v>
      </c>
    </row>
    <row r="35" spans="1:39" s="3" customFormat="1" ht="27" customHeight="1" x14ac:dyDescent="0.25">
      <c r="A35" s="2">
        <v>26</v>
      </c>
      <c r="B35" s="39" t="s">
        <v>470</v>
      </c>
      <c r="C35" s="39" t="s">
        <v>194</v>
      </c>
      <c r="D35" s="39" t="s">
        <v>192</v>
      </c>
      <c r="E35" s="39" t="s">
        <v>457</v>
      </c>
      <c r="F35" s="39" t="s">
        <v>459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6</v>
      </c>
      <c r="R35" s="2">
        <v>6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4">
        <v>12</v>
      </c>
      <c r="AM35" s="2" t="s">
        <v>244</v>
      </c>
    </row>
    <row r="36" spans="1:39" s="3" customFormat="1" ht="33.75" x14ac:dyDescent="0.25">
      <c r="A36" s="2">
        <v>27</v>
      </c>
      <c r="B36" s="39" t="s">
        <v>367</v>
      </c>
      <c r="C36" s="39" t="s">
        <v>366</v>
      </c>
      <c r="D36" s="39" t="s">
        <v>174</v>
      </c>
      <c r="E36" s="39" t="s">
        <v>322</v>
      </c>
      <c r="F36" s="39" t="s">
        <v>325</v>
      </c>
      <c r="G36" s="2">
        <v>1</v>
      </c>
      <c r="H36" s="2">
        <v>0</v>
      </c>
      <c r="I36" s="2">
        <v>0</v>
      </c>
      <c r="J36" s="2">
        <v>1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8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4">
        <v>11</v>
      </c>
      <c r="AM36" s="2" t="s">
        <v>244</v>
      </c>
    </row>
    <row r="37" spans="1:39" s="3" customFormat="1" ht="22.5" x14ac:dyDescent="0.25">
      <c r="A37" s="2">
        <v>28</v>
      </c>
      <c r="B37" s="39" t="s">
        <v>430</v>
      </c>
      <c r="C37" s="39" t="s">
        <v>357</v>
      </c>
      <c r="D37" s="39" t="s">
        <v>429</v>
      </c>
      <c r="E37" s="39" t="s">
        <v>417</v>
      </c>
      <c r="F37" s="39" t="s">
        <v>428</v>
      </c>
      <c r="G37" s="2">
        <v>1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1.5</v>
      </c>
      <c r="P37" s="2">
        <v>0</v>
      </c>
      <c r="Q37" s="2">
        <v>3</v>
      </c>
      <c r="R37" s="2">
        <v>1</v>
      </c>
      <c r="S37" s="2">
        <v>1</v>
      </c>
      <c r="T37" s="2">
        <v>0</v>
      </c>
      <c r="U37" s="2">
        <v>0</v>
      </c>
      <c r="V37" s="2">
        <v>1</v>
      </c>
      <c r="W37" s="2">
        <v>1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1</v>
      </c>
      <c r="AL37" s="4">
        <v>11</v>
      </c>
      <c r="AM37" s="2" t="s">
        <v>244</v>
      </c>
    </row>
    <row r="38" spans="1:39" s="3" customFormat="1" ht="33.75" x14ac:dyDescent="0.25">
      <c r="A38" s="2">
        <v>29</v>
      </c>
      <c r="B38" s="39" t="s">
        <v>365</v>
      </c>
      <c r="C38" s="39" t="s">
        <v>351</v>
      </c>
      <c r="D38" s="39" t="s">
        <v>39</v>
      </c>
      <c r="E38" s="39" t="s">
        <v>322</v>
      </c>
      <c r="F38" s="39" t="s">
        <v>325</v>
      </c>
      <c r="G38" s="2">
        <v>1</v>
      </c>
      <c r="H38" s="2">
        <v>0</v>
      </c>
      <c r="I38" s="2">
        <v>1</v>
      </c>
      <c r="J38" s="2">
        <v>0</v>
      </c>
      <c r="K38" s="2">
        <v>0</v>
      </c>
      <c r="L38" s="2">
        <v>2</v>
      </c>
      <c r="M38" s="2">
        <v>0</v>
      </c>
      <c r="N38" s="2">
        <v>1</v>
      </c>
      <c r="O38" s="2">
        <v>1</v>
      </c>
      <c r="P38" s="2">
        <v>3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4">
        <v>9</v>
      </c>
      <c r="AM38" s="2" t="s">
        <v>244</v>
      </c>
    </row>
    <row r="39" spans="1:39" s="3" customFormat="1" ht="33.75" x14ac:dyDescent="0.25">
      <c r="A39" s="2">
        <v>30</v>
      </c>
      <c r="B39" s="39" t="s">
        <v>364</v>
      </c>
      <c r="C39" s="39" t="s">
        <v>135</v>
      </c>
      <c r="D39" s="39" t="s">
        <v>112</v>
      </c>
      <c r="E39" s="39" t="s">
        <v>322</v>
      </c>
      <c r="F39" s="39" t="s">
        <v>325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9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4">
        <v>9</v>
      </c>
      <c r="AM39" s="2" t="s">
        <v>244</v>
      </c>
    </row>
    <row r="40" spans="1:39" s="3" customFormat="1" ht="21" x14ac:dyDescent="0.25">
      <c r="A40" s="2">
        <v>31</v>
      </c>
      <c r="B40" s="40" t="s">
        <v>410</v>
      </c>
      <c r="C40" s="40" t="s">
        <v>142</v>
      </c>
      <c r="D40" s="40" t="s">
        <v>78</v>
      </c>
      <c r="E40" s="40" t="s">
        <v>389</v>
      </c>
      <c r="F40" s="40" t="s">
        <v>408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2</v>
      </c>
      <c r="M40" s="2">
        <v>0</v>
      </c>
      <c r="N40" s="2">
        <v>0</v>
      </c>
      <c r="O40" s="2">
        <v>0</v>
      </c>
      <c r="P40" s="2">
        <v>0</v>
      </c>
      <c r="Q40" s="2">
        <v>1</v>
      </c>
      <c r="R40" s="2">
        <v>1</v>
      </c>
      <c r="S40" s="2">
        <v>1</v>
      </c>
      <c r="T40" s="2">
        <v>1</v>
      </c>
      <c r="U40" s="2">
        <v>0</v>
      </c>
      <c r="V40" s="2">
        <v>1</v>
      </c>
      <c r="W40" s="2">
        <v>1</v>
      </c>
      <c r="X40" s="2">
        <v>1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4">
        <f>SUM(G40:AK40)</f>
        <v>9</v>
      </c>
      <c r="AM40" s="2" t="s">
        <v>244</v>
      </c>
    </row>
    <row r="41" spans="1:39" s="3" customFormat="1" ht="27" customHeight="1" x14ac:dyDescent="0.25">
      <c r="A41" s="2">
        <v>32</v>
      </c>
      <c r="B41" s="39" t="s">
        <v>469</v>
      </c>
      <c r="C41" s="39" t="s">
        <v>468</v>
      </c>
      <c r="D41" s="39" t="s">
        <v>94</v>
      </c>
      <c r="E41" s="39" t="s">
        <v>457</v>
      </c>
      <c r="F41" s="39" t="s">
        <v>459</v>
      </c>
      <c r="G41" s="2">
        <v>1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3</v>
      </c>
      <c r="N41" s="2">
        <v>2</v>
      </c>
      <c r="O41" s="2">
        <v>0</v>
      </c>
      <c r="P41" s="2">
        <v>0</v>
      </c>
      <c r="Q41" s="2">
        <v>0</v>
      </c>
      <c r="R41" s="2">
        <v>3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4">
        <v>9</v>
      </c>
      <c r="AM41" s="2" t="s">
        <v>244</v>
      </c>
    </row>
    <row r="42" spans="1:39" s="3" customFormat="1" ht="22.5" x14ac:dyDescent="0.25">
      <c r="A42" s="2">
        <v>33</v>
      </c>
      <c r="B42" s="39" t="s">
        <v>467</v>
      </c>
      <c r="C42" s="39" t="s">
        <v>125</v>
      </c>
      <c r="D42" s="39" t="s">
        <v>466</v>
      </c>
      <c r="E42" s="39" t="s">
        <v>457</v>
      </c>
      <c r="F42" s="39" t="s">
        <v>459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3</v>
      </c>
      <c r="R42" s="2">
        <v>6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4">
        <v>9</v>
      </c>
      <c r="AM42" s="2" t="s">
        <v>244</v>
      </c>
    </row>
    <row r="43" spans="1:39" s="3" customFormat="1" ht="22.5" x14ac:dyDescent="0.25">
      <c r="A43" s="2">
        <v>34</v>
      </c>
      <c r="B43" s="39" t="s">
        <v>566</v>
      </c>
      <c r="C43" s="39" t="s">
        <v>645</v>
      </c>
      <c r="D43" s="39" t="s">
        <v>644</v>
      </c>
      <c r="E43" s="39" t="s">
        <v>641</v>
      </c>
      <c r="F43" s="39" t="s">
        <v>643</v>
      </c>
      <c r="G43" s="2">
        <v>1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2</v>
      </c>
      <c r="P43" s="2">
        <v>0</v>
      </c>
      <c r="Q43" s="2">
        <v>0</v>
      </c>
      <c r="R43" s="2">
        <v>1</v>
      </c>
      <c r="S43" s="2">
        <v>1</v>
      </c>
      <c r="T43" s="2">
        <v>1</v>
      </c>
      <c r="U43" s="2">
        <v>1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4">
        <v>7</v>
      </c>
      <c r="AM43" s="2" t="s">
        <v>244</v>
      </c>
    </row>
    <row r="44" spans="1:39" s="6" customFormat="1" ht="22.5" x14ac:dyDescent="0.25">
      <c r="A44" s="2">
        <v>35</v>
      </c>
      <c r="B44" s="41" t="s">
        <v>547</v>
      </c>
      <c r="C44" s="41" t="s">
        <v>58</v>
      </c>
      <c r="D44" s="41" t="s">
        <v>126</v>
      </c>
      <c r="E44" s="41" t="s">
        <v>546</v>
      </c>
      <c r="F44" s="41" t="s">
        <v>520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2</v>
      </c>
      <c r="N44" s="5">
        <v>0</v>
      </c>
      <c r="O44" s="5" t="s">
        <v>545</v>
      </c>
      <c r="P44" s="5">
        <v>0</v>
      </c>
      <c r="Q44" s="5">
        <v>0</v>
      </c>
      <c r="R44" s="5">
        <v>0</v>
      </c>
      <c r="S44" s="5">
        <v>1</v>
      </c>
      <c r="T44" s="5">
        <v>0</v>
      </c>
      <c r="U44" s="5">
        <v>0</v>
      </c>
      <c r="V44" s="5">
        <v>1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9" t="s">
        <v>544</v>
      </c>
      <c r="AM44" s="2" t="s">
        <v>244</v>
      </c>
    </row>
    <row r="45" spans="1:39" s="3" customFormat="1" ht="22.5" x14ac:dyDescent="0.25">
      <c r="A45" s="2">
        <v>36</v>
      </c>
      <c r="B45" s="39" t="s">
        <v>674</v>
      </c>
      <c r="C45" s="39" t="s">
        <v>156</v>
      </c>
      <c r="D45" s="39" t="s">
        <v>225</v>
      </c>
      <c r="E45" s="39" t="s">
        <v>651</v>
      </c>
      <c r="F45" s="39" t="s">
        <v>670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0.5</v>
      </c>
      <c r="O45" s="2">
        <v>0</v>
      </c>
      <c r="P45" s="2">
        <v>0</v>
      </c>
      <c r="Q45" s="2">
        <v>2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4">
        <v>2.5</v>
      </c>
      <c r="AM45" s="2" t="s">
        <v>244</v>
      </c>
    </row>
    <row r="46" spans="1:39" s="3" customFormat="1" ht="22.5" x14ac:dyDescent="0.25">
      <c r="A46" s="2">
        <v>37</v>
      </c>
      <c r="B46" s="39" t="s">
        <v>465</v>
      </c>
      <c r="C46" s="39" t="s">
        <v>269</v>
      </c>
      <c r="D46" s="39" t="s">
        <v>464</v>
      </c>
      <c r="E46" s="39" t="s">
        <v>457</v>
      </c>
      <c r="F46" s="39" t="s">
        <v>459</v>
      </c>
      <c r="G46" s="2">
        <v>1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4">
        <v>1</v>
      </c>
      <c r="AM46" s="2" t="s">
        <v>244</v>
      </c>
    </row>
    <row r="47" spans="1:39" s="3" customFormat="1" ht="22.5" x14ac:dyDescent="0.25">
      <c r="A47" s="2">
        <v>38</v>
      </c>
      <c r="B47" s="39" t="s">
        <v>85</v>
      </c>
      <c r="C47" s="39" t="s">
        <v>58</v>
      </c>
      <c r="D47" s="39" t="s">
        <v>59</v>
      </c>
      <c r="E47" s="39" t="s">
        <v>106</v>
      </c>
      <c r="F47" s="39" t="s">
        <v>84</v>
      </c>
      <c r="G47" s="2">
        <v>1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4">
        <v>1</v>
      </c>
      <c r="AM47" s="2" t="s">
        <v>244</v>
      </c>
    </row>
    <row r="48" spans="1:39" s="3" customFormat="1" ht="22.5" x14ac:dyDescent="0.25">
      <c r="A48" s="2">
        <v>39</v>
      </c>
      <c r="B48" s="39" t="s">
        <v>82</v>
      </c>
      <c r="C48" s="39" t="s">
        <v>83</v>
      </c>
      <c r="D48" s="39" t="s">
        <v>39</v>
      </c>
      <c r="E48" s="39" t="s">
        <v>106</v>
      </c>
      <c r="F48" s="39" t="s">
        <v>84</v>
      </c>
      <c r="G48" s="2">
        <v>1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4">
        <v>1</v>
      </c>
      <c r="AM48" s="2" t="s">
        <v>244</v>
      </c>
    </row>
    <row r="49" spans="1:39" s="3" customFormat="1" ht="22.5" x14ac:dyDescent="0.25">
      <c r="A49" s="2">
        <v>40</v>
      </c>
      <c r="B49" s="39" t="s">
        <v>86</v>
      </c>
      <c r="C49" s="39" t="s">
        <v>87</v>
      </c>
      <c r="D49" s="39" t="s">
        <v>88</v>
      </c>
      <c r="E49" s="39" t="s">
        <v>106</v>
      </c>
      <c r="F49" s="39" t="s">
        <v>84</v>
      </c>
      <c r="G49" s="2">
        <v>1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4">
        <v>1</v>
      </c>
      <c r="AM49" s="2" t="s">
        <v>244</v>
      </c>
    </row>
    <row r="50" spans="1:39" s="3" customFormat="1" ht="22.5" x14ac:dyDescent="0.25">
      <c r="A50" s="2">
        <v>41</v>
      </c>
      <c r="B50" s="39" t="s">
        <v>642</v>
      </c>
      <c r="C50" s="39" t="s">
        <v>34</v>
      </c>
      <c r="D50" s="39" t="s">
        <v>372</v>
      </c>
      <c r="E50" s="39" t="s">
        <v>641</v>
      </c>
      <c r="F50" s="39" t="s">
        <v>634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4">
        <v>0</v>
      </c>
      <c r="AM50" s="2" t="s">
        <v>244</v>
      </c>
    </row>
  </sheetData>
  <mergeCells count="5">
    <mergeCell ref="B6:AL6"/>
    <mergeCell ref="E7:T7"/>
    <mergeCell ref="AF1:AL1"/>
    <mergeCell ref="AF2:AL2"/>
    <mergeCell ref="AF4:AL4"/>
  </mergeCells>
  <pageMargins left="0.2" right="0.1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"/>
  <sheetViews>
    <sheetView tabSelected="1" topLeftCell="A15" zoomScale="130" zoomScaleNormal="130" workbookViewId="0">
      <selection activeCell="E47" sqref="E46:E47"/>
    </sheetView>
  </sheetViews>
  <sheetFormatPr defaultColWidth="9" defaultRowHeight="15" x14ac:dyDescent="0.25"/>
  <cols>
    <col min="1" max="1" width="2.42578125" style="3" customWidth="1"/>
    <col min="2" max="2" width="11.5703125" style="3" customWidth="1"/>
    <col min="3" max="3" width="9.42578125" style="3" customWidth="1"/>
    <col min="4" max="4" width="10.85546875" style="3" customWidth="1"/>
    <col min="5" max="5" width="24.42578125" style="3" customWidth="1"/>
    <col min="6" max="6" width="16.7109375" style="3" customWidth="1"/>
    <col min="7" max="37" width="2.28515625" style="3" customWidth="1"/>
    <col min="38" max="38" width="5.140625" style="1" customWidth="1"/>
    <col min="39" max="39" width="9.140625" style="3" customWidth="1"/>
    <col min="40" max="16384" width="9" style="7"/>
  </cols>
  <sheetData>
    <row r="1" spans="1:39" x14ac:dyDescent="0.25">
      <c r="AD1" s="44" t="s">
        <v>699</v>
      </c>
      <c r="AE1" s="44"/>
      <c r="AF1" s="44"/>
      <c r="AG1" s="44"/>
      <c r="AH1" s="44"/>
      <c r="AI1" s="44"/>
      <c r="AJ1" s="44"/>
      <c r="AL1" s="22"/>
    </row>
    <row r="2" spans="1:39" x14ac:dyDescent="0.25">
      <c r="AD2" s="44" t="s">
        <v>700</v>
      </c>
      <c r="AE2" s="44"/>
      <c r="AF2" s="44"/>
      <c r="AG2" s="44"/>
      <c r="AH2" s="44"/>
      <c r="AI2" s="44"/>
      <c r="AJ2" s="44"/>
      <c r="AL2" s="22"/>
    </row>
    <row r="3" spans="1:39" x14ac:dyDescent="0.25">
      <c r="AD3" s="25"/>
      <c r="AE3" s="25"/>
      <c r="AF3" s="25"/>
      <c r="AG3" s="25"/>
      <c r="AH3" s="25"/>
      <c r="AI3" s="25"/>
      <c r="AJ3" s="25"/>
      <c r="AL3" s="22"/>
    </row>
    <row r="4" spans="1:39" x14ac:dyDescent="0.25">
      <c r="AD4" s="45" t="s">
        <v>701</v>
      </c>
      <c r="AE4" s="45"/>
      <c r="AF4" s="45"/>
      <c r="AG4" s="45"/>
      <c r="AH4" s="45"/>
      <c r="AI4" s="45"/>
      <c r="AJ4" s="45"/>
      <c r="AL4" s="22"/>
    </row>
    <row r="5" spans="1:39" s="3" customFormat="1" ht="11.25" x14ac:dyDescent="0.25">
      <c r="B5" s="50" t="s">
        <v>684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9" s="3" customFormat="1" ht="11.25" x14ac:dyDescent="0.25">
      <c r="B6" s="1"/>
      <c r="C6" s="1"/>
      <c r="D6" s="1"/>
      <c r="E6" s="50" t="s">
        <v>683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8" spans="1:39" s="1" customFormat="1" ht="31.5" x14ac:dyDescent="0.25">
      <c r="A8" s="4" t="s">
        <v>1</v>
      </c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>
        <v>1</v>
      </c>
      <c r="H8" s="4">
        <v>2</v>
      </c>
      <c r="I8" s="4">
        <v>3</v>
      </c>
      <c r="J8" s="4">
        <v>4</v>
      </c>
      <c r="K8" s="4">
        <v>5</v>
      </c>
      <c r="L8" s="4">
        <v>6</v>
      </c>
      <c r="M8" s="4">
        <v>7</v>
      </c>
      <c r="N8" s="4">
        <v>8</v>
      </c>
      <c r="O8" s="4">
        <v>9</v>
      </c>
      <c r="P8" s="4">
        <v>10</v>
      </c>
      <c r="Q8" s="4">
        <v>11</v>
      </c>
      <c r="R8" s="4">
        <v>12</v>
      </c>
      <c r="S8" s="4">
        <v>13</v>
      </c>
      <c r="T8" s="4">
        <v>14</v>
      </c>
      <c r="U8" s="4">
        <v>15</v>
      </c>
      <c r="V8" s="4">
        <v>16</v>
      </c>
      <c r="W8" s="4">
        <v>17</v>
      </c>
      <c r="X8" s="4">
        <v>18</v>
      </c>
      <c r="Y8" s="4">
        <v>19</v>
      </c>
      <c r="Z8" s="4">
        <v>20</v>
      </c>
      <c r="AA8" s="4">
        <v>21</v>
      </c>
      <c r="AB8" s="4">
        <v>22</v>
      </c>
      <c r="AC8" s="4">
        <v>23</v>
      </c>
      <c r="AD8" s="4">
        <v>24</v>
      </c>
      <c r="AE8" s="4">
        <v>25</v>
      </c>
      <c r="AF8" s="4">
        <v>26</v>
      </c>
      <c r="AG8" s="4">
        <v>27</v>
      </c>
      <c r="AH8" s="4">
        <v>28</v>
      </c>
      <c r="AI8" s="4">
        <v>29</v>
      </c>
      <c r="AJ8" s="4">
        <v>30</v>
      </c>
      <c r="AK8" s="4">
        <v>31</v>
      </c>
      <c r="AL8" s="4" t="s">
        <v>7</v>
      </c>
      <c r="AM8" s="4" t="s">
        <v>708</v>
      </c>
    </row>
    <row r="9" spans="1:39" s="3" customFormat="1" ht="25.5" customHeight="1" x14ac:dyDescent="0.25">
      <c r="A9" s="2">
        <v>1</v>
      </c>
      <c r="B9" s="39" t="s">
        <v>370</v>
      </c>
      <c r="C9" s="39" t="s">
        <v>259</v>
      </c>
      <c r="D9" s="39" t="s">
        <v>56</v>
      </c>
      <c r="E9" s="39" t="s">
        <v>322</v>
      </c>
      <c r="F9" s="39" t="s">
        <v>369</v>
      </c>
      <c r="G9" s="2">
        <v>1</v>
      </c>
      <c r="H9" s="2">
        <v>0</v>
      </c>
      <c r="I9" s="2">
        <v>1</v>
      </c>
      <c r="J9" s="2">
        <v>2</v>
      </c>
      <c r="K9" s="2">
        <v>2</v>
      </c>
      <c r="L9" s="2">
        <v>0</v>
      </c>
      <c r="M9" s="2">
        <v>9</v>
      </c>
      <c r="N9" s="2">
        <v>3</v>
      </c>
      <c r="O9" s="2">
        <v>2</v>
      </c>
      <c r="P9" s="2">
        <v>8</v>
      </c>
      <c r="Q9" s="2">
        <v>9</v>
      </c>
      <c r="R9" s="2">
        <v>1</v>
      </c>
      <c r="S9" s="2">
        <v>1</v>
      </c>
      <c r="T9" s="2">
        <v>1</v>
      </c>
      <c r="U9" s="2">
        <v>1</v>
      </c>
      <c r="V9" s="2">
        <v>1</v>
      </c>
      <c r="W9" s="2">
        <v>1</v>
      </c>
      <c r="X9" s="2">
        <v>1</v>
      </c>
      <c r="Y9" s="2">
        <v>1</v>
      </c>
      <c r="Z9" s="2">
        <v>1</v>
      </c>
      <c r="AA9" s="2">
        <v>1</v>
      </c>
      <c r="AB9" s="2">
        <v>0</v>
      </c>
      <c r="AC9" s="2">
        <v>1</v>
      </c>
      <c r="AD9" s="2">
        <v>1</v>
      </c>
      <c r="AE9" s="2">
        <v>1</v>
      </c>
      <c r="AF9" s="2">
        <v>1</v>
      </c>
      <c r="AG9" s="2">
        <v>1</v>
      </c>
      <c r="AH9" s="2">
        <v>1</v>
      </c>
      <c r="AI9" s="2">
        <v>0</v>
      </c>
      <c r="AJ9" s="2">
        <v>1</v>
      </c>
      <c r="AK9" s="2">
        <v>0</v>
      </c>
      <c r="AL9" s="4">
        <f>SUM(G9:AK9)</f>
        <v>54</v>
      </c>
      <c r="AM9" s="2" t="s">
        <v>631</v>
      </c>
    </row>
    <row r="10" spans="1:39" s="3" customFormat="1" ht="22.5" x14ac:dyDescent="0.25">
      <c r="A10" s="2">
        <v>2</v>
      </c>
      <c r="B10" s="39" t="s">
        <v>131</v>
      </c>
      <c r="C10" s="39" t="s">
        <v>228</v>
      </c>
      <c r="D10" s="39" t="s">
        <v>39</v>
      </c>
      <c r="E10" s="39" t="s">
        <v>200</v>
      </c>
      <c r="F10" s="39" t="s">
        <v>206</v>
      </c>
      <c r="G10" s="2">
        <v>1</v>
      </c>
      <c r="H10" s="2">
        <v>1</v>
      </c>
      <c r="I10" s="2">
        <v>1</v>
      </c>
      <c r="J10" s="2">
        <v>0</v>
      </c>
      <c r="K10" s="2">
        <v>1</v>
      </c>
      <c r="L10" s="2">
        <v>0</v>
      </c>
      <c r="M10" s="2">
        <v>9</v>
      </c>
      <c r="N10" s="2">
        <v>4</v>
      </c>
      <c r="O10" s="2">
        <v>0</v>
      </c>
      <c r="P10" s="2">
        <v>9</v>
      </c>
      <c r="Q10" s="2">
        <v>8</v>
      </c>
      <c r="R10" s="2">
        <v>1</v>
      </c>
      <c r="S10" s="2">
        <v>1</v>
      </c>
      <c r="T10" s="2">
        <v>1</v>
      </c>
      <c r="U10" s="2">
        <v>1</v>
      </c>
      <c r="V10" s="2">
        <v>1</v>
      </c>
      <c r="W10" s="2">
        <v>1</v>
      </c>
      <c r="X10" s="2">
        <v>1</v>
      </c>
      <c r="Y10" s="2">
        <v>0</v>
      </c>
      <c r="Z10" s="2">
        <v>1</v>
      </c>
      <c r="AA10" s="2">
        <v>0</v>
      </c>
      <c r="AB10" s="2">
        <v>0</v>
      </c>
      <c r="AC10" s="2">
        <v>0</v>
      </c>
      <c r="AD10" s="2">
        <v>0</v>
      </c>
      <c r="AE10" s="2">
        <v>1</v>
      </c>
      <c r="AF10" s="2">
        <v>0</v>
      </c>
      <c r="AG10" s="2">
        <v>1</v>
      </c>
      <c r="AH10" s="2">
        <v>1</v>
      </c>
      <c r="AI10" s="2">
        <v>1</v>
      </c>
      <c r="AJ10" s="2">
        <v>0</v>
      </c>
      <c r="AK10" s="2">
        <v>1</v>
      </c>
      <c r="AL10" s="4">
        <v>47</v>
      </c>
      <c r="AM10" s="2" t="s">
        <v>238</v>
      </c>
    </row>
    <row r="11" spans="1:39" s="3" customFormat="1" ht="22.5" x14ac:dyDescent="0.25">
      <c r="A11" s="2">
        <v>3</v>
      </c>
      <c r="B11" s="39" t="s">
        <v>227</v>
      </c>
      <c r="C11" s="39" t="s">
        <v>16</v>
      </c>
      <c r="D11" s="39" t="s">
        <v>42</v>
      </c>
      <c r="E11" s="39" t="s">
        <v>200</v>
      </c>
      <c r="F11" s="39" t="s">
        <v>206</v>
      </c>
      <c r="G11" s="2">
        <v>1</v>
      </c>
      <c r="H11" s="2">
        <v>1</v>
      </c>
      <c r="I11" s="2">
        <v>1</v>
      </c>
      <c r="J11" s="2">
        <v>2</v>
      </c>
      <c r="K11" s="2">
        <v>0</v>
      </c>
      <c r="L11" s="2">
        <v>0</v>
      </c>
      <c r="M11" s="2">
        <v>0</v>
      </c>
      <c r="N11" s="2">
        <v>6</v>
      </c>
      <c r="O11" s="2">
        <v>2</v>
      </c>
      <c r="P11" s="2">
        <v>9</v>
      </c>
      <c r="Q11" s="2">
        <v>9</v>
      </c>
      <c r="R11" s="2">
        <v>1</v>
      </c>
      <c r="S11" s="2">
        <v>1</v>
      </c>
      <c r="T11" s="2">
        <v>1</v>
      </c>
      <c r="U11" s="2">
        <v>1</v>
      </c>
      <c r="V11" s="2">
        <v>1</v>
      </c>
      <c r="W11" s="2">
        <v>1</v>
      </c>
      <c r="X11" s="2">
        <v>1</v>
      </c>
      <c r="Y11" s="2">
        <v>0</v>
      </c>
      <c r="Z11" s="2">
        <v>1</v>
      </c>
      <c r="AA11" s="2">
        <v>0</v>
      </c>
      <c r="AB11" s="2">
        <v>1</v>
      </c>
      <c r="AC11" s="2">
        <v>1</v>
      </c>
      <c r="AD11" s="2">
        <v>0</v>
      </c>
      <c r="AE11" s="2">
        <v>0</v>
      </c>
      <c r="AF11" s="2">
        <v>1</v>
      </c>
      <c r="AG11" s="2">
        <v>0</v>
      </c>
      <c r="AH11" s="2">
        <v>1</v>
      </c>
      <c r="AI11" s="2">
        <v>0</v>
      </c>
      <c r="AJ11" s="2">
        <v>1</v>
      </c>
      <c r="AK11" s="2">
        <v>1</v>
      </c>
      <c r="AL11" s="4">
        <v>45</v>
      </c>
      <c r="AM11" s="2" t="s">
        <v>238</v>
      </c>
    </row>
    <row r="12" spans="1:39" s="3" customFormat="1" ht="22.5" x14ac:dyDescent="0.25">
      <c r="A12" s="2">
        <v>4</v>
      </c>
      <c r="B12" s="39" t="s">
        <v>603</v>
      </c>
      <c r="C12" s="39" t="s">
        <v>83</v>
      </c>
      <c r="D12" s="39" t="s">
        <v>508</v>
      </c>
      <c r="E12" s="39" t="s">
        <v>584</v>
      </c>
      <c r="F12" s="39" t="s">
        <v>591</v>
      </c>
      <c r="G12" s="2">
        <v>1</v>
      </c>
      <c r="H12" s="2">
        <v>0</v>
      </c>
      <c r="I12" s="2">
        <v>0</v>
      </c>
      <c r="J12" s="2">
        <v>0</v>
      </c>
      <c r="K12" s="2">
        <v>0</v>
      </c>
      <c r="L12" s="2">
        <v>2</v>
      </c>
      <c r="M12" s="2">
        <v>9</v>
      </c>
      <c r="N12" s="2">
        <v>1</v>
      </c>
      <c r="O12" s="2">
        <v>1</v>
      </c>
      <c r="P12" s="2">
        <v>6</v>
      </c>
      <c r="Q12" s="2">
        <v>6</v>
      </c>
      <c r="R12" s="2">
        <v>1</v>
      </c>
      <c r="S12" s="2">
        <v>0</v>
      </c>
      <c r="T12" s="2">
        <v>1</v>
      </c>
      <c r="U12" s="2">
        <v>1</v>
      </c>
      <c r="V12" s="2">
        <v>1</v>
      </c>
      <c r="W12" s="2">
        <v>1</v>
      </c>
      <c r="X12" s="2">
        <v>0</v>
      </c>
      <c r="Y12" s="2">
        <v>1</v>
      </c>
      <c r="Z12" s="2">
        <v>1</v>
      </c>
      <c r="AA12" s="2">
        <v>1</v>
      </c>
      <c r="AB12" s="2">
        <v>1</v>
      </c>
      <c r="AC12" s="2">
        <v>1</v>
      </c>
      <c r="AD12" s="2">
        <v>1</v>
      </c>
      <c r="AE12" s="2">
        <v>1</v>
      </c>
      <c r="AF12" s="2">
        <v>1</v>
      </c>
      <c r="AG12" s="2">
        <v>1</v>
      </c>
      <c r="AH12" s="2">
        <v>1</v>
      </c>
      <c r="AI12" s="2">
        <v>0</v>
      </c>
      <c r="AJ12" s="2">
        <v>1</v>
      </c>
      <c r="AK12" s="2">
        <v>1</v>
      </c>
      <c r="AL12" s="4">
        <v>43</v>
      </c>
      <c r="AM12" s="2" t="s">
        <v>238</v>
      </c>
    </row>
    <row r="13" spans="1:39" s="3" customFormat="1" ht="22.5" x14ac:dyDescent="0.25">
      <c r="A13" s="2">
        <v>5</v>
      </c>
      <c r="B13" s="39" t="s">
        <v>602</v>
      </c>
      <c r="C13" s="39" t="s">
        <v>44</v>
      </c>
      <c r="D13" s="39" t="s">
        <v>10</v>
      </c>
      <c r="E13" s="39" t="s">
        <v>584</v>
      </c>
      <c r="F13" s="39" t="s">
        <v>591</v>
      </c>
      <c r="G13" s="2">
        <v>1</v>
      </c>
      <c r="H13" s="2">
        <v>0</v>
      </c>
      <c r="I13" s="2">
        <v>0</v>
      </c>
      <c r="J13" s="2">
        <v>0</v>
      </c>
      <c r="K13" s="2">
        <v>0</v>
      </c>
      <c r="L13" s="2">
        <v>2</v>
      </c>
      <c r="M13" s="2">
        <v>7</v>
      </c>
      <c r="N13" s="2">
        <v>1</v>
      </c>
      <c r="O13" s="2">
        <v>1</v>
      </c>
      <c r="P13" s="2">
        <v>6</v>
      </c>
      <c r="Q13" s="2">
        <v>6</v>
      </c>
      <c r="R13" s="2">
        <v>1</v>
      </c>
      <c r="S13" s="2">
        <v>0</v>
      </c>
      <c r="T13" s="2">
        <v>1</v>
      </c>
      <c r="U13" s="2">
        <v>1</v>
      </c>
      <c r="V13" s="2">
        <v>1</v>
      </c>
      <c r="W13" s="2">
        <v>1</v>
      </c>
      <c r="X13" s="2">
        <v>0</v>
      </c>
      <c r="Y13" s="2">
        <v>1</v>
      </c>
      <c r="Z13" s="2">
        <v>1</v>
      </c>
      <c r="AA13" s="2">
        <v>1</v>
      </c>
      <c r="AB13" s="2">
        <v>1</v>
      </c>
      <c r="AC13" s="2">
        <v>1</v>
      </c>
      <c r="AD13" s="2">
        <v>1</v>
      </c>
      <c r="AE13" s="2">
        <v>1</v>
      </c>
      <c r="AF13" s="2">
        <v>1</v>
      </c>
      <c r="AG13" s="2">
        <v>1</v>
      </c>
      <c r="AH13" s="2">
        <v>1</v>
      </c>
      <c r="AI13" s="2">
        <v>0</v>
      </c>
      <c r="AJ13" s="2">
        <v>1</v>
      </c>
      <c r="AK13" s="2">
        <v>1</v>
      </c>
      <c r="AL13" s="4">
        <v>41</v>
      </c>
      <c r="AM13" s="2" t="s">
        <v>238</v>
      </c>
    </row>
    <row r="14" spans="1:39" s="3" customFormat="1" ht="22.5" x14ac:dyDescent="0.25">
      <c r="A14" s="2">
        <v>6</v>
      </c>
      <c r="B14" s="39" t="s">
        <v>601</v>
      </c>
      <c r="C14" s="39" t="s">
        <v>383</v>
      </c>
      <c r="D14" s="39" t="s">
        <v>56</v>
      </c>
      <c r="E14" s="39" t="s">
        <v>584</v>
      </c>
      <c r="F14" s="39" t="s">
        <v>591</v>
      </c>
      <c r="G14" s="2">
        <v>1</v>
      </c>
      <c r="H14" s="2">
        <v>0</v>
      </c>
      <c r="I14" s="2">
        <v>0</v>
      </c>
      <c r="J14" s="2">
        <v>0</v>
      </c>
      <c r="K14" s="2">
        <v>0</v>
      </c>
      <c r="L14" s="2">
        <v>2</v>
      </c>
      <c r="M14" s="2">
        <v>9</v>
      </c>
      <c r="N14" s="2">
        <v>3</v>
      </c>
      <c r="O14" s="2">
        <v>1</v>
      </c>
      <c r="P14" s="2">
        <v>6</v>
      </c>
      <c r="Q14" s="2">
        <v>6</v>
      </c>
      <c r="R14" s="2">
        <v>1</v>
      </c>
      <c r="S14" s="2">
        <v>0</v>
      </c>
      <c r="T14" s="2">
        <v>1</v>
      </c>
      <c r="U14" s="2">
        <v>0</v>
      </c>
      <c r="V14" s="2">
        <v>1</v>
      </c>
      <c r="W14" s="2">
        <v>0</v>
      </c>
      <c r="X14" s="2">
        <v>0</v>
      </c>
      <c r="Y14" s="2">
        <v>1</v>
      </c>
      <c r="Z14" s="2">
        <v>0</v>
      </c>
      <c r="AA14" s="2">
        <v>1</v>
      </c>
      <c r="AB14" s="2">
        <v>1</v>
      </c>
      <c r="AC14" s="2">
        <v>1</v>
      </c>
      <c r="AD14" s="2">
        <v>1</v>
      </c>
      <c r="AE14" s="2">
        <v>1</v>
      </c>
      <c r="AF14" s="2">
        <v>1</v>
      </c>
      <c r="AG14" s="2">
        <v>0</v>
      </c>
      <c r="AH14" s="2">
        <v>1</v>
      </c>
      <c r="AI14" s="2">
        <v>0</v>
      </c>
      <c r="AJ14" s="2">
        <v>1</v>
      </c>
      <c r="AK14" s="2">
        <v>1</v>
      </c>
      <c r="AL14" s="4">
        <v>41</v>
      </c>
      <c r="AM14" s="2" t="s">
        <v>238</v>
      </c>
    </row>
    <row r="15" spans="1:39" s="3" customFormat="1" ht="22.5" x14ac:dyDescent="0.25">
      <c r="A15" s="2">
        <v>7</v>
      </c>
      <c r="B15" s="39" t="s">
        <v>226</v>
      </c>
      <c r="C15" s="39" t="s">
        <v>163</v>
      </c>
      <c r="D15" s="39" t="s">
        <v>225</v>
      </c>
      <c r="E15" s="39" t="s">
        <v>200</v>
      </c>
      <c r="F15" s="39" t="s">
        <v>206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2">
        <v>0</v>
      </c>
      <c r="M15" s="2">
        <v>9</v>
      </c>
      <c r="N15" s="2">
        <v>0</v>
      </c>
      <c r="O15" s="2">
        <v>0</v>
      </c>
      <c r="P15" s="2">
        <v>9</v>
      </c>
      <c r="Q15" s="2">
        <v>8</v>
      </c>
      <c r="R15" s="2">
        <v>1</v>
      </c>
      <c r="S15" s="2">
        <v>1</v>
      </c>
      <c r="T15" s="2">
        <v>0</v>
      </c>
      <c r="U15" s="2">
        <v>0</v>
      </c>
      <c r="V15" s="2">
        <v>1</v>
      </c>
      <c r="W15" s="2">
        <v>1</v>
      </c>
      <c r="X15" s="2">
        <v>1</v>
      </c>
      <c r="Y15" s="2">
        <v>0</v>
      </c>
      <c r="Z15" s="2">
        <v>0</v>
      </c>
      <c r="AA15" s="2">
        <v>0</v>
      </c>
      <c r="AB15" s="2">
        <v>1</v>
      </c>
      <c r="AC15" s="2">
        <v>0</v>
      </c>
      <c r="AD15" s="2">
        <v>0</v>
      </c>
      <c r="AE15" s="2">
        <v>0</v>
      </c>
      <c r="AF15" s="2">
        <v>1</v>
      </c>
      <c r="AG15" s="2">
        <v>0</v>
      </c>
      <c r="AH15" s="2">
        <v>1</v>
      </c>
      <c r="AI15" s="2">
        <v>1</v>
      </c>
      <c r="AJ15" s="2">
        <v>0</v>
      </c>
      <c r="AK15" s="2">
        <v>1</v>
      </c>
      <c r="AL15" s="4">
        <v>41</v>
      </c>
      <c r="AM15" s="2" t="s">
        <v>238</v>
      </c>
    </row>
    <row r="16" spans="1:39" s="3" customFormat="1" ht="22.5" x14ac:dyDescent="0.25">
      <c r="A16" s="2">
        <v>8</v>
      </c>
      <c r="B16" s="39" t="s">
        <v>224</v>
      </c>
      <c r="C16" s="39" t="s">
        <v>87</v>
      </c>
      <c r="D16" s="39" t="s">
        <v>94</v>
      </c>
      <c r="E16" s="39" t="s">
        <v>200</v>
      </c>
      <c r="F16" s="39" t="s">
        <v>206</v>
      </c>
      <c r="G16" s="2">
        <v>1</v>
      </c>
      <c r="H16" s="2">
        <v>1</v>
      </c>
      <c r="I16" s="2">
        <v>1</v>
      </c>
      <c r="J16" s="2">
        <v>2</v>
      </c>
      <c r="K16" s="2">
        <v>0</v>
      </c>
      <c r="L16" s="2">
        <v>0</v>
      </c>
      <c r="M16" s="2">
        <v>0</v>
      </c>
      <c r="N16" s="2">
        <v>6</v>
      </c>
      <c r="O16" s="2">
        <v>0</v>
      </c>
      <c r="P16" s="2">
        <v>9</v>
      </c>
      <c r="Q16" s="2">
        <v>6</v>
      </c>
      <c r="R16" s="2">
        <v>1</v>
      </c>
      <c r="S16" s="2">
        <v>1</v>
      </c>
      <c r="T16" s="2">
        <v>1</v>
      </c>
      <c r="U16" s="2">
        <v>1</v>
      </c>
      <c r="V16" s="2">
        <v>1</v>
      </c>
      <c r="W16" s="2">
        <v>1</v>
      </c>
      <c r="X16" s="2">
        <v>1</v>
      </c>
      <c r="Y16" s="2">
        <v>0</v>
      </c>
      <c r="Z16" s="2">
        <v>1</v>
      </c>
      <c r="AA16" s="2">
        <v>0</v>
      </c>
      <c r="AB16" s="2">
        <v>1</v>
      </c>
      <c r="AC16" s="2">
        <v>1</v>
      </c>
      <c r="AD16" s="2">
        <v>0</v>
      </c>
      <c r="AE16" s="2">
        <v>1</v>
      </c>
      <c r="AF16" s="2">
        <v>1</v>
      </c>
      <c r="AG16" s="2">
        <v>0</v>
      </c>
      <c r="AH16" s="2">
        <v>0</v>
      </c>
      <c r="AI16" s="2">
        <v>1</v>
      </c>
      <c r="AJ16" s="2">
        <v>1</v>
      </c>
      <c r="AK16" s="2">
        <v>0</v>
      </c>
      <c r="AL16" s="4">
        <v>40</v>
      </c>
      <c r="AM16" s="2" t="s">
        <v>238</v>
      </c>
    </row>
    <row r="17" spans="1:39" s="3" customFormat="1" ht="22.5" x14ac:dyDescent="0.25">
      <c r="A17" s="2">
        <v>9</v>
      </c>
      <c r="B17" s="39" t="s">
        <v>600</v>
      </c>
      <c r="C17" s="39" t="s">
        <v>70</v>
      </c>
      <c r="D17" s="39" t="s">
        <v>100</v>
      </c>
      <c r="E17" s="39" t="s">
        <v>584</v>
      </c>
      <c r="F17" s="39" t="s">
        <v>591</v>
      </c>
      <c r="G17" s="2">
        <v>1</v>
      </c>
      <c r="H17" s="2">
        <v>0</v>
      </c>
      <c r="I17" s="2">
        <v>0</v>
      </c>
      <c r="J17" s="2">
        <v>0</v>
      </c>
      <c r="K17" s="2">
        <v>0</v>
      </c>
      <c r="L17" s="2">
        <v>2</v>
      </c>
      <c r="M17" s="2">
        <v>9</v>
      </c>
      <c r="N17" s="2">
        <v>3</v>
      </c>
      <c r="O17" s="2">
        <v>1</v>
      </c>
      <c r="P17" s="2">
        <v>6</v>
      </c>
      <c r="Q17" s="2">
        <v>6</v>
      </c>
      <c r="R17" s="2">
        <v>1</v>
      </c>
      <c r="S17" s="2">
        <v>0</v>
      </c>
      <c r="T17" s="2">
        <v>1</v>
      </c>
      <c r="U17" s="2">
        <v>0</v>
      </c>
      <c r="V17" s="2">
        <v>1</v>
      </c>
      <c r="W17" s="2">
        <v>0</v>
      </c>
      <c r="X17" s="2">
        <v>0</v>
      </c>
      <c r="Y17" s="2">
        <v>1</v>
      </c>
      <c r="Z17" s="2">
        <v>0</v>
      </c>
      <c r="AA17" s="2">
        <v>1</v>
      </c>
      <c r="AB17" s="2">
        <v>1</v>
      </c>
      <c r="AC17" s="2">
        <v>1</v>
      </c>
      <c r="AD17" s="2">
        <v>1</v>
      </c>
      <c r="AE17" s="2">
        <v>1</v>
      </c>
      <c r="AF17" s="2">
        <v>1</v>
      </c>
      <c r="AG17" s="2">
        <v>0</v>
      </c>
      <c r="AH17" s="2">
        <v>0</v>
      </c>
      <c r="AI17" s="2">
        <v>1</v>
      </c>
      <c r="AJ17" s="2">
        <v>1</v>
      </c>
      <c r="AK17" s="2">
        <v>0</v>
      </c>
      <c r="AL17" s="4">
        <v>40</v>
      </c>
      <c r="AM17" s="2" t="s">
        <v>238</v>
      </c>
    </row>
    <row r="18" spans="1:39" s="3" customFormat="1" ht="22.5" x14ac:dyDescent="0.25">
      <c r="A18" s="2">
        <v>10</v>
      </c>
      <c r="B18" s="39" t="s">
        <v>679</v>
      </c>
      <c r="C18" s="39" t="s">
        <v>353</v>
      </c>
      <c r="D18" s="39" t="s">
        <v>10</v>
      </c>
      <c r="E18" s="39" t="s">
        <v>657</v>
      </c>
      <c r="F18" s="39" t="s">
        <v>707</v>
      </c>
      <c r="G18" s="2">
        <v>1</v>
      </c>
      <c r="H18" s="2">
        <v>1</v>
      </c>
      <c r="I18" s="2">
        <v>1</v>
      </c>
      <c r="J18" s="2">
        <v>1</v>
      </c>
      <c r="K18" s="2">
        <v>2</v>
      </c>
      <c r="L18" s="2">
        <v>2</v>
      </c>
      <c r="M18" s="2">
        <v>3</v>
      </c>
      <c r="N18" s="2">
        <v>6</v>
      </c>
      <c r="O18" s="2">
        <v>1</v>
      </c>
      <c r="P18" s="2">
        <v>5</v>
      </c>
      <c r="Q18" s="2">
        <v>6</v>
      </c>
      <c r="R18" s="2">
        <v>1</v>
      </c>
      <c r="S18" s="2">
        <v>1</v>
      </c>
      <c r="T18" s="2">
        <v>0</v>
      </c>
      <c r="U18" s="2">
        <v>0</v>
      </c>
      <c r="V18" s="2">
        <v>1</v>
      </c>
      <c r="W18" s="2">
        <v>1</v>
      </c>
      <c r="X18" s="2">
        <v>1</v>
      </c>
      <c r="Y18" s="2">
        <v>1</v>
      </c>
      <c r="Z18" s="2">
        <v>0</v>
      </c>
      <c r="AA18" s="2">
        <v>0</v>
      </c>
      <c r="AB18" s="2">
        <v>1</v>
      </c>
      <c r="AC18" s="2">
        <v>0</v>
      </c>
      <c r="AD18" s="2">
        <v>1</v>
      </c>
      <c r="AE18" s="2">
        <v>0</v>
      </c>
      <c r="AF18" s="2">
        <v>1</v>
      </c>
      <c r="AG18" s="2">
        <v>0</v>
      </c>
      <c r="AH18" s="2">
        <v>0</v>
      </c>
      <c r="AI18" s="2">
        <v>1</v>
      </c>
      <c r="AJ18" s="2">
        <v>1</v>
      </c>
      <c r="AK18" s="2">
        <v>0</v>
      </c>
      <c r="AL18" s="4">
        <v>40</v>
      </c>
      <c r="AM18" s="2" t="s">
        <v>238</v>
      </c>
    </row>
    <row r="19" spans="1:39" s="3" customFormat="1" ht="22.5" x14ac:dyDescent="0.25">
      <c r="A19" s="2">
        <v>11</v>
      </c>
      <c r="B19" s="39" t="s">
        <v>203</v>
      </c>
      <c r="C19" s="39" t="s">
        <v>70</v>
      </c>
      <c r="D19" s="39" t="s">
        <v>174</v>
      </c>
      <c r="E19" s="39" t="s">
        <v>200</v>
      </c>
      <c r="F19" s="39" t="s">
        <v>206</v>
      </c>
      <c r="G19" s="2">
        <v>1</v>
      </c>
      <c r="H19" s="2">
        <v>1</v>
      </c>
      <c r="I19" s="2">
        <v>1</v>
      </c>
      <c r="J19" s="2">
        <v>0</v>
      </c>
      <c r="K19" s="2">
        <v>1</v>
      </c>
      <c r="L19" s="2">
        <v>1</v>
      </c>
      <c r="M19" s="2">
        <v>5</v>
      </c>
      <c r="N19" s="2">
        <v>1</v>
      </c>
      <c r="O19" s="2">
        <v>1</v>
      </c>
      <c r="P19" s="2">
        <v>9</v>
      </c>
      <c r="Q19" s="2">
        <v>2</v>
      </c>
      <c r="R19" s="2">
        <v>1</v>
      </c>
      <c r="S19" s="2">
        <v>1</v>
      </c>
      <c r="T19" s="2">
        <v>1</v>
      </c>
      <c r="U19" s="2">
        <v>1</v>
      </c>
      <c r="V19" s="2">
        <v>1</v>
      </c>
      <c r="W19" s="2">
        <v>1</v>
      </c>
      <c r="X19" s="2">
        <v>1</v>
      </c>
      <c r="Y19" s="2">
        <v>0</v>
      </c>
      <c r="Z19" s="2">
        <v>1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1</v>
      </c>
      <c r="AG19" s="2">
        <v>0</v>
      </c>
      <c r="AH19" s="2">
        <v>0</v>
      </c>
      <c r="AI19" s="2">
        <v>0</v>
      </c>
      <c r="AJ19" s="2">
        <v>1</v>
      </c>
      <c r="AK19" s="2">
        <v>0</v>
      </c>
      <c r="AL19" s="4">
        <v>33</v>
      </c>
      <c r="AM19" s="2" t="s">
        <v>238</v>
      </c>
    </row>
    <row r="20" spans="1:39" s="3" customFormat="1" ht="22.5" x14ac:dyDescent="0.25">
      <c r="A20" s="2">
        <v>12</v>
      </c>
      <c r="B20" s="39" t="s">
        <v>432</v>
      </c>
      <c r="C20" s="39" t="s">
        <v>130</v>
      </c>
      <c r="D20" s="39" t="s">
        <v>39</v>
      </c>
      <c r="E20" s="39" t="s">
        <v>417</v>
      </c>
      <c r="F20" s="39" t="s">
        <v>428</v>
      </c>
      <c r="G20" s="2">
        <v>1</v>
      </c>
      <c r="H20" s="2">
        <v>1</v>
      </c>
      <c r="I20" s="2">
        <v>1</v>
      </c>
      <c r="J20" s="2">
        <v>0</v>
      </c>
      <c r="K20" s="2">
        <v>0</v>
      </c>
      <c r="L20" s="2">
        <v>2</v>
      </c>
      <c r="M20" s="2">
        <v>9</v>
      </c>
      <c r="N20" s="2">
        <v>4</v>
      </c>
      <c r="O20" s="2">
        <v>0</v>
      </c>
      <c r="P20" s="2">
        <v>0</v>
      </c>
      <c r="Q20" s="2">
        <v>0</v>
      </c>
      <c r="R20" s="2">
        <v>1</v>
      </c>
      <c r="S20" s="2">
        <v>1</v>
      </c>
      <c r="T20" s="2">
        <v>1</v>
      </c>
      <c r="U20" s="2">
        <v>1</v>
      </c>
      <c r="V20" s="2">
        <v>1</v>
      </c>
      <c r="W20" s="2">
        <v>1</v>
      </c>
      <c r="X20" s="2">
        <v>0</v>
      </c>
      <c r="Y20" s="2">
        <v>1</v>
      </c>
      <c r="Z20" s="2">
        <v>1</v>
      </c>
      <c r="AA20" s="2">
        <v>1</v>
      </c>
      <c r="AB20" s="2">
        <v>1</v>
      </c>
      <c r="AC20" s="2">
        <v>1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4">
        <v>29</v>
      </c>
      <c r="AM20" s="2" t="s">
        <v>244</v>
      </c>
    </row>
    <row r="21" spans="1:39" s="3" customFormat="1" ht="22.5" x14ac:dyDescent="0.25">
      <c r="A21" s="2">
        <v>13</v>
      </c>
      <c r="B21" s="39" t="s">
        <v>378</v>
      </c>
      <c r="C21" s="39" t="s">
        <v>377</v>
      </c>
      <c r="D21" s="39" t="s">
        <v>21</v>
      </c>
      <c r="E21" s="39" t="s">
        <v>371</v>
      </c>
      <c r="F21" s="39" t="s">
        <v>369</v>
      </c>
      <c r="G21" s="2">
        <v>1</v>
      </c>
      <c r="H21" s="2">
        <v>0</v>
      </c>
      <c r="I21" s="2">
        <v>0</v>
      </c>
      <c r="J21" s="2">
        <v>0</v>
      </c>
      <c r="K21" s="2">
        <v>0</v>
      </c>
      <c r="L21" s="2">
        <v>2</v>
      </c>
      <c r="M21" s="2">
        <v>7</v>
      </c>
      <c r="N21" s="2">
        <v>2</v>
      </c>
      <c r="O21" s="2">
        <v>2</v>
      </c>
      <c r="P21" s="2">
        <v>0</v>
      </c>
      <c r="Q21" s="2">
        <v>8</v>
      </c>
      <c r="R21" s="2">
        <v>0</v>
      </c>
      <c r="S21" s="2">
        <v>1</v>
      </c>
      <c r="T21" s="2">
        <v>1</v>
      </c>
      <c r="U21" s="2">
        <v>1</v>
      </c>
      <c r="V21" s="2">
        <v>0</v>
      </c>
      <c r="W21" s="2">
        <v>1</v>
      </c>
      <c r="X21" s="2">
        <v>1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1</v>
      </c>
      <c r="AL21" s="4">
        <f>SUM(G21:AK21)</f>
        <v>28</v>
      </c>
      <c r="AM21" s="2" t="s">
        <v>244</v>
      </c>
    </row>
    <row r="22" spans="1:39" s="3" customFormat="1" ht="22.5" x14ac:dyDescent="0.25">
      <c r="A22" s="2">
        <v>14</v>
      </c>
      <c r="B22" s="42" t="s">
        <v>646</v>
      </c>
      <c r="C22" s="42" t="s">
        <v>41</v>
      </c>
      <c r="D22" s="42" t="s">
        <v>45</v>
      </c>
      <c r="E22" s="42" t="s">
        <v>623</v>
      </c>
      <c r="F22" s="42" t="s">
        <v>643</v>
      </c>
      <c r="G22" s="10">
        <v>1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9</v>
      </c>
      <c r="N22" s="10">
        <v>5</v>
      </c>
      <c r="O22" s="10">
        <v>0.5</v>
      </c>
      <c r="P22" s="10">
        <v>0</v>
      </c>
      <c r="Q22" s="10">
        <v>6</v>
      </c>
      <c r="R22" s="10">
        <v>1</v>
      </c>
      <c r="S22" s="10">
        <v>1</v>
      </c>
      <c r="T22" s="10">
        <v>1</v>
      </c>
      <c r="U22" s="10">
        <v>0</v>
      </c>
      <c r="V22" s="10">
        <v>1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1</v>
      </c>
      <c r="AE22" s="10">
        <v>1</v>
      </c>
      <c r="AF22" s="10">
        <v>0</v>
      </c>
      <c r="AG22" s="10">
        <v>0</v>
      </c>
      <c r="AH22" s="10">
        <v>0</v>
      </c>
      <c r="AI22" s="10">
        <v>0</v>
      </c>
      <c r="AJ22" s="10">
        <v>1</v>
      </c>
      <c r="AK22" s="10">
        <v>0</v>
      </c>
      <c r="AL22" s="11">
        <v>28.5</v>
      </c>
      <c r="AM22" s="2" t="s">
        <v>244</v>
      </c>
    </row>
    <row r="23" spans="1:39" s="3" customFormat="1" ht="22.5" x14ac:dyDescent="0.25">
      <c r="A23" s="2">
        <v>15</v>
      </c>
      <c r="B23" s="39" t="s">
        <v>223</v>
      </c>
      <c r="C23" s="39" t="s">
        <v>222</v>
      </c>
      <c r="D23" s="39" t="s">
        <v>56</v>
      </c>
      <c r="E23" s="39" t="s">
        <v>200</v>
      </c>
      <c r="F23" s="39" t="s">
        <v>206</v>
      </c>
      <c r="G23" s="2">
        <v>0</v>
      </c>
      <c r="H23" s="2">
        <v>0</v>
      </c>
      <c r="I23" s="2">
        <v>0</v>
      </c>
      <c r="J23" s="2">
        <v>0</v>
      </c>
      <c r="K23" s="2">
        <v>1</v>
      </c>
      <c r="L23" s="2">
        <v>1</v>
      </c>
      <c r="M23" s="2">
        <v>4</v>
      </c>
      <c r="N23" s="2">
        <v>3</v>
      </c>
      <c r="O23" s="2">
        <v>1</v>
      </c>
      <c r="P23" s="2">
        <v>4</v>
      </c>
      <c r="Q23" s="2">
        <v>2</v>
      </c>
      <c r="R23" s="2">
        <v>1</v>
      </c>
      <c r="S23" s="2">
        <v>1</v>
      </c>
      <c r="T23" s="2">
        <v>1</v>
      </c>
      <c r="U23" s="2">
        <v>1</v>
      </c>
      <c r="V23" s="2">
        <v>1</v>
      </c>
      <c r="W23" s="2">
        <v>1</v>
      </c>
      <c r="X23" s="2">
        <v>1</v>
      </c>
      <c r="Y23" s="2">
        <v>1</v>
      </c>
      <c r="Z23" s="2">
        <v>0</v>
      </c>
      <c r="AA23" s="2">
        <v>1</v>
      </c>
      <c r="AB23" s="2">
        <v>0</v>
      </c>
      <c r="AC23" s="2">
        <v>0</v>
      </c>
      <c r="AD23" s="2">
        <v>1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1</v>
      </c>
      <c r="AL23" s="4">
        <v>27</v>
      </c>
      <c r="AM23" s="2" t="s">
        <v>244</v>
      </c>
    </row>
    <row r="24" spans="1:39" s="3" customFormat="1" ht="24.75" customHeight="1" x14ac:dyDescent="0.25">
      <c r="A24" s="2">
        <v>16</v>
      </c>
      <c r="B24" s="39" t="s">
        <v>431</v>
      </c>
      <c r="C24" s="39" t="s">
        <v>70</v>
      </c>
      <c r="D24" s="39" t="s">
        <v>21</v>
      </c>
      <c r="E24" s="39" t="s">
        <v>417</v>
      </c>
      <c r="F24" s="39" t="s">
        <v>428</v>
      </c>
      <c r="G24" s="2">
        <v>1</v>
      </c>
      <c r="H24" s="2">
        <v>1</v>
      </c>
      <c r="I24" s="2">
        <v>1</v>
      </c>
      <c r="J24" s="2">
        <v>0</v>
      </c>
      <c r="K24" s="2">
        <v>0</v>
      </c>
      <c r="L24" s="2">
        <v>2</v>
      </c>
      <c r="M24" s="2">
        <v>9</v>
      </c>
      <c r="N24" s="2">
        <v>6</v>
      </c>
      <c r="O24" s="2">
        <v>0</v>
      </c>
      <c r="P24" s="2">
        <v>0</v>
      </c>
      <c r="Q24" s="2">
        <v>0</v>
      </c>
      <c r="R24" s="2">
        <v>1</v>
      </c>
      <c r="S24" s="2">
        <v>1</v>
      </c>
      <c r="T24" s="2">
        <v>1</v>
      </c>
      <c r="U24" s="2">
        <v>1</v>
      </c>
      <c r="V24" s="2">
        <v>1</v>
      </c>
      <c r="W24" s="2">
        <v>1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1</v>
      </c>
      <c r="AL24" s="4">
        <v>27</v>
      </c>
      <c r="AM24" s="2" t="s">
        <v>244</v>
      </c>
    </row>
    <row r="25" spans="1:39" s="3" customFormat="1" ht="22.5" x14ac:dyDescent="0.25">
      <c r="A25" s="2">
        <v>17</v>
      </c>
      <c r="B25" s="39" t="s">
        <v>376</v>
      </c>
      <c r="C25" s="39" t="s">
        <v>58</v>
      </c>
      <c r="D25" s="39" t="s">
        <v>372</v>
      </c>
      <c r="E25" s="39" t="s">
        <v>371</v>
      </c>
      <c r="F25" s="39" t="s">
        <v>356</v>
      </c>
      <c r="G25" s="2">
        <v>1</v>
      </c>
      <c r="H25" s="2">
        <v>1</v>
      </c>
      <c r="I25" s="2">
        <v>0</v>
      </c>
      <c r="J25" s="2">
        <v>1</v>
      </c>
      <c r="K25" s="2">
        <v>1</v>
      </c>
      <c r="L25" s="2">
        <v>0</v>
      </c>
      <c r="M25" s="2">
        <v>0</v>
      </c>
      <c r="N25" s="2">
        <v>0</v>
      </c>
      <c r="O25" s="2">
        <v>2</v>
      </c>
      <c r="P25" s="2">
        <v>0</v>
      </c>
      <c r="Q25" s="39">
        <v>5</v>
      </c>
      <c r="R25" s="2">
        <v>1</v>
      </c>
      <c r="S25" s="2">
        <v>1</v>
      </c>
      <c r="T25" s="2">
        <v>1</v>
      </c>
      <c r="U25" s="2">
        <v>1</v>
      </c>
      <c r="V25" s="2">
        <v>1</v>
      </c>
      <c r="W25" s="2">
        <v>1</v>
      </c>
      <c r="X25" s="2">
        <v>1</v>
      </c>
      <c r="Y25" s="2">
        <v>1</v>
      </c>
      <c r="Z25" s="2">
        <v>1</v>
      </c>
      <c r="AA25" s="2">
        <v>1</v>
      </c>
      <c r="AB25" s="2">
        <v>1</v>
      </c>
      <c r="AC25" s="2">
        <v>1</v>
      </c>
      <c r="AD25" s="2">
        <v>1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4">
        <f>SUM(G25:AK25)</f>
        <v>24</v>
      </c>
      <c r="AM25" s="2" t="s">
        <v>244</v>
      </c>
    </row>
    <row r="26" spans="1:39" s="3" customFormat="1" ht="22.5" x14ac:dyDescent="0.25">
      <c r="A26" s="2">
        <v>18</v>
      </c>
      <c r="B26" s="39" t="s">
        <v>471</v>
      </c>
      <c r="C26" s="39" t="s">
        <v>326</v>
      </c>
      <c r="D26" s="39" t="s">
        <v>39</v>
      </c>
      <c r="E26" s="39" t="s">
        <v>457</v>
      </c>
      <c r="F26" s="39" t="s">
        <v>459</v>
      </c>
      <c r="G26" s="2">
        <v>7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9</v>
      </c>
      <c r="N26" s="2">
        <v>0</v>
      </c>
      <c r="O26" s="2">
        <v>1</v>
      </c>
      <c r="P26" s="2">
        <v>0</v>
      </c>
      <c r="Q26" s="2">
        <v>0</v>
      </c>
      <c r="R26" s="2">
        <v>6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1</v>
      </c>
      <c r="AL26" s="4">
        <v>24</v>
      </c>
      <c r="AM26" s="2" t="s">
        <v>244</v>
      </c>
    </row>
    <row r="27" spans="1:39" s="3" customFormat="1" ht="22.5" x14ac:dyDescent="0.25">
      <c r="A27" s="2">
        <v>19</v>
      </c>
      <c r="B27" s="39" t="s">
        <v>599</v>
      </c>
      <c r="C27" s="39" t="s">
        <v>316</v>
      </c>
      <c r="D27" s="39" t="s">
        <v>180</v>
      </c>
      <c r="E27" s="39" t="s">
        <v>584</v>
      </c>
      <c r="F27" s="39" t="s">
        <v>595</v>
      </c>
      <c r="G27" s="2">
        <v>1</v>
      </c>
      <c r="H27" s="2">
        <v>0</v>
      </c>
      <c r="I27" s="2">
        <v>1</v>
      </c>
      <c r="J27" s="2">
        <v>1</v>
      </c>
      <c r="K27" s="2">
        <v>2</v>
      </c>
      <c r="L27" s="2">
        <v>0</v>
      </c>
      <c r="M27" s="2">
        <v>6</v>
      </c>
      <c r="N27" s="2">
        <v>3</v>
      </c>
      <c r="O27" s="2">
        <v>0</v>
      </c>
      <c r="P27" s="2">
        <v>0</v>
      </c>
      <c r="Q27" s="2">
        <v>4</v>
      </c>
      <c r="R27" s="2">
        <v>1</v>
      </c>
      <c r="S27" s="2">
        <v>1</v>
      </c>
      <c r="T27" s="2">
        <v>0</v>
      </c>
      <c r="U27" s="2">
        <v>0</v>
      </c>
      <c r="V27" s="2">
        <v>1</v>
      </c>
      <c r="W27" s="2">
        <v>1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1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1</v>
      </c>
      <c r="AL27" s="4">
        <v>23</v>
      </c>
      <c r="AM27" s="2" t="s">
        <v>244</v>
      </c>
    </row>
    <row r="28" spans="1:39" s="3" customFormat="1" ht="22.5" x14ac:dyDescent="0.25">
      <c r="A28" s="2">
        <v>20</v>
      </c>
      <c r="B28" s="39" t="s">
        <v>598</v>
      </c>
      <c r="C28" s="39" t="s">
        <v>232</v>
      </c>
      <c r="D28" s="39" t="s">
        <v>39</v>
      </c>
      <c r="E28" s="39" t="s">
        <v>584</v>
      </c>
      <c r="F28" s="39" t="s">
        <v>595</v>
      </c>
      <c r="G28" s="2">
        <v>1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6</v>
      </c>
      <c r="N28" s="2">
        <v>3</v>
      </c>
      <c r="O28" s="2">
        <v>0</v>
      </c>
      <c r="P28" s="2">
        <v>0</v>
      </c>
      <c r="Q28" s="2">
        <v>4</v>
      </c>
      <c r="R28" s="2">
        <v>1</v>
      </c>
      <c r="S28" s="2">
        <v>1</v>
      </c>
      <c r="T28" s="2">
        <v>1</v>
      </c>
      <c r="U28" s="2">
        <v>0</v>
      </c>
      <c r="V28" s="2">
        <v>1</v>
      </c>
      <c r="W28" s="2">
        <v>1</v>
      </c>
      <c r="X28" s="2">
        <v>1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1</v>
      </c>
      <c r="AL28" s="4">
        <v>21</v>
      </c>
      <c r="AM28" s="2" t="s">
        <v>244</v>
      </c>
    </row>
    <row r="29" spans="1:39" s="3" customFormat="1" ht="22.5" x14ac:dyDescent="0.25">
      <c r="A29" s="2">
        <v>21</v>
      </c>
      <c r="B29" s="39" t="s">
        <v>375</v>
      </c>
      <c r="C29" s="39" t="s">
        <v>374</v>
      </c>
      <c r="D29" s="39" t="s">
        <v>100</v>
      </c>
      <c r="E29" s="39" t="s">
        <v>371</v>
      </c>
      <c r="F29" s="39" t="s">
        <v>356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9</v>
      </c>
      <c r="N29" s="2">
        <v>0</v>
      </c>
      <c r="O29" s="2">
        <v>2</v>
      </c>
      <c r="P29" s="2">
        <v>0</v>
      </c>
      <c r="Q29" s="2">
        <v>0</v>
      </c>
      <c r="R29" s="2">
        <v>1</v>
      </c>
      <c r="S29" s="2">
        <v>1</v>
      </c>
      <c r="T29" s="2">
        <v>1</v>
      </c>
      <c r="U29" s="2">
        <v>1</v>
      </c>
      <c r="V29" s="2">
        <v>0</v>
      </c>
      <c r="W29" s="2">
        <v>0</v>
      </c>
      <c r="X29" s="2">
        <v>0</v>
      </c>
      <c r="Y29" s="2">
        <v>1</v>
      </c>
      <c r="Z29" s="2">
        <v>1</v>
      </c>
      <c r="AA29" s="2">
        <v>1</v>
      </c>
      <c r="AB29" s="2">
        <v>1</v>
      </c>
      <c r="AC29" s="2">
        <v>1</v>
      </c>
      <c r="AD29" s="2">
        <v>1</v>
      </c>
      <c r="AE29" s="2">
        <v>1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4">
        <f>SUM(G29:AK29)</f>
        <v>22</v>
      </c>
      <c r="AM29" s="2" t="s">
        <v>244</v>
      </c>
    </row>
    <row r="30" spans="1:39" s="3" customFormat="1" ht="22.5" x14ac:dyDescent="0.25">
      <c r="A30" s="2">
        <v>22</v>
      </c>
      <c r="B30" s="39" t="s">
        <v>373</v>
      </c>
      <c r="C30" s="39" t="s">
        <v>316</v>
      </c>
      <c r="D30" s="39" t="s">
        <v>372</v>
      </c>
      <c r="E30" s="39" t="s">
        <v>371</v>
      </c>
      <c r="F30" s="39" t="s">
        <v>356</v>
      </c>
      <c r="G30" s="2">
        <v>1</v>
      </c>
      <c r="H30" s="2">
        <v>1</v>
      </c>
      <c r="I30" s="2">
        <v>0</v>
      </c>
      <c r="J30" s="2">
        <v>1</v>
      </c>
      <c r="K30" s="2">
        <v>0</v>
      </c>
      <c r="L30" s="2">
        <v>0</v>
      </c>
      <c r="M30" s="2">
        <v>0</v>
      </c>
      <c r="N30" s="2">
        <v>0</v>
      </c>
      <c r="O30" s="2">
        <v>2</v>
      </c>
      <c r="P30" s="2">
        <v>0</v>
      </c>
      <c r="Q30" s="2">
        <v>5</v>
      </c>
      <c r="R30" s="2">
        <v>1</v>
      </c>
      <c r="S30" s="2">
        <v>1</v>
      </c>
      <c r="T30" s="2">
        <v>1</v>
      </c>
      <c r="U30" s="2">
        <v>1</v>
      </c>
      <c r="V30" s="2">
        <v>1</v>
      </c>
      <c r="W30" s="2">
        <v>1</v>
      </c>
      <c r="X30" s="2">
        <v>1</v>
      </c>
      <c r="Y30" s="2">
        <v>1</v>
      </c>
      <c r="Z30" s="2">
        <v>1</v>
      </c>
      <c r="AA30" s="2">
        <v>1</v>
      </c>
      <c r="AB30" s="2">
        <v>1</v>
      </c>
      <c r="AC30" s="2">
        <v>1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4">
        <f>SUM(G30:AK30)</f>
        <v>22</v>
      </c>
      <c r="AM30" s="2" t="s">
        <v>244</v>
      </c>
    </row>
    <row r="31" spans="1:39" s="6" customFormat="1" ht="22.5" x14ac:dyDescent="0.25">
      <c r="A31" s="2">
        <v>23</v>
      </c>
      <c r="B31" s="41" t="s">
        <v>555</v>
      </c>
      <c r="C31" s="41" t="s">
        <v>554</v>
      </c>
      <c r="D31" s="41" t="s">
        <v>489</v>
      </c>
      <c r="E31" s="41" t="s">
        <v>709</v>
      </c>
      <c r="F31" s="41" t="s">
        <v>552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8</v>
      </c>
      <c r="N31" s="5">
        <v>0</v>
      </c>
      <c r="O31" s="5">
        <v>2</v>
      </c>
      <c r="P31" s="5">
        <v>0</v>
      </c>
      <c r="Q31" s="5">
        <v>4</v>
      </c>
      <c r="R31" s="5">
        <v>1</v>
      </c>
      <c r="S31" s="5">
        <v>1</v>
      </c>
      <c r="T31" s="5">
        <v>0</v>
      </c>
      <c r="U31" s="5">
        <v>1</v>
      </c>
      <c r="V31" s="5">
        <v>1</v>
      </c>
      <c r="W31" s="5">
        <v>1</v>
      </c>
      <c r="X31" s="5">
        <v>0</v>
      </c>
      <c r="Y31" s="5">
        <v>1</v>
      </c>
      <c r="Z31" s="5">
        <v>0</v>
      </c>
      <c r="AA31" s="5">
        <v>1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9">
        <v>22</v>
      </c>
      <c r="AM31" s="2" t="s">
        <v>244</v>
      </c>
    </row>
    <row r="32" spans="1:39" s="3" customFormat="1" ht="22.5" x14ac:dyDescent="0.25">
      <c r="A32" s="2">
        <v>24</v>
      </c>
      <c r="B32" s="39" t="s">
        <v>221</v>
      </c>
      <c r="C32" s="39" t="s">
        <v>220</v>
      </c>
      <c r="D32" s="39" t="s">
        <v>219</v>
      </c>
      <c r="E32" s="39" t="s">
        <v>200</v>
      </c>
      <c r="F32" s="39" t="s">
        <v>206</v>
      </c>
      <c r="G32" s="2">
        <v>1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1</v>
      </c>
      <c r="N32" s="2">
        <v>0</v>
      </c>
      <c r="O32" s="2">
        <v>0</v>
      </c>
      <c r="P32" s="2">
        <v>5</v>
      </c>
      <c r="Q32" s="2">
        <v>7</v>
      </c>
      <c r="R32" s="2">
        <v>1</v>
      </c>
      <c r="S32" s="2">
        <v>1</v>
      </c>
      <c r="T32" s="2">
        <v>1</v>
      </c>
      <c r="U32" s="2">
        <v>1</v>
      </c>
      <c r="V32" s="2">
        <v>1</v>
      </c>
      <c r="W32" s="2">
        <v>1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1</v>
      </c>
      <c r="AL32" s="4">
        <v>21</v>
      </c>
      <c r="AM32" s="2" t="s">
        <v>244</v>
      </c>
    </row>
    <row r="33" spans="1:39" s="3" customFormat="1" ht="22.5" x14ac:dyDescent="0.25">
      <c r="A33" s="2">
        <v>25</v>
      </c>
      <c r="B33" s="39" t="s">
        <v>218</v>
      </c>
      <c r="C33" s="39" t="s">
        <v>139</v>
      </c>
      <c r="D33" s="39" t="s">
        <v>94</v>
      </c>
      <c r="E33" s="39" t="s">
        <v>200</v>
      </c>
      <c r="F33" s="39" t="s">
        <v>206</v>
      </c>
      <c r="G33" s="2">
        <v>1</v>
      </c>
      <c r="H33" s="2">
        <v>1</v>
      </c>
      <c r="I33" s="2">
        <v>1</v>
      </c>
      <c r="J33" s="2">
        <v>2</v>
      </c>
      <c r="K33" s="2">
        <v>0</v>
      </c>
      <c r="L33" s="2">
        <v>0</v>
      </c>
      <c r="M33" s="2">
        <v>0</v>
      </c>
      <c r="N33" s="2">
        <v>6</v>
      </c>
      <c r="O33" s="2">
        <v>0</v>
      </c>
      <c r="P33" s="2">
        <v>0</v>
      </c>
      <c r="Q33" s="2">
        <v>3</v>
      </c>
      <c r="R33" s="2">
        <v>1</v>
      </c>
      <c r="S33" s="2">
        <v>1</v>
      </c>
      <c r="T33" s="2">
        <v>1</v>
      </c>
      <c r="U33" s="2">
        <v>0</v>
      </c>
      <c r="V33" s="2">
        <v>1</v>
      </c>
      <c r="W33" s="2">
        <v>0</v>
      </c>
      <c r="X33" s="2">
        <v>1</v>
      </c>
      <c r="Y33" s="2">
        <v>0</v>
      </c>
      <c r="Z33" s="2">
        <v>0</v>
      </c>
      <c r="AA33" s="2">
        <v>0</v>
      </c>
      <c r="AB33" s="2">
        <v>1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1</v>
      </c>
      <c r="AK33" s="2">
        <v>0</v>
      </c>
      <c r="AL33" s="4">
        <v>21</v>
      </c>
      <c r="AM33" s="2" t="s">
        <v>244</v>
      </c>
    </row>
    <row r="34" spans="1:39" s="6" customFormat="1" ht="23.25" customHeight="1" x14ac:dyDescent="0.25">
      <c r="A34" s="2">
        <v>26</v>
      </c>
      <c r="B34" s="41" t="s">
        <v>559</v>
      </c>
      <c r="C34" s="41" t="s">
        <v>156</v>
      </c>
      <c r="D34" s="41" t="s">
        <v>558</v>
      </c>
      <c r="E34" s="41" t="s">
        <v>553</v>
      </c>
      <c r="F34" s="41" t="s">
        <v>557</v>
      </c>
      <c r="G34" s="5">
        <v>1</v>
      </c>
      <c r="H34" s="5">
        <v>0</v>
      </c>
      <c r="I34" s="5">
        <v>0</v>
      </c>
      <c r="J34" s="5">
        <v>0</v>
      </c>
      <c r="K34" s="5">
        <v>0</v>
      </c>
      <c r="L34" s="5">
        <v>2</v>
      </c>
      <c r="M34" s="5">
        <v>5</v>
      </c>
      <c r="N34" s="5">
        <v>0</v>
      </c>
      <c r="O34" s="5">
        <v>2</v>
      </c>
      <c r="P34" s="5">
        <v>0</v>
      </c>
      <c r="Q34" s="5">
        <v>4</v>
      </c>
      <c r="R34" s="5">
        <v>1</v>
      </c>
      <c r="S34" s="5">
        <v>0</v>
      </c>
      <c r="T34" s="5">
        <v>0</v>
      </c>
      <c r="U34" s="5">
        <v>0</v>
      </c>
      <c r="V34" s="5">
        <v>1</v>
      </c>
      <c r="W34" s="5">
        <v>0</v>
      </c>
      <c r="X34" s="5">
        <v>1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1</v>
      </c>
      <c r="AL34" s="9">
        <v>18</v>
      </c>
      <c r="AM34" s="2" t="s">
        <v>244</v>
      </c>
    </row>
    <row r="35" spans="1:39" s="6" customFormat="1" ht="22.5" x14ac:dyDescent="0.25">
      <c r="A35" s="2">
        <v>27</v>
      </c>
      <c r="B35" s="41" t="s">
        <v>556</v>
      </c>
      <c r="C35" s="41" t="s">
        <v>83</v>
      </c>
      <c r="D35" s="41" t="s">
        <v>174</v>
      </c>
      <c r="E35" s="41" t="s">
        <v>553</v>
      </c>
      <c r="F35" s="41" t="s">
        <v>552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2</v>
      </c>
      <c r="M35" s="5">
        <v>6</v>
      </c>
      <c r="N35" s="5">
        <v>0</v>
      </c>
      <c r="O35" s="5">
        <v>0.5</v>
      </c>
      <c r="P35" s="5">
        <v>0</v>
      </c>
      <c r="Q35" s="5">
        <v>1</v>
      </c>
      <c r="R35" s="5">
        <v>1</v>
      </c>
      <c r="S35" s="5">
        <v>1</v>
      </c>
      <c r="T35" s="5">
        <v>1</v>
      </c>
      <c r="U35" s="5">
        <v>1</v>
      </c>
      <c r="V35" s="5">
        <v>1</v>
      </c>
      <c r="W35" s="5">
        <v>1</v>
      </c>
      <c r="X35" s="5">
        <v>0</v>
      </c>
      <c r="Y35" s="5">
        <v>1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9">
        <v>17</v>
      </c>
      <c r="AM35" s="2" t="s">
        <v>244</v>
      </c>
    </row>
    <row r="36" spans="1:39" s="6" customFormat="1" ht="25.5" customHeight="1" x14ac:dyDescent="0.25">
      <c r="A36" s="2">
        <v>28</v>
      </c>
      <c r="B36" s="41" t="s">
        <v>561</v>
      </c>
      <c r="C36" s="41" t="s">
        <v>269</v>
      </c>
      <c r="D36" s="41" t="s">
        <v>81</v>
      </c>
      <c r="E36" s="41" t="s">
        <v>553</v>
      </c>
      <c r="F36" s="41" t="s">
        <v>557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2</v>
      </c>
      <c r="M36" s="5">
        <v>1</v>
      </c>
      <c r="N36" s="5">
        <v>1</v>
      </c>
      <c r="O36" s="5">
        <v>2</v>
      </c>
      <c r="P36" s="5">
        <v>0</v>
      </c>
      <c r="Q36" s="5">
        <v>4</v>
      </c>
      <c r="R36" s="5">
        <v>1</v>
      </c>
      <c r="S36" s="5">
        <v>0</v>
      </c>
      <c r="T36" s="5">
        <v>1</v>
      </c>
      <c r="U36" s="5">
        <v>0</v>
      </c>
      <c r="V36" s="5">
        <v>1</v>
      </c>
      <c r="W36" s="5">
        <v>0</v>
      </c>
      <c r="X36" s="5">
        <v>0</v>
      </c>
      <c r="Y36" s="5">
        <v>0</v>
      </c>
      <c r="Z36" s="5">
        <v>0</v>
      </c>
      <c r="AA36" s="5">
        <v>1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1</v>
      </c>
      <c r="AL36" s="9">
        <v>15</v>
      </c>
      <c r="AM36" s="2" t="s">
        <v>244</v>
      </c>
    </row>
    <row r="37" spans="1:39" s="3" customFormat="1" ht="22.5" x14ac:dyDescent="0.25">
      <c r="A37" s="2">
        <v>29</v>
      </c>
      <c r="B37" s="39" t="s">
        <v>8</v>
      </c>
      <c r="C37" s="39" t="s">
        <v>9</v>
      </c>
      <c r="D37" s="39" t="s">
        <v>10</v>
      </c>
      <c r="E37" s="39" t="s">
        <v>51</v>
      </c>
      <c r="F37" s="39" t="s">
        <v>11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2</v>
      </c>
      <c r="M37" s="2">
        <v>7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2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1</v>
      </c>
      <c r="AL37" s="4">
        <v>12</v>
      </c>
      <c r="AM37" s="2" t="s">
        <v>244</v>
      </c>
    </row>
    <row r="38" spans="1:39" s="3" customFormat="1" ht="22.5" x14ac:dyDescent="0.25">
      <c r="A38" s="2">
        <v>30</v>
      </c>
      <c r="B38" s="41" t="s">
        <v>89</v>
      </c>
      <c r="C38" s="41" t="s">
        <v>90</v>
      </c>
      <c r="D38" s="41" t="s">
        <v>91</v>
      </c>
      <c r="E38" s="41" t="s">
        <v>51</v>
      </c>
      <c r="F38" s="41" t="s">
        <v>92</v>
      </c>
      <c r="G38" s="5">
        <v>1</v>
      </c>
      <c r="H38" s="5">
        <v>0</v>
      </c>
      <c r="I38" s="5">
        <v>0</v>
      </c>
      <c r="J38" s="5">
        <v>0</v>
      </c>
      <c r="K38" s="5">
        <v>0</v>
      </c>
      <c r="L38" s="5">
        <v>4</v>
      </c>
      <c r="M38" s="5">
        <v>0</v>
      </c>
      <c r="N38" s="5">
        <v>0</v>
      </c>
      <c r="O38" s="5">
        <v>1</v>
      </c>
      <c r="P38" s="5">
        <v>0</v>
      </c>
      <c r="Q38" s="5">
        <v>0</v>
      </c>
      <c r="R38" s="5">
        <v>1</v>
      </c>
      <c r="S38" s="5">
        <v>1</v>
      </c>
      <c r="T38" s="5">
        <v>0</v>
      </c>
      <c r="U38" s="5">
        <v>0</v>
      </c>
      <c r="V38" s="5">
        <v>1</v>
      </c>
      <c r="W38" s="5">
        <v>0</v>
      </c>
      <c r="X38" s="5">
        <v>1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1</v>
      </c>
      <c r="AL38" s="4">
        <v>11</v>
      </c>
      <c r="AM38" s="2" t="s">
        <v>244</v>
      </c>
    </row>
    <row r="39" spans="1:39" s="6" customFormat="1" ht="22.5" x14ac:dyDescent="0.25">
      <c r="A39" s="2">
        <v>31</v>
      </c>
      <c r="B39" s="41" t="s">
        <v>560</v>
      </c>
      <c r="C39" s="41" t="s">
        <v>128</v>
      </c>
      <c r="D39" s="41" t="s">
        <v>88</v>
      </c>
      <c r="E39" s="41" t="s">
        <v>553</v>
      </c>
      <c r="F39" s="41" t="s">
        <v>552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2</v>
      </c>
      <c r="M39" s="5">
        <v>3</v>
      </c>
      <c r="N39" s="5">
        <v>1</v>
      </c>
      <c r="O39" s="5">
        <v>2</v>
      </c>
      <c r="P39" s="5">
        <v>0</v>
      </c>
      <c r="Q39" s="5">
        <v>2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1</v>
      </c>
      <c r="AL39" s="9">
        <v>11</v>
      </c>
      <c r="AM39" s="2" t="s">
        <v>244</v>
      </c>
    </row>
    <row r="40" spans="1:39" s="3" customFormat="1" ht="22.5" x14ac:dyDescent="0.25">
      <c r="A40" s="2">
        <v>32</v>
      </c>
      <c r="B40" s="39" t="s">
        <v>217</v>
      </c>
      <c r="C40" s="39" t="s">
        <v>216</v>
      </c>
      <c r="D40" s="39" t="s">
        <v>112</v>
      </c>
      <c r="E40" s="39" t="s">
        <v>200</v>
      </c>
      <c r="F40" s="39" t="s">
        <v>206</v>
      </c>
      <c r="G40" s="2">
        <v>1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1</v>
      </c>
      <c r="O40" s="2">
        <v>0</v>
      </c>
      <c r="P40" s="2">
        <v>7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1</v>
      </c>
      <c r="AL40" s="4">
        <v>10</v>
      </c>
      <c r="AM40" s="2" t="s">
        <v>244</v>
      </c>
    </row>
    <row r="41" spans="1:39" s="3" customFormat="1" ht="22.5" x14ac:dyDescent="0.25">
      <c r="A41" s="2">
        <v>33</v>
      </c>
      <c r="B41" s="39" t="s">
        <v>379</v>
      </c>
      <c r="C41" s="39" t="s">
        <v>48</v>
      </c>
      <c r="D41" s="39" t="s">
        <v>331</v>
      </c>
      <c r="E41" s="39" t="s">
        <v>371</v>
      </c>
      <c r="F41" s="39" t="s">
        <v>356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9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4">
        <v>9</v>
      </c>
      <c r="AM41" s="2" t="s">
        <v>244</v>
      </c>
    </row>
    <row r="42" spans="1:39" s="3" customFormat="1" ht="22.5" x14ac:dyDescent="0.25">
      <c r="A42" s="2">
        <v>34</v>
      </c>
      <c r="B42" s="39" t="s">
        <v>678</v>
      </c>
      <c r="C42" s="39" t="s">
        <v>334</v>
      </c>
      <c r="D42" s="39" t="s">
        <v>78</v>
      </c>
      <c r="E42" s="39" t="s">
        <v>651</v>
      </c>
      <c r="F42" s="39" t="s">
        <v>664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4">
        <v>0</v>
      </c>
      <c r="AM42" s="2" t="s">
        <v>244</v>
      </c>
    </row>
  </sheetData>
  <mergeCells count="5">
    <mergeCell ref="B5:AL5"/>
    <mergeCell ref="E6:T6"/>
    <mergeCell ref="AD1:AJ1"/>
    <mergeCell ref="AD2:AJ2"/>
    <mergeCell ref="AD4:AJ4"/>
  </mergeCells>
  <pageMargins left="0.39" right="0.17" top="0.75" bottom="0.37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opLeftCell="A13" zoomScale="136" zoomScaleNormal="136" workbookViewId="0">
      <selection activeCell="X1" sqref="X1:AD4"/>
    </sheetView>
  </sheetViews>
  <sheetFormatPr defaultColWidth="9" defaultRowHeight="15" x14ac:dyDescent="0.25"/>
  <cols>
    <col min="1" max="1" width="4.42578125" style="3" customWidth="1"/>
    <col min="2" max="2" width="9.42578125" style="3" customWidth="1"/>
    <col min="3" max="3" width="9" style="3"/>
    <col min="4" max="4" width="11.28515625" style="3" customWidth="1"/>
    <col min="5" max="5" width="16" style="3" customWidth="1"/>
    <col min="6" max="6" width="13" style="3" customWidth="1"/>
    <col min="7" max="26" width="2.5703125" style="3" customWidth="1"/>
    <col min="27" max="27" width="9" style="1"/>
    <col min="28" max="28" width="9" style="3"/>
    <col min="29" max="16384" width="9" style="7"/>
  </cols>
  <sheetData>
    <row r="1" spans="1:30" x14ac:dyDescent="0.25">
      <c r="X1" s="44" t="s">
        <v>699</v>
      </c>
      <c r="Y1" s="44"/>
      <c r="Z1" s="44"/>
      <c r="AA1" s="44"/>
      <c r="AB1" s="44"/>
      <c r="AC1" s="44"/>
      <c r="AD1" s="44"/>
    </row>
    <row r="2" spans="1:30" x14ac:dyDescent="0.25">
      <c r="X2" s="44" t="s">
        <v>700</v>
      </c>
      <c r="Y2" s="44"/>
      <c r="Z2" s="44"/>
      <c r="AA2" s="44"/>
      <c r="AB2" s="44"/>
      <c r="AC2" s="44"/>
      <c r="AD2" s="44"/>
    </row>
    <row r="3" spans="1:30" x14ac:dyDescent="0.25">
      <c r="X3" s="25"/>
      <c r="Y3" s="25"/>
      <c r="Z3" s="25"/>
      <c r="AA3" s="25"/>
      <c r="AB3" s="25"/>
      <c r="AC3" s="31"/>
      <c r="AD3" s="31"/>
    </row>
    <row r="4" spans="1:30" x14ac:dyDescent="0.25">
      <c r="X4" s="45" t="s">
        <v>701</v>
      </c>
      <c r="Y4" s="45"/>
      <c r="Z4" s="45"/>
      <c r="AA4" s="45"/>
      <c r="AB4" s="45"/>
      <c r="AC4" s="51"/>
      <c r="AD4" s="51"/>
    </row>
    <row r="5" spans="1:30" x14ac:dyDescent="0.25">
      <c r="AA5" s="22"/>
    </row>
    <row r="6" spans="1:30" s="3" customFormat="1" ht="11.25" x14ac:dyDescent="0.25">
      <c r="B6" s="50" t="s">
        <v>689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</row>
    <row r="7" spans="1:30" s="3" customFormat="1" ht="11.25" x14ac:dyDescent="0.25">
      <c r="B7" s="1"/>
      <c r="C7" s="1"/>
      <c r="D7" s="1"/>
      <c r="E7" s="50" t="s">
        <v>683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1"/>
      <c r="V7" s="1"/>
      <c r="W7" s="1"/>
      <c r="X7" s="1"/>
      <c r="Y7" s="1"/>
      <c r="Z7" s="1"/>
      <c r="AA7" s="1"/>
    </row>
    <row r="9" spans="1:30" s="1" customFormat="1" ht="31.5" x14ac:dyDescent="0.25">
      <c r="A9" s="4" t="s">
        <v>1</v>
      </c>
      <c r="B9" s="4" t="s">
        <v>2</v>
      </c>
      <c r="C9" s="4" t="s">
        <v>3</v>
      </c>
      <c r="D9" s="4" t="s">
        <v>4</v>
      </c>
      <c r="E9" s="4" t="s">
        <v>5</v>
      </c>
      <c r="F9" s="4" t="s">
        <v>6</v>
      </c>
      <c r="G9" s="4">
        <v>1</v>
      </c>
      <c r="H9" s="4">
        <v>2</v>
      </c>
      <c r="I9" s="4">
        <v>3</v>
      </c>
      <c r="J9" s="4">
        <v>4</v>
      </c>
      <c r="K9" s="4">
        <v>5</v>
      </c>
      <c r="L9" s="4">
        <v>6</v>
      </c>
      <c r="M9" s="4">
        <v>7</v>
      </c>
      <c r="N9" s="4">
        <v>8</v>
      </c>
      <c r="O9" s="4">
        <v>9</v>
      </c>
      <c r="P9" s="4">
        <v>10</v>
      </c>
      <c r="Q9" s="4">
        <v>11</v>
      </c>
      <c r="R9" s="4">
        <v>12</v>
      </c>
      <c r="S9" s="4">
        <v>13</v>
      </c>
      <c r="T9" s="4">
        <v>14</v>
      </c>
      <c r="U9" s="4">
        <v>15</v>
      </c>
      <c r="V9" s="4">
        <v>16</v>
      </c>
      <c r="W9" s="4">
        <v>17</v>
      </c>
      <c r="X9" s="4">
        <v>18</v>
      </c>
      <c r="Y9" s="4">
        <v>19</v>
      </c>
      <c r="Z9" s="4">
        <v>20</v>
      </c>
      <c r="AA9" s="4" t="s">
        <v>7</v>
      </c>
      <c r="AB9" s="4" t="s">
        <v>708</v>
      </c>
    </row>
    <row r="10" spans="1:30" s="3" customFormat="1" ht="22.5" x14ac:dyDescent="0.25">
      <c r="A10" s="2">
        <v>1</v>
      </c>
      <c r="B10" s="39" t="s">
        <v>37</v>
      </c>
      <c r="C10" s="39" t="s">
        <v>38</v>
      </c>
      <c r="D10" s="39" t="s">
        <v>39</v>
      </c>
      <c r="E10" s="39" t="s">
        <v>98</v>
      </c>
      <c r="F10" s="39" t="s">
        <v>36</v>
      </c>
      <c r="G10" s="2">
        <v>4</v>
      </c>
      <c r="H10" s="2">
        <v>1</v>
      </c>
      <c r="I10" s="2">
        <v>1</v>
      </c>
      <c r="J10" s="2">
        <v>1</v>
      </c>
      <c r="K10" s="2">
        <v>1</v>
      </c>
      <c r="L10" s="2">
        <v>0</v>
      </c>
      <c r="M10" s="2">
        <v>2</v>
      </c>
      <c r="N10" s="2">
        <v>9</v>
      </c>
      <c r="O10" s="2">
        <v>7</v>
      </c>
      <c r="P10" s="2">
        <v>1</v>
      </c>
      <c r="Q10" s="2">
        <v>1</v>
      </c>
      <c r="R10" s="2">
        <v>1</v>
      </c>
      <c r="S10" s="2">
        <v>1</v>
      </c>
      <c r="T10" s="2">
        <v>1</v>
      </c>
      <c r="U10" s="2">
        <v>2</v>
      </c>
      <c r="V10" s="2">
        <v>7</v>
      </c>
      <c r="W10" s="2">
        <v>0</v>
      </c>
      <c r="X10" s="2">
        <v>0</v>
      </c>
      <c r="Y10" s="2">
        <v>0</v>
      </c>
      <c r="Z10" s="2">
        <v>0</v>
      </c>
      <c r="AA10" s="4">
        <v>40</v>
      </c>
      <c r="AB10" s="2" t="s">
        <v>631</v>
      </c>
    </row>
    <row r="11" spans="1:30" s="3" customFormat="1" ht="33.75" x14ac:dyDescent="0.25">
      <c r="A11" s="2">
        <v>2</v>
      </c>
      <c r="B11" s="39" t="s">
        <v>382</v>
      </c>
      <c r="C11" s="39" t="s">
        <v>83</v>
      </c>
      <c r="D11" s="39" t="s">
        <v>213</v>
      </c>
      <c r="E11" s="39" t="s">
        <v>322</v>
      </c>
      <c r="F11" s="39" t="s">
        <v>349</v>
      </c>
      <c r="G11" s="2">
        <v>4</v>
      </c>
      <c r="H11" s="2">
        <v>1</v>
      </c>
      <c r="I11" s="2">
        <v>1</v>
      </c>
      <c r="J11" s="2">
        <v>1</v>
      </c>
      <c r="K11" s="2">
        <v>1</v>
      </c>
      <c r="L11" s="2">
        <v>1</v>
      </c>
      <c r="M11" s="2">
        <v>2</v>
      </c>
      <c r="N11" s="2">
        <v>9</v>
      </c>
      <c r="O11" s="2">
        <v>7</v>
      </c>
      <c r="P11" s="2">
        <v>1</v>
      </c>
      <c r="Q11" s="2">
        <v>1</v>
      </c>
      <c r="R11" s="2">
        <v>1</v>
      </c>
      <c r="S11" s="2">
        <v>1</v>
      </c>
      <c r="T11" s="2">
        <v>1</v>
      </c>
      <c r="U11" s="2">
        <v>2</v>
      </c>
      <c r="V11" s="2">
        <v>1</v>
      </c>
      <c r="W11" s="2">
        <v>1</v>
      </c>
      <c r="X11" s="2">
        <v>0</v>
      </c>
      <c r="Y11" s="2">
        <v>0</v>
      </c>
      <c r="Z11" s="2">
        <v>0</v>
      </c>
      <c r="AA11" s="4">
        <f>SUM(G11:Z11)</f>
        <v>36</v>
      </c>
      <c r="AB11" s="2" t="s">
        <v>238</v>
      </c>
    </row>
    <row r="12" spans="1:30" s="3" customFormat="1" ht="33.75" x14ac:dyDescent="0.25">
      <c r="A12" s="2">
        <v>3</v>
      </c>
      <c r="B12" s="39" t="s">
        <v>381</v>
      </c>
      <c r="C12" s="39" t="s">
        <v>53</v>
      </c>
      <c r="D12" s="39" t="s">
        <v>100</v>
      </c>
      <c r="E12" s="39" t="s">
        <v>322</v>
      </c>
      <c r="F12" s="39" t="s">
        <v>380</v>
      </c>
      <c r="G12" s="2">
        <v>4</v>
      </c>
      <c r="H12" s="2">
        <v>1</v>
      </c>
      <c r="I12" s="2">
        <v>1</v>
      </c>
      <c r="J12" s="2">
        <v>1</v>
      </c>
      <c r="K12" s="2">
        <v>1</v>
      </c>
      <c r="L12" s="2">
        <v>1</v>
      </c>
      <c r="M12" s="2">
        <v>2</v>
      </c>
      <c r="N12" s="2">
        <v>9</v>
      </c>
      <c r="O12" s="2">
        <v>7</v>
      </c>
      <c r="P12" s="2">
        <v>1</v>
      </c>
      <c r="Q12" s="2">
        <v>1</v>
      </c>
      <c r="R12" s="2">
        <v>1</v>
      </c>
      <c r="S12" s="2">
        <v>1</v>
      </c>
      <c r="T12" s="2">
        <v>1</v>
      </c>
      <c r="U12" s="2">
        <v>2</v>
      </c>
      <c r="V12" s="2">
        <v>0</v>
      </c>
      <c r="W12" s="2">
        <v>0</v>
      </c>
      <c r="X12" s="2">
        <v>0</v>
      </c>
      <c r="Y12" s="2">
        <v>1</v>
      </c>
      <c r="Z12" s="2">
        <v>1</v>
      </c>
      <c r="AA12" s="4">
        <f>SUM(G12:Z12)</f>
        <v>36</v>
      </c>
      <c r="AB12" s="2" t="s">
        <v>238</v>
      </c>
    </row>
    <row r="13" spans="1:30" s="6" customFormat="1" ht="22.5" x14ac:dyDescent="0.25">
      <c r="A13" s="2">
        <v>4</v>
      </c>
      <c r="B13" s="41" t="s">
        <v>562</v>
      </c>
      <c r="C13" s="41" t="s">
        <v>142</v>
      </c>
      <c r="D13" s="41" t="s">
        <v>45</v>
      </c>
      <c r="E13" s="41" t="s">
        <v>479</v>
      </c>
      <c r="F13" s="41" t="s">
        <v>698</v>
      </c>
      <c r="G13" s="5">
        <v>4</v>
      </c>
      <c r="H13" s="5">
        <v>1</v>
      </c>
      <c r="I13" s="5">
        <v>1</v>
      </c>
      <c r="J13" s="5">
        <v>0</v>
      </c>
      <c r="K13" s="5">
        <v>1</v>
      </c>
      <c r="L13" s="5">
        <v>1</v>
      </c>
      <c r="M13" s="5">
        <v>1</v>
      </c>
      <c r="N13" s="5">
        <v>9</v>
      </c>
      <c r="O13" s="5">
        <v>7</v>
      </c>
      <c r="P13" s="5">
        <v>0</v>
      </c>
      <c r="Q13" s="5">
        <v>1</v>
      </c>
      <c r="R13" s="5">
        <v>1</v>
      </c>
      <c r="S13" s="5">
        <v>1</v>
      </c>
      <c r="T13" s="5">
        <v>1</v>
      </c>
      <c r="U13" s="5">
        <v>2</v>
      </c>
      <c r="V13" s="5">
        <v>0</v>
      </c>
      <c r="W13" s="5">
        <v>1</v>
      </c>
      <c r="X13" s="5">
        <v>1</v>
      </c>
      <c r="Y13" s="5">
        <v>1</v>
      </c>
      <c r="Z13" s="5">
        <v>0</v>
      </c>
      <c r="AA13" s="9">
        <v>34</v>
      </c>
      <c r="AB13" s="2" t="s">
        <v>238</v>
      </c>
    </row>
    <row r="14" spans="1:30" s="3" customFormat="1" ht="33.75" x14ac:dyDescent="0.25">
      <c r="A14" s="2">
        <v>5</v>
      </c>
      <c r="B14" s="39" t="s">
        <v>96</v>
      </c>
      <c r="C14" s="39" t="s">
        <v>97</v>
      </c>
      <c r="D14" s="39" t="s">
        <v>18</v>
      </c>
      <c r="E14" s="39" t="s">
        <v>98</v>
      </c>
      <c r="F14" s="39" t="s">
        <v>84</v>
      </c>
      <c r="G14" s="2">
        <v>4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2</v>
      </c>
      <c r="N14" s="2">
        <v>9</v>
      </c>
      <c r="O14" s="2">
        <v>7</v>
      </c>
      <c r="P14" s="2">
        <v>1</v>
      </c>
      <c r="Q14" s="2">
        <v>1</v>
      </c>
      <c r="R14" s="2">
        <v>1</v>
      </c>
      <c r="S14" s="2">
        <v>1</v>
      </c>
      <c r="T14" s="2">
        <v>1</v>
      </c>
      <c r="U14" s="2">
        <v>0</v>
      </c>
      <c r="V14" s="2">
        <v>7</v>
      </c>
      <c r="W14" s="2">
        <v>0</v>
      </c>
      <c r="X14" s="2">
        <v>0</v>
      </c>
      <c r="Y14" s="2">
        <v>0</v>
      </c>
      <c r="Z14" s="2">
        <v>0</v>
      </c>
      <c r="AA14" s="4">
        <v>30</v>
      </c>
      <c r="AB14" s="2" t="s">
        <v>238</v>
      </c>
    </row>
    <row r="15" spans="1:30" s="3" customFormat="1" ht="21.75" customHeight="1" x14ac:dyDescent="0.25">
      <c r="A15" s="2">
        <v>6</v>
      </c>
      <c r="B15" s="39" t="s">
        <v>231</v>
      </c>
      <c r="C15" s="39" t="s">
        <v>53</v>
      </c>
      <c r="D15" s="39" t="s">
        <v>61</v>
      </c>
      <c r="E15" s="39" t="s">
        <v>200</v>
      </c>
      <c r="F15" s="39" t="s">
        <v>204</v>
      </c>
      <c r="G15" s="2">
        <v>4</v>
      </c>
      <c r="H15" s="2">
        <v>1</v>
      </c>
      <c r="I15" s="2">
        <v>1</v>
      </c>
      <c r="J15" s="2">
        <v>1</v>
      </c>
      <c r="K15" s="2">
        <v>1</v>
      </c>
      <c r="L15" s="2">
        <v>1</v>
      </c>
      <c r="M15" s="2">
        <v>2</v>
      </c>
      <c r="N15" s="2">
        <v>8</v>
      </c>
      <c r="O15" s="2">
        <v>7</v>
      </c>
      <c r="P15" s="2">
        <v>1</v>
      </c>
      <c r="Q15" s="2">
        <v>1</v>
      </c>
      <c r="R15" s="2">
        <v>1</v>
      </c>
      <c r="S15" s="2">
        <v>1</v>
      </c>
      <c r="T15" s="2">
        <v>1</v>
      </c>
      <c r="U15" s="2">
        <v>0</v>
      </c>
      <c r="V15" s="2">
        <v>3</v>
      </c>
      <c r="W15" s="2">
        <v>0</v>
      </c>
      <c r="X15" s="2">
        <v>0</v>
      </c>
      <c r="Y15" s="2">
        <v>0</v>
      </c>
      <c r="Z15" s="2">
        <v>0</v>
      </c>
      <c r="AA15" s="4">
        <v>30</v>
      </c>
      <c r="AB15" s="2" t="s">
        <v>238</v>
      </c>
    </row>
    <row r="16" spans="1:30" s="3" customFormat="1" ht="22.5" x14ac:dyDescent="0.25">
      <c r="A16" s="2">
        <v>7</v>
      </c>
      <c r="B16" s="39" t="s">
        <v>608</v>
      </c>
      <c r="C16" s="39" t="s">
        <v>114</v>
      </c>
      <c r="D16" s="39" t="s">
        <v>88</v>
      </c>
      <c r="E16" s="39" t="s">
        <v>604</v>
      </c>
      <c r="F16" s="39" t="s">
        <v>595</v>
      </c>
      <c r="G16" s="2">
        <v>4</v>
      </c>
      <c r="H16" s="2">
        <v>0</v>
      </c>
      <c r="I16" s="2">
        <v>1</v>
      </c>
      <c r="J16" s="2">
        <v>1</v>
      </c>
      <c r="K16" s="2">
        <v>1</v>
      </c>
      <c r="L16" s="2">
        <v>1</v>
      </c>
      <c r="M16" s="2">
        <v>1.5</v>
      </c>
      <c r="N16" s="2">
        <v>9</v>
      </c>
      <c r="O16" s="2">
        <v>3</v>
      </c>
      <c r="P16" s="2">
        <v>0</v>
      </c>
      <c r="Q16" s="2">
        <v>1</v>
      </c>
      <c r="R16" s="2">
        <v>0</v>
      </c>
      <c r="S16" s="2">
        <v>1</v>
      </c>
      <c r="T16" s="2">
        <v>1</v>
      </c>
      <c r="U16" s="2">
        <v>0</v>
      </c>
      <c r="V16" s="2">
        <v>1</v>
      </c>
      <c r="W16" s="2">
        <v>1</v>
      </c>
      <c r="X16" s="2">
        <v>1</v>
      </c>
      <c r="Y16" s="2">
        <v>1</v>
      </c>
      <c r="Z16" s="2">
        <v>1</v>
      </c>
      <c r="AA16" s="4">
        <v>30</v>
      </c>
      <c r="AB16" s="2" t="s">
        <v>238</v>
      </c>
    </row>
    <row r="17" spans="1:28" s="3" customFormat="1" ht="24" customHeight="1" x14ac:dyDescent="0.25">
      <c r="A17" s="2">
        <v>8</v>
      </c>
      <c r="B17" s="39" t="s">
        <v>230</v>
      </c>
      <c r="C17" s="39" t="s">
        <v>83</v>
      </c>
      <c r="D17" s="39" t="s">
        <v>21</v>
      </c>
      <c r="E17" s="39" t="s">
        <v>200</v>
      </c>
      <c r="F17" s="39" t="s">
        <v>204</v>
      </c>
      <c r="G17" s="2">
        <v>4</v>
      </c>
      <c r="H17" s="2">
        <v>1</v>
      </c>
      <c r="I17" s="2">
        <v>0</v>
      </c>
      <c r="J17" s="2">
        <v>1</v>
      </c>
      <c r="K17" s="2">
        <v>1</v>
      </c>
      <c r="L17" s="2">
        <v>1</v>
      </c>
      <c r="M17" s="2">
        <v>1</v>
      </c>
      <c r="N17" s="2">
        <v>7</v>
      </c>
      <c r="O17" s="2">
        <v>6</v>
      </c>
      <c r="P17" s="2">
        <v>1</v>
      </c>
      <c r="Q17" s="2">
        <v>1</v>
      </c>
      <c r="R17" s="2">
        <v>1</v>
      </c>
      <c r="S17" s="2">
        <v>1</v>
      </c>
      <c r="T17" s="2">
        <v>1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4">
        <v>27</v>
      </c>
      <c r="AB17" s="2" t="s">
        <v>238</v>
      </c>
    </row>
    <row r="18" spans="1:28" s="3" customFormat="1" ht="22.5" x14ac:dyDescent="0.25">
      <c r="A18" s="2">
        <v>9</v>
      </c>
      <c r="B18" s="39" t="s">
        <v>475</v>
      </c>
      <c r="C18" s="39" t="s">
        <v>232</v>
      </c>
      <c r="D18" s="39" t="s">
        <v>39</v>
      </c>
      <c r="E18" s="39" t="s">
        <v>457</v>
      </c>
      <c r="F18" s="39" t="s">
        <v>456</v>
      </c>
      <c r="G18" s="2">
        <v>4</v>
      </c>
      <c r="H18" s="2">
        <v>1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2">
        <v>9</v>
      </c>
      <c r="O18" s="2">
        <v>7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4">
        <v>26</v>
      </c>
      <c r="AB18" s="2" t="s">
        <v>238</v>
      </c>
    </row>
    <row r="19" spans="1:28" s="3" customFormat="1" ht="22.5" x14ac:dyDescent="0.25">
      <c r="A19" s="2">
        <v>10</v>
      </c>
      <c r="B19" s="39" t="s">
        <v>607</v>
      </c>
      <c r="C19" s="39" t="s">
        <v>214</v>
      </c>
      <c r="D19" s="39" t="s">
        <v>100</v>
      </c>
      <c r="E19" s="39" t="s">
        <v>604</v>
      </c>
      <c r="F19" s="39" t="s">
        <v>595</v>
      </c>
      <c r="G19" s="2">
        <v>4</v>
      </c>
      <c r="H19" s="2">
        <v>0</v>
      </c>
      <c r="I19" s="2">
        <v>1</v>
      </c>
      <c r="J19" s="2">
        <v>1</v>
      </c>
      <c r="K19" s="2">
        <v>1</v>
      </c>
      <c r="L19" s="2">
        <v>0</v>
      </c>
      <c r="M19" s="2">
        <v>0</v>
      </c>
      <c r="N19" s="2">
        <v>8</v>
      </c>
      <c r="O19" s="2">
        <v>1</v>
      </c>
      <c r="P19" s="2">
        <v>1</v>
      </c>
      <c r="Q19" s="2">
        <v>1</v>
      </c>
      <c r="R19" s="2">
        <v>1</v>
      </c>
      <c r="S19" s="2">
        <v>1</v>
      </c>
      <c r="T19" s="2">
        <v>1</v>
      </c>
      <c r="U19" s="2">
        <v>0</v>
      </c>
      <c r="V19" s="2">
        <v>1</v>
      </c>
      <c r="W19" s="2">
        <v>1</v>
      </c>
      <c r="X19" s="2">
        <v>1</v>
      </c>
      <c r="Y19" s="2">
        <v>1</v>
      </c>
      <c r="Z19" s="2">
        <v>1</v>
      </c>
      <c r="AA19" s="4">
        <v>26</v>
      </c>
      <c r="AB19" s="2" t="s">
        <v>238</v>
      </c>
    </row>
    <row r="20" spans="1:28" s="3" customFormat="1" ht="22.5" x14ac:dyDescent="0.25">
      <c r="A20" s="2">
        <v>11</v>
      </c>
      <c r="B20" s="39" t="s">
        <v>474</v>
      </c>
      <c r="C20" s="39" t="s">
        <v>70</v>
      </c>
      <c r="D20" s="39" t="s">
        <v>123</v>
      </c>
      <c r="E20" s="39" t="s">
        <v>457</v>
      </c>
      <c r="F20" s="39" t="s">
        <v>456</v>
      </c>
      <c r="G20" s="2">
        <v>4</v>
      </c>
      <c r="H20" s="2">
        <v>1</v>
      </c>
      <c r="I20" s="2">
        <v>1</v>
      </c>
      <c r="J20" s="2">
        <v>1</v>
      </c>
      <c r="K20" s="2">
        <v>1</v>
      </c>
      <c r="L20" s="2">
        <v>1</v>
      </c>
      <c r="M20" s="2">
        <v>1</v>
      </c>
      <c r="N20" s="2">
        <v>9</v>
      </c>
      <c r="O20" s="2">
        <v>4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2</v>
      </c>
      <c r="W20" s="2">
        <v>0</v>
      </c>
      <c r="X20" s="2">
        <v>0</v>
      </c>
      <c r="Y20" s="2">
        <v>0</v>
      </c>
      <c r="Z20" s="2">
        <v>0</v>
      </c>
      <c r="AA20" s="4">
        <v>25</v>
      </c>
      <c r="AB20" s="2" t="s">
        <v>238</v>
      </c>
    </row>
    <row r="21" spans="1:28" s="3" customFormat="1" ht="22.5" x14ac:dyDescent="0.25">
      <c r="A21" s="2">
        <v>12</v>
      </c>
      <c r="B21" s="39" t="s">
        <v>606</v>
      </c>
      <c r="C21" s="39" t="s">
        <v>232</v>
      </c>
      <c r="D21" s="39" t="s">
        <v>56</v>
      </c>
      <c r="E21" s="39" t="s">
        <v>604</v>
      </c>
      <c r="F21" s="39" t="s">
        <v>595</v>
      </c>
      <c r="G21" s="2">
        <v>4</v>
      </c>
      <c r="H21" s="2">
        <v>0</v>
      </c>
      <c r="I21" s="2">
        <v>1</v>
      </c>
      <c r="J21" s="2">
        <v>1</v>
      </c>
      <c r="K21" s="2">
        <v>1</v>
      </c>
      <c r="L21" s="2">
        <v>0</v>
      </c>
      <c r="M21" s="2">
        <v>0</v>
      </c>
      <c r="N21" s="2">
        <v>9</v>
      </c>
      <c r="O21" s="2">
        <v>2</v>
      </c>
      <c r="P21" s="2">
        <v>1</v>
      </c>
      <c r="Q21" s="2">
        <v>1</v>
      </c>
      <c r="R21" s="2">
        <v>1</v>
      </c>
      <c r="S21" s="2">
        <v>1</v>
      </c>
      <c r="T21" s="2">
        <v>1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4">
        <v>23</v>
      </c>
      <c r="AB21" s="2" t="s">
        <v>238</v>
      </c>
    </row>
    <row r="22" spans="1:28" s="3" customFormat="1" ht="24" customHeight="1" x14ac:dyDescent="0.25">
      <c r="A22" s="2">
        <v>13</v>
      </c>
      <c r="B22" s="39" t="s">
        <v>229</v>
      </c>
      <c r="C22" s="39" t="s">
        <v>31</v>
      </c>
      <c r="D22" s="39" t="s">
        <v>10</v>
      </c>
      <c r="E22" s="39" t="s">
        <v>200</v>
      </c>
      <c r="F22" s="39" t="s">
        <v>204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1</v>
      </c>
      <c r="N22" s="2">
        <v>8</v>
      </c>
      <c r="O22" s="2">
        <v>0</v>
      </c>
      <c r="P22" s="2">
        <v>1</v>
      </c>
      <c r="Q22" s="2">
        <v>1</v>
      </c>
      <c r="R22" s="2">
        <v>1</v>
      </c>
      <c r="S22" s="2">
        <v>1</v>
      </c>
      <c r="T22" s="2">
        <v>1</v>
      </c>
      <c r="U22" s="2">
        <v>0</v>
      </c>
      <c r="V22" s="2">
        <v>7</v>
      </c>
      <c r="W22" s="2">
        <v>0</v>
      </c>
      <c r="X22" s="2">
        <v>0</v>
      </c>
      <c r="Y22" s="2">
        <v>0</v>
      </c>
      <c r="Z22" s="2">
        <v>0</v>
      </c>
      <c r="AA22" s="4">
        <v>21</v>
      </c>
      <c r="AB22" s="2" t="s">
        <v>238</v>
      </c>
    </row>
    <row r="23" spans="1:28" s="3" customFormat="1" ht="22.5" x14ac:dyDescent="0.25">
      <c r="A23" s="2">
        <v>14</v>
      </c>
      <c r="B23" s="39" t="s">
        <v>473</v>
      </c>
      <c r="C23" s="39" t="s">
        <v>41</v>
      </c>
      <c r="D23" s="39" t="s">
        <v>56</v>
      </c>
      <c r="E23" s="39" t="s">
        <v>457</v>
      </c>
      <c r="F23" s="39" t="s">
        <v>456</v>
      </c>
      <c r="G23" s="2">
        <v>1</v>
      </c>
      <c r="H23" s="2">
        <v>0</v>
      </c>
      <c r="I23" s="2">
        <v>1</v>
      </c>
      <c r="J23" s="2">
        <v>1</v>
      </c>
      <c r="K23" s="2">
        <v>1</v>
      </c>
      <c r="L23" s="2">
        <v>1</v>
      </c>
      <c r="M23" s="2">
        <v>1</v>
      </c>
      <c r="N23" s="2">
        <v>2</v>
      </c>
      <c r="O23" s="2">
        <v>5</v>
      </c>
      <c r="P23" s="2">
        <v>1</v>
      </c>
      <c r="Q23" s="2">
        <v>1</v>
      </c>
      <c r="R23" s="2">
        <v>1</v>
      </c>
      <c r="S23" s="2">
        <v>0</v>
      </c>
      <c r="T23" s="2">
        <v>1</v>
      </c>
      <c r="U23" s="2">
        <v>2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4">
        <v>19</v>
      </c>
      <c r="AB23" s="2" t="s">
        <v>244</v>
      </c>
    </row>
    <row r="24" spans="1:28" s="3" customFormat="1" ht="22.5" x14ac:dyDescent="0.25">
      <c r="A24" s="2">
        <v>15</v>
      </c>
      <c r="B24" s="39" t="s">
        <v>472</v>
      </c>
      <c r="C24" s="39" t="s">
        <v>44</v>
      </c>
      <c r="D24" s="39" t="s">
        <v>68</v>
      </c>
      <c r="E24" s="39" t="s">
        <v>457</v>
      </c>
      <c r="F24" s="39" t="s">
        <v>456</v>
      </c>
      <c r="G24" s="2">
        <v>0</v>
      </c>
      <c r="H24" s="2">
        <v>0</v>
      </c>
      <c r="I24" s="2">
        <v>4</v>
      </c>
      <c r="J24" s="2">
        <v>0</v>
      </c>
      <c r="K24" s="2">
        <v>0</v>
      </c>
      <c r="L24" s="2">
        <v>0</v>
      </c>
      <c r="M24" s="2">
        <v>1</v>
      </c>
      <c r="N24" s="2">
        <v>3</v>
      </c>
      <c r="O24" s="2">
        <v>5</v>
      </c>
      <c r="P24" s="2">
        <v>1</v>
      </c>
      <c r="Q24" s="2">
        <v>1</v>
      </c>
      <c r="R24" s="2">
        <v>1</v>
      </c>
      <c r="S24" s="2">
        <v>1</v>
      </c>
      <c r="T24" s="2">
        <v>1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4">
        <v>18</v>
      </c>
      <c r="AB24" s="2" t="s">
        <v>244</v>
      </c>
    </row>
    <row r="25" spans="1:28" s="3" customFormat="1" ht="22.5" x14ac:dyDescent="0.25">
      <c r="A25" s="2">
        <v>16</v>
      </c>
      <c r="B25" s="39" t="s">
        <v>435</v>
      </c>
      <c r="C25" s="39" t="s">
        <v>434</v>
      </c>
      <c r="D25" s="39" t="s">
        <v>56</v>
      </c>
      <c r="E25" s="39" t="s">
        <v>417</v>
      </c>
      <c r="F25" s="39" t="s">
        <v>428</v>
      </c>
      <c r="G25" s="2">
        <v>3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1.5</v>
      </c>
      <c r="N25" s="2">
        <v>0</v>
      </c>
      <c r="O25" s="2">
        <v>3</v>
      </c>
      <c r="P25" s="2">
        <v>1</v>
      </c>
      <c r="Q25" s="2">
        <v>1</v>
      </c>
      <c r="R25" s="2">
        <v>1</v>
      </c>
      <c r="S25" s="2">
        <v>1</v>
      </c>
      <c r="T25" s="2">
        <v>1</v>
      </c>
      <c r="U25" s="2">
        <v>0</v>
      </c>
      <c r="V25" s="2">
        <v>1</v>
      </c>
      <c r="W25" s="2">
        <v>1</v>
      </c>
      <c r="X25" s="2">
        <v>1</v>
      </c>
      <c r="Y25" s="2">
        <v>1</v>
      </c>
      <c r="Z25" s="2">
        <v>0</v>
      </c>
      <c r="AA25" s="4">
        <v>17</v>
      </c>
      <c r="AB25" s="2" t="s">
        <v>244</v>
      </c>
    </row>
    <row r="26" spans="1:28" s="3" customFormat="1" ht="22.5" x14ac:dyDescent="0.25">
      <c r="A26" s="2">
        <v>17</v>
      </c>
      <c r="B26" s="39" t="s">
        <v>433</v>
      </c>
      <c r="C26" s="39" t="s">
        <v>31</v>
      </c>
      <c r="D26" s="39" t="s">
        <v>39</v>
      </c>
      <c r="E26" s="39" t="s">
        <v>417</v>
      </c>
      <c r="F26" s="39" t="s">
        <v>428</v>
      </c>
      <c r="G26" s="2">
        <v>4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1.5</v>
      </c>
      <c r="N26" s="2">
        <v>0</v>
      </c>
      <c r="O26" s="2">
        <v>3</v>
      </c>
      <c r="P26" s="2">
        <v>1</v>
      </c>
      <c r="Q26" s="2">
        <v>0</v>
      </c>
      <c r="R26" s="2">
        <v>0</v>
      </c>
      <c r="S26" s="2">
        <v>0</v>
      </c>
      <c r="T26" s="2">
        <v>0</v>
      </c>
      <c r="U26" s="2">
        <v>2</v>
      </c>
      <c r="V26" s="2">
        <v>1</v>
      </c>
      <c r="W26" s="2">
        <v>1</v>
      </c>
      <c r="X26" s="2">
        <v>1</v>
      </c>
      <c r="Y26" s="2">
        <v>1</v>
      </c>
      <c r="Z26" s="2">
        <v>1</v>
      </c>
      <c r="AA26" s="4">
        <v>17</v>
      </c>
      <c r="AB26" s="2" t="s">
        <v>244</v>
      </c>
    </row>
    <row r="27" spans="1:28" s="3" customFormat="1" ht="22.5" x14ac:dyDescent="0.25">
      <c r="A27" s="2">
        <v>18</v>
      </c>
      <c r="B27" s="39" t="s">
        <v>605</v>
      </c>
      <c r="C27" s="39" t="s">
        <v>83</v>
      </c>
      <c r="D27" s="39" t="s">
        <v>45</v>
      </c>
      <c r="E27" s="39" t="s">
        <v>604</v>
      </c>
      <c r="F27" s="39" t="s">
        <v>587</v>
      </c>
      <c r="G27" s="2">
        <v>1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1.5</v>
      </c>
      <c r="N27" s="2">
        <v>0</v>
      </c>
      <c r="O27" s="2">
        <v>5</v>
      </c>
      <c r="P27" s="2">
        <v>0</v>
      </c>
      <c r="Q27" s="2">
        <v>1</v>
      </c>
      <c r="R27" s="2">
        <v>1</v>
      </c>
      <c r="S27" s="2">
        <v>1</v>
      </c>
      <c r="T27" s="2">
        <v>1</v>
      </c>
      <c r="U27" s="2">
        <v>0</v>
      </c>
      <c r="V27" s="2">
        <v>1</v>
      </c>
      <c r="W27" s="2">
        <v>1</v>
      </c>
      <c r="X27" s="2">
        <v>0</v>
      </c>
      <c r="Y27" s="2">
        <v>0</v>
      </c>
      <c r="Z27" s="2">
        <v>0</v>
      </c>
      <c r="AA27" s="4">
        <v>14</v>
      </c>
      <c r="AB27" s="2" t="s">
        <v>244</v>
      </c>
    </row>
    <row r="28" spans="1:28" s="3" customFormat="1" ht="22.5" x14ac:dyDescent="0.25">
      <c r="A28" s="2">
        <v>19</v>
      </c>
      <c r="B28" s="39" t="s">
        <v>680</v>
      </c>
      <c r="C28" s="39" t="s">
        <v>222</v>
      </c>
      <c r="D28" s="39" t="s">
        <v>285</v>
      </c>
      <c r="E28" s="39" t="s">
        <v>657</v>
      </c>
      <c r="F28" s="39" t="s">
        <v>666</v>
      </c>
      <c r="G28" s="2">
        <v>4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5</v>
      </c>
      <c r="P28" s="2">
        <v>1</v>
      </c>
      <c r="Q28" s="2">
        <v>0</v>
      </c>
      <c r="R28" s="2">
        <v>0</v>
      </c>
      <c r="S28" s="2">
        <v>0</v>
      </c>
      <c r="T28" s="2">
        <v>4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4">
        <v>14</v>
      </c>
      <c r="AB28" s="2" t="s">
        <v>244</v>
      </c>
    </row>
    <row r="29" spans="1:28" s="3" customFormat="1" ht="22.5" x14ac:dyDescent="0.25">
      <c r="A29" s="2">
        <v>20</v>
      </c>
      <c r="B29" s="39" t="s">
        <v>509</v>
      </c>
      <c r="C29" s="39" t="s">
        <v>9</v>
      </c>
      <c r="D29" s="39" t="s">
        <v>100</v>
      </c>
      <c r="E29" s="39" t="s">
        <v>657</v>
      </c>
      <c r="F29" s="39" t="s">
        <v>666</v>
      </c>
      <c r="G29" s="2">
        <v>4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5</v>
      </c>
      <c r="P29" s="2">
        <v>1</v>
      </c>
      <c r="Q29" s="2">
        <v>0</v>
      </c>
      <c r="R29" s="2">
        <v>0</v>
      </c>
      <c r="S29" s="2">
        <v>0</v>
      </c>
      <c r="T29" s="2">
        <v>3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4">
        <v>13</v>
      </c>
      <c r="AB29" s="2" t="s">
        <v>244</v>
      </c>
    </row>
    <row r="30" spans="1:28" s="3" customFormat="1" ht="22.5" x14ac:dyDescent="0.25">
      <c r="A30" s="2">
        <v>21</v>
      </c>
      <c r="B30" s="39" t="s">
        <v>413</v>
      </c>
      <c r="C30" s="39" t="s">
        <v>87</v>
      </c>
      <c r="D30" s="39" t="s">
        <v>59</v>
      </c>
      <c r="E30" s="39" t="s">
        <v>389</v>
      </c>
      <c r="F30" s="39" t="s">
        <v>408</v>
      </c>
      <c r="G30" s="2">
        <v>0</v>
      </c>
      <c r="H30" s="2">
        <v>0</v>
      </c>
      <c r="I30" s="2">
        <v>1</v>
      </c>
      <c r="J30" s="2">
        <v>1</v>
      </c>
      <c r="K30" s="2">
        <v>1</v>
      </c>
      <c r="L30" s="2">
        <v>0</v>
      </c>
      <c r="M30" s="2">
        <v>1</v>
      </c>
      <c r="N30" s="2">
        <v>0</v>
      </c>
      <c r="O30" s="2">
        <v>1</v>
      </c>
      <c r="P30" s="2">
        <v>1</v>
      </c>
      <c r="Q30" s="2">
        <v>1</v>
      </c>
      <c r="R30" s="2">
        <v>1</v>
      </c>
      <c r="S30" s="2">
        <v>1</v>
      </c>
      <c r="T30" s="2">
        <v>1</v>
      </c>
      <c r="U30" s="2">
        <v>0</v>
      </c>
      <c r="V30" s="2">
        <v>1</v>
      </c>
      <c r="W30" s="2">
        <v>1</v>
      </c>
      <c r="X30" s="2">
        <v>1</v>
      </c>
      <c r="Y30" s="2">
        <v>0</v>
      </c>
      <c r="Z30" s="2">
        <v>0</v>
      </c>
      <c r="AA30" s="4">
        <f>SUM(G30:Z30)</f>
        <v>13</v>
      </c>
      <c r="AB30" s="2" t="s">
        <v>244</v>
      </c>
    </row>
    <row r="31" spans="1:28" s="1" customFormat="1" ht="33.75" x14ac:dyDescent="0.25">
      <c r="A31" s="2">
        <v>22</v>
      </c>
      <c r="B31" s="42" t="s">
        <v>649</v>
      </c>
      <c r="C31" s="42" t="s">
        <v>16</v>
      </c>
      <c r="D31" s="42" t="s">
        <v>100</v>
      </c>
      <c r="E31" s="42" t="s">
        <v>623</v>
      </c>
      <c r="F31" s="42" t="s">
        <v>697</v>
      </c>
      <c r="G31" s="10">
        <v>1</v>
      </c>
      <c r="H31" s="10">
        <v>1</v>
      </c>
      <c r="I31" s="10">
        <v>0</v>
      </c>
      <c r="J31" s="10">
        <v>0</v>
      </c>
      <c r="K31" s="10">
        <v>0</v>
      </c>
      <c r="L31" s="10">
        <v>0</v>
      </c>
      <c r="M31" s="10">
        <v>0.5</v>
      </c>
      <c r="N31" s="10">
        <v>9</v>
      </c>
      <c r="O31" s="10">
        <v>0</v>
      </c>
      <c r="P31" s="10">
        <v>1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1">
        <v>12.5</v>
      </c>
      <c r="AB31" s="2" t="s">
        <v>244</v>
      </c>
    </row>
    <row r="32" spans="1:28" s="6" customFormat="1" ht="22.5" x14ac:dyDescent="0.25">
      <c r="A32" s="2">
        <v>23</v>
      </c>
      <c r="B32" s="41" t="s">
        <v>564</v>
      </c>
      <c r="C32" s="41" t="s">
        <v>156</v>
      </c>
      <c r="D32" s="41" t="s">
        <v>56</v>
      </c>
      <c r="E32" s="41" t="s">
        <v>479</v>
      </c>
      <c r="F32" s="41" t="s">
        <v>548</v>
      </c>
      <c r="G32" s="5">
        <v>0</v>
      </c>
      <c r="H32" s="5">
        <v>1</v>
      </c>
      <c r="I32" s="5">
        <v>1</v>
      </c>
      <c r="J32" s="5">
        <v>1</v>
      </c>
      <c r="K32" s="5">
        <v>1</v>
      </c>
      <c r="L32" s="5">
        <v>1</v>
      </c>
      <c r="M32" s="5">
        <v>1</v>
      </c>
      <c r="N32" s="5">
        <v>0</v>
      </c>
      <c r="O32" s="5">
        <v>2</v>
      </c>
      <c r="P32" s="5">
        <v>0</v>
      </c>
      <c r="Q32" s="5">
        <v>1</v>
      </c>
      <c r="R32" s="5">
        <v>1</v>
      </c>
      <c r="S32" s="5">
        <v>1</v>
      </c>
      <c r="T32" s="5">
        <v>1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9">
        <v>12</v>
      </c>
      <c r="AB32" s="2" t="s">
        <v>244</v>
      </c>
    </row>
    <row r="33" spans="1:28" s="6" customFormat="1" ht="22.5" x14ac:dyDescent="0.25">
      <c r="A33" s="2">
        <v>24</v>
      </c>
      <c r="B33" s="41" t="s">
        <v>563</v>
      </c>
      <c r="C33" s="41" t="s">
        <v>34</v>
      </c>
      <c r="D33" s="41" t="s">
        <v>59</v>
      </c>
      <c r="E33" s="41" t="s">
        <v>479</v>
      </c>
      <c r="F33" s="41" t="s">
        <v>548</v>
      </c>
      <c r="G33" s="5">
        <v>2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1</v>
      </c>
      <c r="N33" s="5">
        <v>0</v>
      </c>
      <c r="O33" s="5">
        <v>0</v>
      </c>
      <c r="P33" s="5">
        <v>1</v>
      </c>
      <c r="Q33" s="5">
        <v>1</v>
      </c>
      <c r="R33" s="5">
        <v>1</v>
      </c>
      <c r="S33" s="5">
        <v>1</v>
      </c>
      <c r="T33" s="5">
        <v>1</v>
      </c>
      <c r="U33" s="5">
        <v>2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9">
        <v>10</v>
      </c>
      <c r="AB33" s="2" t="s">
        <v>244</v>
      </c>
    </row>
    <row r="34" spans="1:28" s="6" customFormat="1" ht="22.5" x14ac:dyDescent="0.25">
      <c r="A34" s="2">
        <v>25</v>
      </c>
      <c r="B34" s="41" t="s">
        <v>233</v>
      </c>
      <c r="C34" s="41" t="s">
        <v>16</v>
      </c>
      <c r="D34" s="41" t="s">
        <v>78</v>
      </c>
      <c r="E34" s="41" t="s">
        <v>479</v>
      </c>
      <c r="F34" s="41" t="s">
        <v>548</v>
      </c>
      <c r="G34" s="5">
        <v>2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1</v>
      </c>
      <c r="O34" s="5">
        <v>1</v>
      </c>
      <c r="P34" s="5">
        <v>0</v>
      </c>
      <c r="Q34" s="5">
        <v>1</v>
      </c>
      <c r="R34" s="5">
        <v>1</v>
      </c>
      <c r="S34" s="5">
        <v>1</v>
      </c>
      <c r="T34" s="5">
        <v>1</v>
      </c>
      <c r="U34" s="5">
        <v>2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9">
        <v>10</v>
      </c>
      <c r="AB34" s="2" t="s">
        <v>244</v>
      </c>
    </row>
    <row r="35" spans="1:28" s="1" customFormat="1" ht="33.75" x14ac:dyDescent="0.25">
      <c r="A35" s="2">
        <v>26</v>
      </c>
      <c r="B35" s="42" t="s">
        <v>421</v>
      </c>
      <c r="C35" s="42" t="s">
        <v>374</v>
      </c>
      <c r="D35" s="42" t="s">
        <v>42</v>
      </c>
      <c r="E35" s="42" t="s">
        <v>623</v>
      </c>
      <c r="F35" s="42" t="s">
        <v>697</v>
      </c>
      <c r="G35" s="10">
        <v>1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2</v>
      </c>
      <c r="N35" s="10">
        <v>0</v>
      </c>
      <c r="O35" s="10">
        <v>1</v>
      </c>
      <c r="P35" s="10">
        <v>0</v>
      </c>
      <c r="Q35" s="10">
        <v>1</v>
      </c>
      <c r="R35" s="10">
        <v>1</v>
      </c>
      <c r="S35" s="10">
        <v>1</v>
      </c>
      <c r="T35" s="10">
        <v>1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1">
        <v>8</v>
      </c>
      <c r="AB35" s="2" t="s">
        <v>244</v>
      </c>
    </row>
    <row r="36" spans="1:28" s="3" customFormat="1" ht="22.5" x14ac:dyDescent="0.25">
      <c r="A36" s="2">
        <v>27</v>
      </c>
      <c r="B36" s="39" t="s">
        <v>470</v>
      </c>
      <c r="C36" s="39" t="s">
        <v>13</v>
      </c>
      <c r="D36" s="39" t="s">
        <v>192</v>
      </c>
      <c r="E36" s="39" t="s">
        <v>457</v>
      </c>
      <c r="F36" s="39" t="s">
        <v>456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1</v>
      </c>
      <c r="N36" s="2">
        <v>0</v>
      </c>
      <c r="O36" s="2">
        <v>2</v>
      </c>
      <c r="P36" s="2">
        <v>0</v>
      </c>
      <c r="Q36" s="2">
        <v>1</v>
      </c>
      <c r="R36" s="2">
        <v>1</v>
      </c>
      <c r="S36" s="2">
        <v>1</v>
      </c>
      <c r="T36" s="2">
        <v>1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4">
        <v>7</v>
      </c>
      <c r="AB36" s="2" t="s">
        <v>244</v>
      </c>
    </row>
    <row r="37" spans="1:28" s="6" customFormat="1" ht="22.5" x14ac:dyDescent="0.25">
      <c r="A37" s="2">
        <v>28</v>
      </c>
      <c r="B37" s="41" t="s">
        <v>566</v>
      </c>
      <c r="C37" s="41" t="s">
        <v>130</v>
      </c>
      <c r="D37" s="41" t="s">
        <v>100</v>
      </c>
      <c r="E37" s="41" t="s">
        <v>479</v>
      </c>
      <c r="F37" s="41" t="s">
        <v>548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1</v>
      </c>
      <c r="N37" s="5">
        <v>0</v>
      </c>
      <c r="O37" s="5">
        <v>0</v>
      </c>
      <c r="P37" s="5">
        <v>0</v>
      </c>
      <c r="Q37" s="5">
        <v>1</v>
      </c>
      <c r="R37" s="5">
        <v>1</v>
      </c>
      <c r="S37" s="5">
        <v>1</v>
      </c>
      <c r="T37" s="5">
        <v>1</v>
      </c>
      <c r="U37" s="5">
        <v>2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9">
        <v>7</v>
      </c>
      <c r="AB37" s="2" t="s">
        <v>244</v>
      </c>
    </row>
    <row r="38" spans="1:28" s="6" customFormat="1" ht="22.5" x14ac:dyDescent="0.25">
      <c r="A38" s="2">
        <v>29</v>
      </c>
      <c r="B38" s="41" t="s">
        <v>565</v>
      </c>
      <c r="C38" s="41" t="s">
        <v>190</v>
      </c>
      <c r="D38" s="41" t="s">
        <v>112</v>
      </c>
      <c r="E38" s="41" t="s">
        <v>479</v>
      </c>
      <c r="F38" s="41" t="s">
        <v>548</v>
      </c>
      <c r="G38" s="5">
        <v>2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1</v>
      </c>
      <c r="R38" s="5">
        <v>1</v>
      </c>
      <c r="S38" s="5">
        <v>1</v>
      </c>
      <c r="T38" s="5">
        <v>1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9">
        <v>6</v>
      </c>
      <c r="AB38" s="2" t="s">
        <v>244</v>
      </c>
    </row>
    <row r="39" spans="1:28" s="3" customFormat="1" ht="33.75" x14ac:dyDescent="0.25">
      <c r="A39" s="2">
        <v>30</v>
      </c>
      <c r="B39" s="42" t="s">
        <v>648</v>
      </c>
      <c r="C39" s="42" t="s">
        <v>34</v>
      </c>
      <c r="D39" s="42" t="s">
        <v>112</v>
      </c>
      <c r="E39" s="42" t="s">
        <v>623</v>
      </c>
      <c r="F39" s="42" t="s">
        <v>697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1</v>
      </c>
      <c r="P39" s="10">
        <v>0</v>
      </c>
      <c r="Q39" s="10">
        <v>1</v>
      </c>
      <c r="R39" s="10">
        <v>0</v>
      </c>
      <c r="S39" s="10">
        <v>0</v>
      </c>
      <c r="T39" s="10">
        <v>1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1">
        <v>3</v>
      </c>
      <c r="AB39" s="2" t="s">
        <v>244</v>
      </c>
    </row>
    <row r="40" spans="1:28" s="3" customFormat="1" ht="22.5" x14ac:dyDescent="0.25">
      <c r="A40" s="2">
        <v>31</v>
      </c>
      <c r="B40" s="39" t="s">
        <v>99</v>
      </c>
      <c r="C40" s="39" t="s">
        <v>101</v>
      </c>
      <c r="D40" s="39" t="s">
        <v>100</v>
      </c>
      <c r="E40" s="39" t="s">
        <v>98</v>
      </c>
      <c r="F40" s="39" t="s">
        <v>102</v>
      </c>
      <c r="G40" s="2">
        <v>1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1</v>
      </c>
      <c r="P40" s="2">
        <v>0</v>
      </c>
      <c r="Q40" s="2">
        <v>1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4">
        <v>3</v>
      </c>
      <c r="AB40" s="2" t="s">
        <v>244</v>
      </c>
    </row>
    <row r="41" spans="1:28" s="3" customFormat="1" ht="22.5" x14ac:dyDescent="0.25">
      <c r="A41" s="2">
        <v>32</v>
      </c>
      <c r="B41" s="39" t="s">
        <v>99</v>
      </c>
      <c r="C41" s="39" t="s">
        <v>16</v>
      </c>
      <c r="D41" s="39" t="s">
        <v>100</v>
      </c>
      <c r="E41" s="39" t="s">
        <v>98</v>
      </c>
      <c r="F41" s="39" t="s">
        <v>102</v>
      </c>
      <c r="G41" s="2">
        <v>1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1</v>
      </c>
      <c r="P41" s="2">
        <v>0</v>
      </c>
      <c r="Q41" s="2">
        <v>1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4">
        <v>3</v>
      </c>
      <c r="AB41" s="2" t="s">
        <v>244</v>
      </c>
    </row>
    <row r="42" spans="1:28" s="3" customFormat="1" ht="33.75" x14ac:dyDescent="0.25">
      <c r="A42" s="2">
        <v>33</v>
      </c>
      <c r="B42" s="41" t="s">
        <v>93</v>
      </c>
      <c r="C42" s="41" t="s">
        <v>80</v>
      </c>
      <c r="D42" s="41" t="s">
        <v>94</v>
      </c>
      <c r="E42" s="41" t="s">
        <v>98</v>
      </c>
      <c r="F42" s="41" t="s">
        <v>92</v>
      </c>
      <c r="G42" s="2">
        <v>1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4">
        <v>1</v>
      </c>
      <c r="AB42" s="2" t="s">
        <v>244</v>
      </c>
    </row>
    <row r="43" spans="1:28" s="3" customFormat="1" ht="33.75" x14ac:dyDescent="0.25">
      <c r="A43" s="2">
        <v>34</v>
      </c>
      <c r="B43" s="42" t="s">
        <v>647</v>
      </c>
      <c r="C43" s="42" t="s">
        <v>318</v>
      </c>
      <c r="D43" s="42" t="s">
        <v>112</v>
      </c>
      <c r="E43" s="42" t="s">
        <v>623</v>
      </c>
      <c r="F43" s="42" t="s">
        <v>697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1">
        <v>0</v>
      </c>
      <c r="AB43" s="2" t="s">
        <v>244</v>
      </c>
    </row>
  </sheetData>
  <mergeCells count="5">
    <mergeCell ref="B6:AA6"/>
    <mergeCell ref="E7:T7"/>
    <mergeCell ref="X1:AD1"/>
    <mergeCell ref="X2:AD2"/>
    <mergeCell ref="X4:AD4"/>
  </mergeCells>
  <pageMargins left="0.7" right="0.21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"/>
  <sheetViews>
    <sheetView topLeftCell="A7" zoomScaleNormal="100" workbookViewId="0">
      <selection activeCell="Z1" sqref="Z1:AF1"/>
    </sheetView>
  </sheetViews>
  <sheetFormatPr defaultColWidth="9" defaultRowHeight="15" x14ac:dyDescent="0.25"/>
  <cols>
    <col min="1" max="1" width="4.42578125" style="3" customWidth="1"/>
    <col min="2" max="2" width="12.7109375" style="3" customWidth="1"/>
    <col min="3" max="3" width="10.42578125" style="3" customWidth="1"/>
    <col min="4" max="4" width="12.7109375" style="3" customWidth="1"/>
    <col min="5" max="5" width="18" style="3" customWidth="1"/>
    <col min="6" max="6" width="14.85546875" style="3" customWidth="1"/>
    <col min="7" max="29" width="2.5703125" style="3" customWidth="1"/>
    <col min="30" max="30" width="7.42578125" style="1" customWidth="1"/>
    <col min="31" max="31" width="9.5703125" style="3" customWidth="1"/>
    <col min="32" max="16384" width="9" style="7"/>
  </cols>
  <sheetData>
    <row r="1" spans="1:32" x14ac:dyDescent="0.25">
      <c r="Z1" s="44" t="s">
        <v>699</v>
      </c>
      <c r="AA1" s="44"/>
      <c r="AB1" s="44"/>
      <c r="AC1" s="44"/>
      <c r="AD1" s="44"/>
      <c r="AE1" s="44"/>
      <c r="AF1" s="44"/>
    </row>
    <row r="2" spans="1:32" x14ac:dyDescent="0.25">
      <c r="Z2" s="44" t="s">
        <v>700</v>
      </c>
      <c r="AA2" s="44"/>
      <c r="AB2" s="44"/>
      <c r="AC2" s="44"/>
      <c r="AD2" s="44"/>
      <c r="AE2" s="44"/>
      <c r="AF2" s="44"/>
    </row>
    <row r="3" spans="1:32" x14ac:dyDescent="0.25">
      <c r="Z3" s="25"/>
      <c r="AA3" s="25"/>
      <c r="AB3" s="25"/>
      <c r="AC3" s="25"/>
      <c r="AD3" s="25"/>
      <c r="AE3" s="25"/>
      <c r="AF3" s="31"/>
    </row>
    <row r="4" spans="1:32" x14ac:dyDescent="0.25">
      <c r="Z4" s="45" t="s">
        <v>701</v>
      </c>
      <c r="AA4" s="45"/>
      <c r="AB4" s="45"/>
      <c r="AC4" s="45"/>
      <c r="AD4" s="45"/>
      <c r="AE4" s="51"/>
      <c r="AF4" s="51"/>
    </row>
    <row r="5" spans="1:32" s="3" customFormat="1" ht="11.25" x14ac:dyDescent="0.25">
      <c r="B5" s="50" t="s">
        <v>690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</row>
    <row r="6" spans="1:32" s="3" customFormat="1" ht="11.25" x14ac:dyDescent="0.25">
      <c r="B6" s="1"/>
      <c r="C6" s="1"/>
      <c r="D6" s="1"/>
      <c r="E6" s="50" t="s">
        <v>683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1"/>
      <c r="V6" s="1"/>
      <c r="W6" s="1"/>
      <c r="X6" s="1"/>
      <c r="Y6" s="1"/>
      <c r="Z6" s="1"/>
      <c r="AA6" s="1"/>
      <c r="AB6" s="1"/>
      <c r="AC6" s="1"/>
      <c r="AD6" s="1"/>
    </row>
    <row r="8" spans="1:32" s="1" customFormat="1" ht="31.5" x14ac:dyDescent="0.25">
      <c r="A8" s="4" t="s">
        <v>1</v>
      </c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>
        <v>1</v>
      </c>
      <c r="H8" s="4">
        <v>2</v>
      </c>
      <c r="I8" s="4">
        <v>3</v>
      </c>
      <c r="J8" s="4">
        <v>4</v>
      </c>
      <c r="K8" s="4">
        <v>5</v>
      </c>
      <c r="L8" s="4">
        <v>6</v>
      </c>
      <c r="M8" s="4">
        <v>7</v>
      </c>
      <c r="N8" s="4">
        <v>8</v>
      </c>
      <c r="O8" s="4">
        <v>9</v>
      </c>
      <c r="P8" s="4">
        <v>10</v>
      </c>
      <c r="Q8" s="4">
        <v>11</v>
      </c>
      <c r="R8" s="4">
        <v>12</v>
      </c>
      <c r="S8" s="4">
        <v>13</v>
      </c>
      <c r="T8" s="4">
        <v>14</v>
      </c>
      <c r="U8" s="4">
        <v>15</v>
      </c>
      <c r="V8" s="4">
        <v>16</v>
      </c>
      <c r="W8" s="4">
        <v>17</v>
      </c>
      <c r="X8" s="4">
        <v>18</v>
      </c>
      <c r="Y8" s="4">
        <v>19</v>
      </c>
      <c r="Z8" s="4">
        <v>20</v>
      </c>
      <c r="AA8" s="4">
        <v>21</v>
      </c>
      <c r="AB8" s="4">
        <v>22</v>
      </c>
      <c r="AC8" s="4">
        <v>23</v>
      </c>
      <c r="AD8" s="4" t="s">
        <v>7</v>
      </c>
      <c r="AE8" s="4" t="s">
        <v>710</v>
      </c>
    </row>
    <row r="9" spans="1:32" s="3" customFormat="1" ht="22.5" x14ac:dyDescent="0.25">
      <c r="A9" s="2">
        <v>1</v>
      </c>
      <c r="B9" s="39" t="s">
        <v>237</v>
      </c>
      <c r="C9" s="39" t="s">
        <v>236</v>
      </c>
      <c r="D9" s="39" t="s">
        <v>49</v>
      </c>
      <c r="E9" s="39" t="s">
        <v>200</v>
      </c>
      <c r="F9" s="39" t="s">
        <v>204</v>
      </c>
      <c r="G9" s="2">
        <v>1</v>
      </c>
      <c r="H9" s="2">
        <v>1</v>
      </c>
      <c r="I9" s="2">
        <v>1</v>
      </c>
      <c r="J9" s="2">
        <v>0</v>
      </c>
      <c r="K9" s="2">
        <v>0</v>
      </c>
      <c r="L9" s="2">
        <v>1</v>
      </c>
      <c r="M9" s="2">
        <v>0</v>
      </c>
      <c r="N9" s="2">
        <v>9</v>
      </c>
      <c r="O9" s="2">
        <v>3</v>
      </c>
      <c r="P9" s="2">
        <v>0</v>
      </c>
      <c r="Q9" s="2">
        <v>5</v>
      </c>
      <c r="R9" s="2">
        <v>9</v>
      </c>
      <c r="S9" s="2">
        <v>1</v>
      </c>
      <c r="T9" s="2">
        <v>1</v>
      </c>
      <c r="U9" s="2">
        <v>1</v>
      </c>
      <c r="V9" s="2">
        <v>1</v>
      </c>
      <c r="W9" s="2">
        <v>1</v>
      </c>
      <c r="X9" s="2">
        <v>1</v>
      </c>
      <c r="Y9" s="2">
        <v>1</v>
      </c>
      <c r="Z9" s="2">
        <v>1</v>
      </c>
      <c r="AA9" s="2">
        <v>1</v>
      </c>
      <c r="AB9" s="2">
        <v>0</v>
      </c>
      <c r="AC9" s="2">
        <v>1</v>
      </c>
      <c r="AD9" s="4">
        <v>40</v>
      </c>
      <c r="AE9" s="2" t="s">
        <v>631</v>
      </c>
    </row>
    <row r="10" spans="1:32" s="3" customFormat="1" ht="22.5" x14ac:dyDescent="0.25">
      <c r="A10" s="2">
        <v>2</v>
      </c>
      <c r="B10" s="39" t="s">
        <v>613</v>
      </c>
      <c r="C10" s="39" t="s">
        <v>70</v>
      </c>
      <c r="D10" s="39" t="s">
        <v>45</v>
      </c>
      <c r="E10" s="39" t="s">
        <v>609</v>
      </c>
      <c r="F10" s="39" t="s">
        <v>591</v>
      </c>
      <c r="G10" s="2">
        <v>1</v>
      </c>
      <c r="H10" s="2">
        <v>1</v>
      </c>
      <c r="I10" s="2">
        <v>1</v>
      </c>
      <c r="J10" s="2">
        <v>1</v>
      </c>
      <c r="K10" s="2">
        <v>0</v>
      </c>
      <c r="L10" s="2">
        <v>2</v>
      </c>
      <c r="M10" s="2">
        <v>2</v>
      </c>
      <c r="N10" s="2">
        <v>9</v>
      </c>
      <c r="O10" s="2">
        <v>2</v>
      </c>
      <c r="P10" s="2">
        <v>0</v>
      </c>
      <c r="Q10" s="2">
        <v>0</v>
      </c>
      <c r="R10" s="2">
        <v>7</v>
      </c>
      <c r="S10" s="2">
        <v>1</v>
      </c>
      <c r="T10" s="2">
        <v>1</v>
      </c>
      <c r="U10" s="2">
        <v>1</v>
      </c>
      <c r="V10" s="2">
        <v>1</v>
      </c>
      <c r="W10" s="2">
        <v>1</v>
      </c>
      <c r="X10" s="2">
        <v>1</v>
      </c>
      <c r="Y10" s="2">
        <v>1</v>
      </c>
      <c r="Z10" s="2">
        <v>0</v>
      </c>
      <c r="AA10" s="2">
        <v>2</v>
      </c>
      <c r="AB10" s="2">
        <v>1</v>
      </c>
      <c r="AC10" s="2">
        <v>1</v>
      </c>
      <c r="AD10" s="4">
        <v>37</v>
      </c>
      <c r="AE10" s="2" t="s">
        <v>238</v>
      </c>
    </row>
    <row r="11" spans="1:32" s="3" customFormat="1" ht="22.5" x14ac:dyDescent="0.25">
      <c r="A11" s="2">
        <v>3</v>
      </c>
      <c r="B11" s="39" t="s">
        <v>612</v>
      </c>
      <c r="C11" s="39" t="s">
        <v>190</v>
      </c>
      <c r="D11" s="39" t="s">
        <v>94</v>
      </c>
      <c r="E11" s="39" t="s">
        <v>609</v>
      </c>
      <c r="F11" s="39" t="s">
        <v>591</v>
      </c>
      <c r="G11" s="2">
        <v>1</v>
      </c>
      <c r="H11" s="2">
        <v>1</v>
      </c>
      <c r="I11" s="2">
        <v>1</v>
      </c>
      <c r="J11" s="2">
        <v>1</v>
      </c>
      <c r="K11" s="2">
        <v>0</v>
      </c>
      <c r="L11" s="2">
        <v>2</v>
      </c>
      <c r="M11" s="2">
        <v>1</v>
      </c>
      <c r="N11" s="2">
        <v>9</v>
      </c>
      <c r="O11" s="2">
        <v>2</v>
      </c>
      <c r="P11" s="2">
        <v>0</v>
      </c>
      <c r="Q11" s="2">
        <v>0</v>
      </c>
      <c r="R11" s="2">
        <v>7</v>
      </c>
      <c r="S11" s="2">
        <v>1</v>
      </c>
      <c r="T11" s="2">
        <v>1</v>
      </c>
      <c r="U11" s="2">
        <v>1</v>
      </c>
      <c r="V11" s="2">
        <v>1</v>
      </c>
      <c r="W11" s="2">
        <v>1</v>
      </c>
      <c r="X11" s="2">
        <v>1</v>
      </c>
      <c r="Y11" s="2">
        <v>1</v>
      </c>
      <c r="Z11" s="2">
        <v>1</v>
      </c>
      <c r="AA11" s="2">
        <v>2</v>
      </c>
      <c r="AB11" s="2">
        <v>1</v>
      </c>
      <c r="AC11" s="2">
        <v>1</v>
      </c>
      <c r="AD11" s="4">
        <v>37</v>
      </c>
      <c r="AE11" s="2" t="s">
        <v>238</v>
      </c>
    </row>
    <row r="12" spans="1:32" s="3" customFormat="1" ht="33.75" x14ac:dyDescent="0.25">
      <c r="A12" s="2">
        <v>4</v>
      </c>
      <c r="B12" s="39" t="s">
        <v>386</v>
      </c>
      <c r="C12" s="39" t="s">
        <v>41</v>
      </c>
      <c r="D12" s="39" t="s">
        <v>100</v>
      </c>
      <c r="E12" s="39" t="s">
        <v>322</v>
      </c>
      <c r="F12" s="39" t="s">
        <v>325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>
        <v>2</v>
      </c>
      <c r="M12" s="2">
        <v>2</v>
      </c>
      <c r="N12" s="2">
        <v>9</v>
      </c>
      <c r="O12" s="2">
        <v>5</v>
      </c>
      <c r="P12" s="2">
        <v>1</v>
      </c>
      <c r="Q12" s="2">
        <v>0</v>
      </c>
      <c r="R12" s="2">
        <v>9</v>
      </c>
      <c r="S12" s="2">
        <v>1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1</v>
      </c>
      <c r="AB12" s="2">
        <v>1</v>
      </c>
      <c r="AC12" s="2">
        <v>0</v>
      </c>
      <c r="AD12" s="4">
        <f>SUM(G12:AC12)</f>
        <v>36</v>
      </c>
      <c r="AE12" s="2" t="s">
        <v>238</v>
      </c>
    </row>
    <row r="13" spans="1:32" s="3" customFormat="1" ht="22.5" x14ac:dyDescent="0.25">
      <c r="A13" s="2">
        <v>5</v>
      </c>
      <c r="B13" s="39" t="s">
        <v>235</v>
      </c>
      <c r="C13" s="39" t="s">
        <v>101</v>
      </c>
      <c r="D13" s="39" t="s">
        <v>21</v>
      </c>
      <c r="E13" s="39" t="s">
        <v>200</v>
      </c>
      <c r="F13" s="39" t="s">
        <v>204</v>
      </c>
      <c r="G13" s="2">
        <v>1</v>
      </c>
      <c r="H13" s="2">
        <v>1</v>
      </c>
      <c r="I13" s="2">
        <v>1</v>
      </c>
      <c r="J13" s="2">
        <v>1</v>
      </c>
      <c r="K13" s="2">
        <v>1</v>
      </c>
      <c r="L13" s="2">
        <v>1</v>
      </c>
      <c r="M13" s="2">
        <v>2</v>
      </c>
      <c r="N13" s="2">
        <v>4</v>
      </c>
      <c r="O13" s="2">
        <v>5</v>
      </c>
      <c r="P13" s="2">
        <v>0</v>
      </c>
      <c r="Q13" s="2">
        <v>2</v>
      </c>
      <c r="R13" s="2">
        <v>9</v>
      </c>
      <c r="S13" s="2">
        <v>1</v>
      </c>
      <c r="T13" s="2">
        <v>1</v>
      </c>
      <c r="U13" s="2">
        <v>1</v>
      </c>
      <c r="V13" s="2">
        <v>0</v>
      </c>
      <c r="W13" s="2">
        <v>1</v>
      </c>
      <c r="X13" s="2">
        <v>1</v>
      </c>
      <c r="Y13" s="2">
        <v>2</v>
      </c>
      <c r="Z13" s="2">
        <v>0</v>
      </c>
      <c r="AA13" s="2">
        <v>0</v>
      </c>
      <c r="AB13" s="2">
        <v>0</v>
      </c>
      <c r="AC13" s="2">
        <v>0</v>
      </c>
      <c r="AD13" s="4">
        <v>35</v>
      </c>
      <c r="AE13" s="2" t="s">
        <v>238</v>
      </c>
    </row>
    <row r="14" spans="1:32" s="3" customFormat="1" ht="22.5" x14ac:dyDescent="0.25">
      <c r="A14" s="2">
        <v>6</v>
      </c>
      <c r="B14" s="39" t="s">
        <v>611</v>
      </c>
      <c r="C14" s="39" t="s">
        <v>101</v>
      </c>
      <c r="D14" s="39" t="s">
        <v>45</v>
      </c>
      <c r="E14" s="39" t="s">
        <v>609</v>
      </c>
      <c r="F14" s="39" t="s">
        <v>591</v>
      </c>
      <c r="G14" s="2">
        <v>1</v>
      </c>
      <c r="H14" s="2">
        <v>1</v>
      </c>
      <c r="I14" s="2">
        <v>1</v>
      </c>
      <c r="J14" s="2">
        <v>1</v>
      </c>
      <c r="K14" s="2">
        <v>0</v>
      </c>
      <c r="L14" s="2">
        <v>2</v>
      </c>
      <c r="M14" s="2">
        <v>2</v>
      </c>
      <c r="N14" s="2">
        <v>9</v>
      </c>
      <c r="O14" s="2">
        <v>2</v>
      </c>
      <c r="P14" s="2">
        <v>0</v>
      </c>
      <c r="Q14" s="2">
        <v>0</v>
      </c>
      <c r="R14" s="2">
        <v>5</v>
      </c>
      <c r="S14" s="2">
        <v>1</v>
      </c>
      <c r="T14" s="2">
        <v>1</v>
      </c>
      <c r="U14" s="2">
        <v>1</v>
      </c>
      <c r="V14" s="2">
        <v>1</v>
      </c>
      <c r="W14" s="2">
        <v>1</v>
      </c>
      <c r="X14" s="2">
        <v>1</v>
      </c>
      <c r="Y14" s="2">
        <v>1</v>
      </c>
      <c r="Z14" s="2">
        <v>0</v>
      </c>
      <c r="AA14" s="2">
        <v>2</v>
      </c>
      <c r="AB14" s="2">
        <v>1</v>
      </c>
      <c r="AC14" s="2">
        <v>1</v>
      </c>
      <c r="AD14" s="4">
        <v>35</v>
      </c>
      <c r="AE14" s="2" t="s">
        <v>238</v>
      </c>
    </row>
    <row r="15" spans="1:32" s="3" customFormat="1" ht="33.75" x14ac:dyDescent="0.25">
      <c r="A15" s="2">
        <v>7</v>
      </c>
      <c r="B15" s="39" t="s">
        <v>385</v>
      </c>
      <c r="C15" s="39" t="s">
        <v>55</v>
      </c>
      <c r="D15" s="39" t="s">
        <v>213</v>
      </c>
      <c r="E15" s="39" t="s">
        <v>322</v>
      </c>
      <c r="F15" s="39" t="s">
        <v>325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1</v>
      </c>
      <c r="N15" s="2">
        <v>9</v>
      </c>
      <c r="O15" s="2">
        <v>5</v>
      </c>
      <c r="P15" s="2">
        <v>1</v>
      </c>
      <c r="Q15" s="2">
        <v>5</v>
      </c>
      <c r="R15" s="2">
        <v>9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1</v>
      </c>
      <c r="Z15" s="2">
        <v>0</v>
      </c>
      <c r="AA15" s="2">
        <v>1</v>
      </c>
      <c r="AB15" s="2">
        <v>0</v>
      </c>
      <c r="AC15" s="2">
        <v>1</v>
      </c>
      <c r="AD15" s="4">
        <f>SUM(G15:AC15)</f>
        <v>33</v>
      </c>
      <c r="AE15" s="2" t="s">
        <v>244</v>
      </c>
    </row>
    <row r="16" spans="1:32" s="3" customFormat="1" ht="33.75" x14ac:dyDescent="0.25">
      <c r="A16" s="2">
        <v>8</v>
      </c>
      <c r="B16" s="39" t="s">
        <v>384</v>
      </c>
      <c r="C16" s="39" t="s">
        <v>383</v>
      </c>
      <c r="D16" s="39" t="s">
        <v>100</v>
      </c>
      <c r="E16" s="39" t="s">
        <v>322</v>
      </c>
      <c r="F16" s="39" t="s">
        <v>325</v>
      </c>
      <c r="G16" s="2">
        <v>1</v>
      </c>
      <c r="H16" s="2">
        <v>1</v>
      </c>
      <c r="I16" s="2">
        <v>1</v>
      </c>
      <c r="J16" s="2">
        <v>0</v>
      </c>
      <c r="K16" s="2">
        <v>1</v>
      </c>
      <c r="L16" s="2">
        <v>0</v>
      </c>
      <c r="M16" s="2">
        <v>1</v>
      </c>
      <c r="N16" s="2">
        <v>9</v>
      </c>
      <c r="O16" s="2">
        <v>5</v>
      </c>
      <c r="P16" s="2">
        <v>1</v>
      </c>
      <c r="Q16" s="2">
        <v>0</v>
      </c>
      <c r="R16" s="2">
        <v>7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1</v>
      </c>
      <c r="AB16" s="2">
        <v>0</v>
      </c>
      <c r="AC16" s="2">
        <v>0</v>
      </c>
      <c r="AD16" s="4">
        <f>SUM(G16:AC16)</f>
        <v>28</v>
      </c>
      <c r="AE16" s="2" t="s">
        <v>244</v>
      </c>
    </row>
    <row r="17" spans="1:31" s="3" customFormat="1" ht="22.5" x14ac:dyDescent="0.25">
      <c r="A17" s="2">
        <v>9</v>
      </c>
      <c r="B17" s="39" t="s">
        <v>610</v>
      </c>
      <c r="C17" s="39" t="s">
        <v>291</v>
      </c>
      <c r="D17" s="39" t="s">
        <v>150</v>
      </c>
      <c r="E17" s="39" t="s">
        <v>609</v>
      </c>
      <c r="F17" s="39" t="s">
        <v>591</v>
      </c>
      <c r="G17" s="2">
        <v>1</v>
      </c>
      <c r="H17" s="2">
        <v>1</v>
      </c>
      <c r="I17" s="2">
        <v>1</v>
      </c>
      <c r="J17" s="2">
        <v>1</v>
      </c>
      <c r="K17" s="2">
        <v>0</v>
      </c>
      <c r="L17" s="2">
        <v>2</v>
      </c>
      <c r="M17" s="2">
        <v>0</v>
      </c>
      <c r="N17" s="2">
        <v>2</v>
      </c>
      <c r="O17" s="2">
        <v>3</v>
      </c>
      <c r="P17" s="2">
        <v>0</v>
      </c>
      <c r="Q17" s="2">
        <v>0</v>
      </c>
      <c r="R17" s="2">
        <v>6</v>
      </c>
      <c r="S17" s="2">
        <v>1</v>
      </c>
      <c r="T17" s="2">
        <v>1</v>
      </c>
      <c r="U17" s="2">
        <v>1</v>
      </c>
      <c r="V17" s="2">
        <v>1</v>
      </c>
      <c r="W17" s="2">
        <v>1</v>
      </c>
      <c r="X17" s="2">
        <v>1</v>
      </c>
      <c r="Y17" s="2">
        <v>0</v>
      </c>
      <c r="Z17" s="2">
        <v>1</v>
      </c>
      <c r="AA17" s="2">
        <v>2</v>
      </c>
      <c r="AB17" s="2">
        <v>1</v>
      </c>
      <c r="AC17" s="2">
        <v>1</v>
      </c>
      <c r="AD17" s="4">
        <v>28</v>
      </c>
      <c r="AE17" s="2" t="s">
        <v>244</v>
      </c>
    </row>
    <row r="18" spans="1:31" s="3" customFormat="1" ht="22.5" x14ac:dyDescent="0.25">
      <c r="A18" s="2">
        <v>10</v>
      </c>
      <c r="B18" s="39" t="s">
        <v>234</v>
      </c>
      <c r="C18" s="39" t="s">
        <v>83</v>
      </c>
      <c r="D18" s="39" t="s">
        <v>100</v>
      </c>
      <c r="E18" s="39" t="s">
        <v>200</v>
      </c>
      <c r="F18" s="39" t="s">
        <v>204</v>
      </c>
      <c r="G18" s="2">
        <v>1</v>
      </c>
      <c r="H18" s="2">
        <v>1</v>
      </c>
      <c r="I18" s="2">
        <v>1</v>
      </c>
      <c r="J18" s="2">
        <v>0</v>
      </c>
      <c r="K18" s="2">
        <v>1</v>
      </c>
      <c r="L18" s="2">
        <v>2</v>
      </c>
      <c r="M18" s="2">
        <v>0</v>
      </c>
      <c r="N18" s="2">
        <v>0</v>
      </c>
      <c r="O18" s="2">
        <v>5</v>
      </c>
      <c r="P18" s="2">
        <v>1</v>
      </c>
      <c r="Q18" s="2">
        <v>0</v>
      </c>
      <c r="R18" s="2">
        <v>5</v>
      </c>
      <c r="S18" s="2">
        <v>1</v>
      </c>
      <c r="T18" s="2">
        <v>1</v>
      </c>
      <c r="U18" s="2">
        <v>1</v>
      </c>
      <c r="V18" s="2">
        <v>0</v>
      </c>
      <c r="W18" s="2">
        <v>1</v>
      </c>
      <c r="X18" s="2">
        <v>1</v>
      </c>
      <c r="Y18" s="2">
        <v>1</v>
      </c>
      <c r="Z18" s="2">
        <v>0</v>
      </c>
      <c r="AA18" s="2">
        <v>0</v>
      </c>
      <c r="AB18" s="2">
        <v>1</v>
      </c>
      <c r="AC18" s="2">
        <v>1</v>
      </c>
      <c r="AD18" s="4">
        <v>25</v>
      </c>
      <c r="AE18" s="2" t="s">
        <v>244</v>
      </c>
    </row>
    <row r="19" spans="1:31" s="3" customFormat="1" ht="22.5" x14ac:dyDescent="0.25">
      <c r="A19" s="2">
        <v>11</v>
      </c>
      <c r="B19" s="39" t="s">
        <v>233</v>
      </c>
      <c r="C19" s="39" t="s">
        <v>232</v>
      </c>
      <c r="D19" s="39" t="s">
        <v>78</v>
      </c>
      <c r="E19" s="39" t="s">
        <v>200</v>
      </c>
      <c r="F19" s="39" t="s">
        <v>204</v>
      </c>
      <c r="G19" s="2">
        <v>1</v>
      </c>
      <c r="H19" s="2">
        <v>1</v>
      </c>
      <c r="I19" s="2">
        <v>1</v>
      </c>
      <c r="J19" s="2">
        <v>1</v>
      </c>
      <c r="K19" s="2">
        <v>1</v>
      </c>
      <c r="L19" s="2">
        <v>0</v>
      </c>
      <c r="M19" s="2">
        <v>0</v>
      </c>
      <c r="N19" s="2">
        <v>2</v>
      </c>
      <c r="O19" s="2">
        <v>5</v>
      </c>
      <c r="P19" s="2">
        <v>0</v>
      </c>
      <c r="Q19" s="2">
        <v>4</v>
      </c>
      <c r="R19" s="2">
        <v>8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4">
        <v>24</v>
      </c>
      <c r="AE19" s="2" t="s">
        <v>244</v>
      </c>
    </row>
    <row r="20" spans="1:31" s="3" customFormat="1" ht="22.5" x14ac:dyDescent="0.25">
      <c r="A20" s="2">
        <v>12</v>
      </c>
      <c r="B20" s="39" t="s">
        <v>414</v>
      </c>
      <c r="C20" s="39" t="s">
        <v>83</v>
      </c>
      <c r="D20" s="39" t="s">
        <v>225</v>
      </c>
      <c r="E20" s="39" t="s">
        <v>389</v>
      </c>
      <c r="F20" s="39" t="s">
        <v>401</v>
      </c>
      <c r="G20" s="2">
        <v>1</v>
      </c>
      <c r="H20" s="2">
        <v>0</v>
      </c>
      <c r="I20" s="2">
        <v>0</v>
      </c>
      <c r="J20" s="2">
        <v>1</v>
      </c>
      <c r="K20" s="2">
        <v>0</v>
      </c>
      <c r="L20" s="2">
        <v>0</v>
      </c>
      <c r="M20" s="2">
        <v>2</v>
      </c>
      <c r="N20" s="2">
        <v>1</v>
      </c>
      <c r="O20" s="2">
        <v>3</v>
      </c>
      <c r="P20" s="2">
        <v>1</v>
      </c>
      <c r="Q20" s="2">
        <v>1.5</v>
      </c>
      <c r="R20" s="2">
        <v>3</v>
      </c>
      <c r="S20" s="2">
        <v>1</v>
      </c>
      <c r="T20" s="2">
        <v>1</v>
      </c>
      <c r="U20" s="2">
        <v>1</v>
      </c>
      <c r="V20" s="2">
        <v>1</v>
      </c>
      <c r="W20" s="2">
        <v>1</v>
      </c>
      <c r="X20" s="2">
        <v>1</v>
      </c>
      <c r="Y20" s="2">
        <v>0</v>
      </c>
      <c r="Z20" s="2">
        <v>1</v>
      </c>
      <c r="AA20" s="2">
        <v>1</v>
      </c>
      <c r="AB20" s="2">
        <v>1</v>
      </c>
      <c r="AC20" s="2">
        <v>1</v>
      </c>
      <c r="AD20" s="4">
        <f>SUM(G20:AC20)</f>
        <v>23.5</v>
      </c>
      <c r="AE20" s="2" t="s">
        <v>244</v>
      </c>
    </row>
    <row r="21" spans="1:31" s="6" customFormat="1" ht="22.5" x14ac:dyDescent="0.25">
      <c r="A21" s="2">
        <v>13</v>
      </c>
      <c r="B21" s="41" t="s">
        <v>567</v>
      </c>
      <c r="C21" s="41" t="s">
        <v>188</v>
      </c>
      <c r="D21" s="41" t="s">
        <v>287</v>
      </c>
      <c r="E21" s="41" t="s">
        <v>479</v>
      </c>
      <c r="F21" s="41" t="s">
        <v>520</v>
      </c>
      <c r="G21" s="5">
        <v>0</v>
      </c>
      <c r="H21" s="5">
        <v>0</v>
      </c>
      <c r="I21" s="5">
        <v>0</v>
      </c>
      <c r="J21" s="5">
        <v>1</v>
      </c>
      <c r="K21" s="5">
        <v>0</v>
      </c>
      <c r="L21" s="5">
        <v>0</v>
      </c>
      <c r="M21" s="5">
        <v>2</v>
      </c>
      <c r="N21" s="5">
        <v>9</v>
      </c>
      <c r="O21" s="5">
        <v>0</v>
      </c>
      <c r="P21" s="5">
        <v>0</v>
      </c>
      <c r="Q21" s="5">
        <v>0</v>
      </c>
      <c r="R21" s="5">
        <v>7</v>
      </c>
      <c r="S21" s="5">
        <v>1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1</v>
      </c>
      <c r="AB21" s="5">
        <v>0</v>
      </c>
      <c r="AC21" s="5">
        <v>0</v>
      </c>
      <c r="AD21" s="9">
        <v>21</v>
      </c>
      <c r="AE21" s="2" t="s">
        <v>244</v>
      </c>
    </row>
    <row r="22" spans="1:31" s="3" customFormat="1" ht="22.5" x14ac:dyDescent="0.25">
      <c r="A22" s="2">
        <v>14</v>
      </c>
      <c r="B22" s="39" t="s">
        <v>477</v>
      </c>
      <c r="C22" s="39" t="s">
        <v>194</v>
      </c>
      <c r="D22" s="39" t="s">
        <v>476</v>
      </c>
      <c r="E22" s="39" t="s">
        <v>457</v>
      </c>
      <c r="F22" s="39" t="s">
        <v>459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9</v>
      </c>
      <c r="O22" s="2">
        <v>0</v>
      </c>
      <c r="P22" s="2">
        <v>0</v>
      </c>
      <c r="Q22" s="2">
        <v>0</v>
      </c>
      <c r="R22" s="2">
        <v>4</v>
      </c>
      <c r="S22" s="2">
        <v>3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2</v>
      </c>
      <c r="AC22" s="2">
        <v>0</v>
      </c>
      <c r="AD22" s="4">
        <v>18</v>
      </c>
      <c r="AE22" s="2" t="s">
        <v>244</v>
      </c>
    </row>
    <row r="23" spans="1:31" ht="15" customHeight="1" x14ac:dyDescent="0.2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</row>
  </sheetData>
  <mergeCells count="6">
    <mergeCell ref="B5:AD5"/>
    <mergeCell ref="E6:T6"/>
    <mergeCell ref="A23:AD23"/>
    <mergeCell ref="Z1:AF1"/>
    <mergeCell ref="Z2:AF2"/>
    <mergeCell ref="Z4:AF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8"/>
  <sheetViews>
    <sheetView zoomScale="90" zoomScaleNormal="90" workbookViewId="0">
      <selection activeCell="E13" sqref="E13"/>
    </sheetView>
  </sheetViews>
  <sheetFormatPr defaultColWidth="9" defaultRowHeight="15" x14ac:dyDescent="0.25"/>
  <cols>
    <col min="1" max="1" width="4.42578125" style="3" customWidth="1"/>
    <col min="2" max="3" width="9" style="3"/>
    <col min="4" max="4" width="11.42578125" style="3" customWidth="1"/>
    <col min="5" max="5" width="22.28515625" style="3" customWidth="1"/>
    <col min="6" max="6" width="16.140625" style="3" customWidth="1"/>
    <col min="7" max="40" width="2.5703125" style="3" customWidth="1"/>
    <col min="41" max="41" width="9" style="1"/>
    <col min="42" max="42" width="9" style="3"/>
    <col min="43" max="16384" width="9" style="7"/>
  </cols>
  <sheetData>
    <row r="1" spans="1:42" x14ac:dyDescent="0.25">
      <c r="AH1" s="44" t="s">
        <v>699</v>
      </c>
      <c r="AI1" s="44"/>
      <c r="AJ1" s="44"/>
      <c r="AK1" s="44"/>
      <c r="AL1" s="44"/>
      <c r="AM1" s="44"/>
      <c r="AN1" s="44"/>
      <c r="AO1" s="22"/>
    </row>
    <row r="2" spans="1:42" x14ac:dyDescent="0.25">
      <c r="AH2" s="44" t="s">
        <v>700</v>
      </c>
      <c r="AI2" s="44"/>
      <c r="AJ2" s="44"/>
      <c r="AK2" s="44"/>
      <c r="AL2" s="44"/>
      <c r="AM2" s="44"/>
      <c r="AN2" s="44"/>
      <c r="AO2" s="22"/>
    </row>
    <row r="3" spans="1:42" x14ac:dyDescent="0.25">
      <c r="AH3" s="25"/>
      <c r="AI3" s="25"/>
      <c r="AJ3" s="25"/>
      <c r="AK3" s="25"/>
      <c r="AL3" s="25"/>
      <c r="AM3" s="25"/>
      <c r="AN3" s="25"/>
      <c r="AO3" s="43"/>
    </row>
    <row r="4" spans="1:42" x14ac:dyDescent="0.25">
      <c r="AH4" s="45" t="s">
        <v>701</v>
      </c>
      <c r="AI4" s="45"/>
      <c r="AJ4" s="45"/>
      <c r="AK4" s="45"/>
      <c r="AL4" s="45"/>
      <c r="AM4" s="51"/>
      <c r="AN4" s="51"/>
      <c r="AO4" s="22"/>
    </row>
    <row r="5" spans="1:42" s="3" customFormat="1" ht="11.25" x14ac:dyDescent="0.25">
      <c r="B5" s="50" t="s">
        <v>691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</row>
    <row r="6" spans="1:42" s="3" customFormat="1" ht="11.25" x14ac:dyDescent="0.25">
      <c r="B6" s="1"/>
      <c r="C6" s="1"/>
      <c r="D6" s="1"/>
      <c r="E6" s="50" t="s">
        <v>683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8" spans="1:42" s="1" customFormat="1" ht="31.5" x14ac:dyDescent="0.25">
      <c r="A8" s="4" t="s">
        <v>1</v>
      </c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>
        <v>1</v>
      </c>
      <c r="H8" s="4">
        <v>2</v>
      </c>
      <c r="I8" s="4">
        <v>3</v>
      </c>
      <c r="J8" s="4">
        <v>4</v>
      </c>
      <c r="K8" s="4">
        <v>5</v>
      </c>
      <c r="L8" s="4">
        <v>6</v>
      </c>
      <c r="M8" s="4">
        <v>7</v>
      </c>
      <c r="N8" s="4">
        <v>8</v>
      </c>
      <c r="O8" s="4">
        <v>9</v>
      </c>
      <c r="P8" s="4">
        <v>10</v>
      </c>
      <c r="Q8" s="4">
        <v>11</v>
      </c>
      <c r="R8" s="4">
        <v>12</v>
      </c>
      <c r="S8" s="4">
        <v>13</v>
      </c>
      <c r="T8" s="4">
        <v>14</v>
      </c>
      <c r="U8" s="4">
        <v>15</v>
      </c>
      <c r="V8" s="4">
        <v>16</v>
      </c>
      <c r="W8" s="4">
        <v>17</v>
      </c>
      <c r="X8" s="4">
        <v>18</v>
      </c>
      <c r="Y8" s="4">
        <v>19</v>
      </c>
      <c r="Z8" s="4">
        <v>20</v>
      </c>
      <c r="AA8" s="4">
        <v>21</v>
      </c>
      <c r="AB8" s="4">
        <v>22</v>
      </c>
      <c r="AC8" s="4">
        <v>23</v>
      </c>
      <c r="AD8" s="4">
        <v>24</v>
      </c>
      <c r="AE8" s="4">
        <v>25</v>
      </c>
      <c r="AF8" s="4">
        <v>26</v>
      </c>
      <c r="AG8" s="4">
        <v>27</v>
      </c>
      <c r="AH8" s="4">
        <v>28</v>
      </c>
      <c r="AI8" s="4">
        <v>29</v>
      </c>
      <c r="AJ8" s="4">
        <v>30</v>
      </c>
      <c r="AK8" s="4">
        <v>31</v>
      </c>
      <c r="AL8" s="4">
        <v>32</v>
      </c>
      <c r="AM8" s="4">
        <v>33</v>
      </c>
      <c r="AN8" s="4">
        <v>34</v>
      </c>
      <c r="AO8" s="4" t="s">
        <v>7</v>
      </c>
      <c r="AP8" s="4" t="s">
        <v>711</v>
      </c>
    </row>
    <row r="9" spans="1:42" s="3" customFormat="1" ht="33.75" x14ac:dyDescent="0.25">
      <c r="A9" s="2">
        <v>1</v>
      </c>
      <c r="B9" s="39" t="s">
        <v>387</v>
      </c>
      <c r="C9" s="39" t="s">
        <v>232</v>
      </c>
      <c r="D9" s="39" t="s">
        <v>225</v>
      </c>
      <c r="E9" s="39" t="s">
        <v>322</v>
      </c>
      <c r="F9" s="39" t="s">
        <v>349</v>
      </c>
      <c r="G9" s="2">
        <v>1</v>
      </c>
      <c r="H9" s="2">
        <v>1</v>
      </c>
      <c r="I9" s="2">
        <v>1</v>
      </c>
      <c r="J9" s="2">
        <v>1</v>
      </c>
      <c r="K9" s="2">
        <v>2</v>
      </c>
      <c r="L9" s="2">
        <v>1</v>
      </c>
      <c r="M9" s="2">
        <v>2</v>
      </c>
      <c r="N9" s="2">
        <v>9</v>
      </c>
      <c r="O9" s="2">
        <v>5</v>
      </c>
      <c r="P9" s="2">
        <v>4</v>
      </c>
      <c r="Q9" s="2">
        <v>1</v>
      </c>
      <c r="R9" s="2">
        <v>1</v>
      </c>
      <c r="S9" s="2">
        <v>1</v>
      </c>
      <c r="T9" s="2">
        <v>1</v>
      </c>
      <c r="U9" s="2">
        <v>1</v>
      </c>
      <c r="V9" s="2">
        <v>1</v>
      </c>
      <c r="W9" s="2">
        <v>1</v>
      </c>
      <c r="X9" s="2">
        <v>1</v>
      </c>
      <c r="Y9" s="2">
        <v>1</v>
      </c>
      <c r="Z9" s="2">
        <v>1</v>
      </c>
      <c r="AA9" s="2">
        <v>1</v>
      </c>
      <c r="AB9" s="2">
        <v>1</v>
      </c>
      <c r="AC9" s="2">
        <v>1</v>
      </c>
      <c r="AD9" s="2">
        <v>1</v>
      </c>
      <c r="AE9" s="2">
        <v>1</v>
      </c>
      <c r="AF9" s="2">
        <v>1</v>
      </c>
      <c r="AG9" s="2">
        <v>1</v>
      </c>
      <c r="AH9" s="2">
        <v>6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4">
        <f>SUM(G9:AN9)</f>
        <v>50</v>
      </c>
      <c r="AP9" s="2" t="s">
        <v>631</v>
      </c>
    </row>
    <row r="10" spans="1:42" s="6" customFormat="1" ht="22.5" x14ac:dyDescent="0.25">
      <c r="A10" s="5">
        <v>2</v>
      </c>
      <c r="B10" s="41" t="s">
        <v>568</v>
      </c>
      <c r="C10" s="41" t="s">
        <v>569</v>
      </c>
      <c r="D10" s="41" t="s">
        <v>94</v>
      </c>
      <c r="E10" s="41" t="s">
        <v>479</v>
      </c>
      <c r="F10" s="41" t="s">
        <v>698</v>
      </c>
      <c r="G10" s="5">
        <v>1</v>
      </c>
      <c r="H10" s="5">
        <v>0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9</v>
      </c>
      <c r="O10" s="5">
        <v>1</v>
      </c>
      <c r="P10" s="5">
        <v>4</v>
      </c>
      <c r="Q10" s="5">
        <v>1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>
        <v>1</v>
      </c>
      <c r="X10" s="5">
        <v>1</v>
      </c>
      <c r="Y10" s="5">
        <v>0</v>
      </c>
      <c r="Z10" s="5">
        <v>0</v>
      </c>
      <c r="AA10" s="5">
        <v>1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1</v>
      </c>
      <c r="AH10" s="5">
        <v>1</v>
      </c>
      <c r="AI10" s="5">
        <v>0</v>
      </c>
      <c r="AJ10" s="5">
        <v>1</v>
      </c>
      <c r="AK10" s="5">
        <v>1</v>
      </c>
      <c r="AL10" s="5">
        <v>0</v>
      </c>
      <c r="AM10" s="5">
        <v>0</v>
      </c>
      <c r="AN10" s="5">
        <v>0</v>
      </c>
      <c r="AO10" s="9">
        <v>29</v>
      </c>
      <c r="AP10" s="5" t="s">
        <v>337</v>
      </c>
    </row>
    <row r="11" spans="1:42" s="3" customFormat="1" ht="22.5" x14ac:dyDescent="0.25">
      <c r="A11" s="2">
        <v>3</v>
      </c>
      <c r="B11" s="39" t="s">
        <v>616</v>
      </c>
      <c r="C11" s="39" t="s">
        <v>29</v>
      </c>
      <c r="D11" s="39" t="s">
        <v>39</v>
      </c>
      <c r="E11" s="39" t="s">
        <v>615</v>
      </c>
      <c r="F11" s="39" t="s">
        <v>614</v>
      </c>
      <c r="G11" s="2">
        <v>1</v>
      </c>
      <c r="H11" s="2">
        <v>1</v>
      </c>
      <c r="I11" s="2">
        <v>1</v>
      </c>
      <c r="J11" s="2">
        <v>0</v>
      </c>
      <c r="K11" s="2">
        <v>0</v>
      </c>
      <c r="L11" s="2">
        <v>0</v>
      </c>
      <c r="M11" s="2">
        <v>0</v>
      </c>
      <c r="N11" s="2">
        <v>9</v>
      </c>
      <c r="O11" s="2">
        <v>5</v>
      </c>
      <c r="P11" s="2">
        <v>4</v>
      </c>
      <c r="Q11" s="2">
        <v>1</v>
      </c>
      <c r="R11" s="2">
        <v>0</v>
      </c>
      <c r="S11" s="2">
        <v>1</v>
      </c>
      <c r="T11" s="2">
        <v>1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1</v>
      </c>
      <c r="AJ11" s="2">
        <v>1</v>
      </c>
      <c r="AK11" s="2">
        <v>1</v>
      </c>
      <c r="AL11" s="2">
        <v>1</v>
      </c>
      <c r="AM11" s="2">
        <v>1</v>
      </c>
      <c r="AN11" s="2">
        <v>0</v>
      </c>
      <c r="AO11" s="4">
        <v>29</v>
      </c>
      <c r="AP11" s="5" t="s">
        <v>337</v>
      </c>
    </row>
    <row r="12" spans="1:42" s="6" customFormat="1" ht="22.5" x14ac:dyDescent="0.25">
      <c r="A12" s="5">
        <v>4</v>
      </c>
      <c r="B12" s="41" t="s">
        <v>570</v>
      </c>
      <c r="C12" s="41" t="s">
        <v>571</v>
      </c>
      <c r="D12" s="41" t="s">
        <v>56</v>
      </c>
      <c r="E12" s="41" t="s">
        <v>479</v>
      </c>
      <c r="F12" s="41" t="s">
        <v>698</v>
      </c>
      <c r="G12" s="5">
        <v>0</v>
      </c>
      <c r="H12" s="5">
        <v>1</v>
      </c>
      <c r="I12" s="5">
        <v>1</v>
      </c>
      <c r="J12" s="5">
        <v>0</v>
      </c>
      <c r="K12" s="5">
        <v>0</v>
      </c>
      <c r="L12" s="5">
        <v>0</v>
      </c>
      <c r="M12" s="5">
        <v>0.5</v>
      </c>
      <c r="N12" s="5">
        <v>9</v>
      </c>
      <c r="O12" s="5">
        <v>0</v>
      </c>
      <c r="P12" s="5">
        <v>3</v>
      </c>
      <c r="Q12" s="5">
        <v>1</v>
      </c>
      <c r="R12" s="5">
        <v>1</v>
      </c>
      <c r="S12" s="5">
        <v>1</v>
      </c>
      <c r="T12" s="5">
        <v>0</v>
      </c>
      <c r="U12" s="5"/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6</v>
      </c>
      <c r="AI12" s="5">
        <v>0</v>
      </c>
      <c r="AJ12" s="5">
        <v>0</v>
      </c>
      <c r="AK12" s="5">
        <v>1</v>
      </c>
      <c r="AL12" s="5">
        <v>0</v>
      </c>
      <c r="AM12" s="5">
        <v>0</v>
      </c>
      <c r="AN12" s="5">
        <v>0</v>
      </c>
      <c r="AO12" s="9">
        <v>24.5</v>
      </c>
      <c r="AP12" s="2" t="s">
        <v>244</v>
      </c>
    </row>
    <row r="13" spans="1:42" s="6" customFormat="1" ht="22.5" x14ac:dyDescent="0.25">
      <c r="A13" s="2">
        <v>5</v>
      </c>
      <c r="B13" s="41" t="s">
        <v>572</v>
      </c>
      <c r="C13" s="41" t="s">
        <v>573</v>
      </c>
      <c r="D13" s="41" t="s">
        <v>27</v>
      </c>
      <c r="E13" s="41" t="s">
        <v>479</v>
      </c>
      <c r="F13" s="41" t="s">
        <v>698</v>
      </c>
      <c r="G13" s="5">
        <v>1</v>
      </c>
      <c r="H13" s="5">
        <v>1</v>
      </c>
      <c r="I13" s="5"/>
      <c r="J13" s="5">
        <v>0</v>
      </c>
      <c r="K13" s="5">
        <v>0</v>
      </c>
      <c r="L13" s="5">
        <v>0</v>
      </c>
      <c r="M13" s="5">
        <v>2</v>
      </c>
      <c r="N13" s="5">
        <v>0</v>
      </c>
      <c r="O13" s="5">
        <v>2</v>
      </c>
      <c r="P13" s="5">
        <v>4</v>
      </c>
      <c r="Q13" s="5">
        <v>0</v>
      </c>
      <c r="R13" s="5">
        <v>1</v>
      </c>
      <c r="S13" s="5">
        <v>1</v>
      </c>
      <c r="T13" s="5">
        <v>1</v>
      </c>
      <c r="U13" s="5">
        <v>1</v>
      </c>
      <c r="V13" s="5">
        <v>1</v>
      </c>
      <c r="W13" s="5">
        <v>1</v>
      </c>
      <c r="X13" s="5">
        <v>1</v>
      </c>
      <c r="Y13" s="5">
        <v>1</v>
      </c>
      <c r="Z13" s="5">
        <v>0</v>
      </c>
      <c r="AA13" s="5">
        <v>1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1</v>
      </c>
      <c r="AJ13" s="5">
        <v>1</v>
      </c>
      <c r="AK13" s="5">
        <v>0</v>
      </c>
      <c r="AL13" s="5">
        <v>1</v>
      </c>
      <c r="AM13" s="5">
        <v>1</v>
      </c>
      <c r="AN13" s="5">
        <v>0</v>
      </c>
      <c r="AO13" s="9">
        <v>23</v>
      </c>
      <c r="AP13" s="2" t="s">
        <v>244</v>
      </c>
    </row>
    <row r="14" spans="1:42" s="3" customFormat="1" ht="22.5" x14ac:dyDescent="0.25">
      <c r="A14" s="5">
        <v>6</v>
      </c>
      <c r="B14" s="39" t="s">
        <v>415</v>
      </c>
      <c r="C14" s="39" t="s">
        <v>326</v>
      </c>
      <c r="D14" s="39" t="s">
        <v>39</v>
      </c>
      <c r="E14" s="39" t="s">
        <v>389</v>
      </c>
      <c r="F14" s="39" t="s">
        <v>408</v>
      </c>
      <c r="G14" s="2">
        <v>0</v>
      </c>
      <c r="H14" s="2">
        <v>1</v>
      </c>
      <c r="I14" s="2">
        <v>1</v>
      </c>
      <c r="J14" s="2">
        <v>0</v>
      </c>
      <c r="K14" s="2">
        <v>2</v>
      </c>
      <c r="L14" s="2">
        <v>0</v>
      </c>
      <c r="M14" s="2">
        <v>1.5</v>
      </c>
      <c r="N14" s="2">
        <v>1</v>
      </c>
      <c r="O14" s="2">
        <v>0</v>
      </c>
      <c r="P14" s="2">
        <v>0</v>
      </c>
      <c r="Q14" s="2">
        <v>1</v>
      </c>
      <c r="R14" s="2">
        <v>0</v>
      </c>
      <c r="S14" s="2">
        <v>1</v>
      </c>
      <c r="T14" s="2">
        <v>1</v>
      </c>
      <c r="U14" s="2">
        <v>1</v>
      </c>
      <c r="V14" s="2">
        <v>0</v>
      </c>
      <c r="W14" s="2">
        <v>0</v>
      </c>
      <c r="X14" s="2">
        <v>1</v>
      </c>
      <c r="Y14" s="2">
        <v>1</v>
      </c>
      <c r="Z14" s="2">
        <v>1</v>
      </c>
      <c r="AA14" s="2">
        <v>1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6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4">
        <f>SUM(G14:AN14)</f>
        <v>20.5</v>
      </c>
      <c r="AP14" s="2" t="s">
        <v>244</v>
      </c>
    </row>
    <row r="15" spans="1:42" s="6" customFormat="1" ht="22.5" x14ac:dyDescent="0.25">
      <c r="A15" s="2">
        <v>7</v>
      </c>
      <c r="B15" s="41" t="s">
        <v>52</v>
      </c>
      <c r="C15" s="41" t="s">
        <v>70</v>
      </c>
      <c r="D15" s="41" t="s">
        <v>14</v>
      </c>
      <c r="E15" s="41" t="s">
        <v>479</v>
      </c>
      <c r="F15" s="41" t="s">
        <v>698</v>
      </c>
      <c r="G15" s="5">
        <v>1</v>
      </c>
      <c r="H15" s="5">
        <v>1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8</v>
      </c>
      <c r="O15" s="5">
        <v>1</v>
      </c>
      <c r="P15" s="5">
        <v>3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1</v>
      </c>
      <c r="AJ15" s="5">
        <v>1</v>
      </c>
      <c r="AK15" s="5">
        <v>1</v>
      </c>
      <c r="AL15" s="5">
        <v>1</v>
      </c>
      <c r="AM15" s="5">
        <v>0</v>
      </c>
      <c r="AN15" s="5">
        <v>1</v>
      </c>
      <c r="AO15" s="9">
        <v>19</v>
      </c>
      <c r="AP15" s="2" t="s">
        <v>244</v>
      </c>
    </row>
    <row r="16" spans="1:42" s="3" customFormat="1" ht="22.5" x14ac:dyDescent="0.25">
      <c r="A16" s="5">
        <v>8</v>
      </c>
      <c r="B16" s="39" t="s">
        <v>33</v>
      </c>
      <c r="C16" s="39" t="s">
        <v>34</v>
      </c>
      <c r="D16" s="39" t="s">
        <v>35</v>
      </c>
      <c r="E16" s="39" t="s">
        <v>95</v>
      </c>
      <c r="F16" s="39" t="s">
        <v>36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6</v>
      </c>
      <c r="O16" s="2">
        <v>5</v>
      </c>
      <c r="P16" s="2">
        <v>4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4">
        <v>15</v>
      </c>
      <c r="AP16" s="2" t="s">
        <v>244</v>
      </c>
    </row>
    <row r="17" spans="1:42" s="3" customFormat="1" ht="22.5" x14ac:dyDescent="0.25">
      <c r="A17" s="2">
        <v>9</v>
      </c>
      <c r="B17" s="39" t="s">
        <v>289</v>
      </c>
      <c r="C17" s="39" t="s">
        <v>130</v>
      </c>
      <c r="D17" s="39" t="s">
        <v>78</v>
      </c>
      <c r="E17" s="39" t="s">
        <v>457</v>
      </c>
      <c r="F17" s="39" t="s">
        <v>456</v>
      </c>
      <c r="G17" s="2">
        <v>1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1</v>
      </c>
      <c r="N17" s="2">
        <v>0</v>
      </c>
      <c r="O17" s="2">
        <v>1</v>
      </c>
      <c r="P17" s="2">
        <v>4</v>
      </c>
      <c r="Q17" s="2">
        <v>1</v>
      </c>
      <c r="R17" s="2">
        <v>1</v>
      </c>
      <c r="S17" s="2">
        <v>1</v>
      </c>
      <c r="T17" s="2">
        <v>0</v>
      </c>
      <c r="U17" s="2">
        <v>1</v>
      </c>
      <c r="V17" s="2">
        <v>0</v>
      </c>
      <c r="W17" s="2">
        <v>0</v>
      </c>
      <c r="X17" s="2">
        <v>0</v>
      </c>
      <c r="Y17" s="2">
        <v>1</v>
      </c>
      <c r="Z17" s="2">
        <v>0</v>
      </c>
      <c r="AA17" s="2">
        <v>0</v>
      </c>
      <c r="AB17" s="2">
        <v>1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4">
        <v>13</v>
      </c>
      <c r="AP17" s="2" t="s">
        <v>244</v>
      </c>
    </row>
    <row r="18" spans="1:42" s="3" customFormat="1" ht="22.5" x14ac:dyDescent="0.25">
      <c r="A18" s="5">
        <v>10</v>
      </c>
      <c r="B18" s="39" t="s">
        <v>681</v>
      </c>
      <c r="C18" s="39" t="s">
        <v>20</v>
      </c>
      <c r="D18" s="39" t="s">
        <v>174</v>
      </c>
      <c r="E18" s="39" t="s">
        <v>651</v>
      </c>
      <c r="F18" s="39" t="s">
        <v>664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4">
        <v>0</v>
      </c>
      <c r="AP18" s="2" t="s">
        <v>244</v>
      </c>
    </row>
  </sheetData>
  <mergeCells count="5">
    <mergeCell ref="E6:T6"/>
    <mergeCell ref="B5:AO5"/>
    <mergeCell ref="AH1:AN1"/>
    <mergeCell ref="AH2:AN2"/>
    <mergeCell ref="AH4:A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</vt:lpstr>
      <vt:lpstr>5</vt:lpstr>
      <vt:lpstr>6</vt:lpstr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Будаева</dc:creator>
  <cp:lastModifiedBy>statistik</cp:lastModifiedBy>
  <cp:lastPrinted>2021-10-26T20:29:17Z</cp:lastPrinted>
  <dcterms:created xsi:type="dcterms:W3CDTF">2015-06-05T18:19:34Z</dcterms:created>
  <dcterms:modified xsi:type="dcterms:W3CDTF">2021-11-10T06:24:57Z</dcterms:modified>
</cp:coreProperties>
</file>