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5-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  <sheet name="Лист2" sheetId="7" r:id="rId7"/>
  </sheets>
  <definedNames>
    <definedName name="OLE_LINK1" localSheetId="0">'5-6 кл'!#REF!</definedName>
  </definedNames>
  <calcPr fullCalcOnLoad="1"/>
</workbook>
</file>

<file path=xl/sharedStrings.xml><?xml version="1.0" encoding="utf-8"?>
<sst xmlns="http://schemas.openxmlformats.org/spreadsheetml/2006/main" count="1715" uniqueCount="505">
  <si>
    <t>№     п/п</t>
  </si>
  <si>
    <t>Класс</t>
  </si>
  <si>
    <t>Ф.И.О. учителя  (полностью)</t>
  </si>
  <si>
    <t>И.М. Немцева</t>
  </si>
  <si>
    <t>Фамилия участника</t>
  </si>
  <si>
    <t>Имя участника</t>
  </si>
  <si>
    <t>Отчество участника</t>
  </si>
  <si>
    <t>УТВЕРЖДАЮ.</t>
  </si>
  <si>
    <t>Начальник отдела образования</t>
  </si>
  <si>
    <t>Победитель/ призёр/участник</t>
  </si>
  <si>
    <t>Образовательное учреждение (краткое название)</t>
  </si>
  <si>
    <t>_______</t>
  </si>
  <si>
    <t>Полина</t>
  </si>
  <si>
    <t>Сергеевна</t>
  </si>
  <si>
    <t>МБОУ СОШ №2 п. Добринка</t>
  </si>
  <si>
    <t>Белянкина</t>
  </si>
  <si>
    <t>Евгения</t>
  </si>
  <si>
    <t>Антюфеев</t>
  </si>
  <si>
    <t>Артем</t>
  </si>
  <si>
    <t>Годовиков</t>
  </si>
  <si>
    <t>Яков</t>
  </si>
  <si>
    <t>Юрьевич</t>
  </si>
  <si>
    <t>Лазутина Елена Дмитриевна</t>
  </si>
  <si>
    <t>6А</t>
  </si>
  <si>
    <t>Неретин</t>
  </si>
  <si>
    <t>Никита</t>
  </si>
  <si>
    <t>Тюмнев</t>
  </si>
  <si>
    <t>Андрей</t>
  </si>
  <si>
    <t>Андреевич</t>
  </si>
  <si>
    <t>Дарья</t>
  </si>
  <si>
    <t>Алексеевич</t>
  </si>
  <si>
    <t>Мария</t>
  </si>
  <si>
    <t>Малыхин</t>
  </si>
  <si>
    <t>Витальевна</t>
  </si>
  <si>
    <t>Николаевна</t>
  </si>
  <si>
    <t>Крутских</t>
  </si>
  <si>
    <t>Сахарова</t>
  </si>
  <si>
    <t>Денисовна</t>
  </si>
  <si>
    <t>Уколов</t>
  </si>
  <si>
    <t>Владислав</t>
  </si>
  <si>
    <t>Владимир</t>
  </si>
  <si>
    <t>Сергеевич</t>
  </si>
  <si>
    <t>Валерия</t>
  </si>
  <si>
    <t>Максим</t>
  </si>
  <si>
    <t>Игоревич</t>
  </si>
  <si>
    <t>Ерохина Людмила Юрьевна</t>
  </si>
  <si>
    <t>Ульяна</t>
  </si>
  <si>
    <t>Вячеславовна</t>
  </si>
  <si>
    <t>7А</t>
  </si>
  <si>
    <t>Викторович</t>
  </si>
  <si>
    <t>Юлия</t>
  </si>
  <si>
    <t>8А</t>
  </si>
  <si>
    <t>Анастасия</t>
  </si>
  <si>
    <t>Богачева</t>
  </si>
  <si>
    <t>Диана</t>
  </si>
  <si>
    <t>Владимировна</t>
  </si>
  <si>
    <t>9А</t>
  </si>
  <si>
    <t>Кореневская</t>
  </si>
  <si>
    <t>Виктория</t>
  </si>
  <si>
    <t>Алексеевна</t>
  </si>
  <si>
    <t>Иванова</t>
  </si>
  <si>
    <t>Жубанова</t>
  </si>
  <si>
    <t>Дата проведения: 06.10.2020</t>
  </si>
  <si>
    <t>Итого (макс 24 балла)</t>
  </si>
  <si>
    <t>Смльянинова</t>
  </si>
  <si>
    <t>6 Б</t>
  </si>
  <si>
    <t>Задания (24 балла)</t>
  </si>
  <si>
    <t>Николааевич</t>
  </si>
  <si>
    <t>Чернышев</t>
  </si>
  <si>
    <t>Сергей</t>
  </si>
  <si>
    <t>5В</t>
  </si>
  <si>
    <t>Андреева</t>
  </si>
  <si>
    <t>Арина</t>
  </si>
  <si>
    <t>Аркадьевна</t>
  </si>
  <si>
    <t>Иванов</t>
  </si>
  <si>
    <t>Мещерякова</t>
  </si>
  <si>
    <t>бВ</t>
  </si>
  <si>
    <t>Галкова</t>
  </si>
  <si>
    <t>София</t>
  </si>
  <si>
    <t>Павловна</t>
  </si>
  <si>
    <t>Задания (40баллов)</t>
  </si>
  <si>
    <t>Итого (макс 40 баллов)</t>
  </si>
  <si>
    <t>Юрьвич</t>
  </si>
  <si>
    <t>Павлова</t>
  </si>
  <si>
    <t>Ксения</t>
  </si>
  <si>
    <t>7В</t>
  </si>
  <si>
    <t>Ммхаил</t>
  </si>
  <si>
    <t>Геогиевич</t>
  </si>
  <si>
    <t>7 А</t>
  </si>
  <si>
    <t>Зимина</t>
  </si>
  <si>
    <t>Геннадьевна</t>
  </si>
  <si>
    <t>Задания (40 баллов)</t>
  </si>
  <si>
    <t>Губин</t>
  </si>
  <si>
    <t>Владиславович</t>
  </si>
  <si>
    <t xml:space="preserve">Проскурякова </t>
  </si>
  <si>
    <t>8Б</t>
  </si>
  <si>
    <t>Матыцин</t>
  </si>
  <si>
    <t>Азимов</t>
  </si>
  <si>
    <t>Русланович</t>
  </si>
  <si>
    <t>Толстых</t>
  </si>
  <si>
    <t>Кузин</t>
  </si>
  <si>
    <t>Павел</t>
  </si>
  <si>
    <t>Петрович</t>
  </si>
  <si>
    <t>8В</t>
  </si>
  <si>
    <t>Суркова</t>
  </si>
  <si>
    <t>Глотова</t>
  </si>
  <si>
    <t>Александровна</t>
  </si>
  <si>
    <t>Ногтев</t>
  </si>
  <si>
    <t>Александр</t>
  </si>
  <si>
    <t>Денисович</t>
  </si>
  <si>
    <t xml:space="preserve">Комаров </t>
  </si>
  <si>
    <t>Кирилл</t>
  </si>
  <si>
    <t>Мельников</t>
  </si>
  <si>
    <t>Горин</t>
  </si>
  <si>
    <t>Алексей</t>
  </si>
  <si>
    <t>Владимирович</t>
  </si>
  <si>
    <t>Туркцких</t>
  </si>
  <si>
    <t>Руслан</t>
  </si>
  <si>
    <t>Акимов</t>
  </si>
  <si>
    <t>Бурмакина</t>
  </si>
  <si>
    <t>Анатольевна</t>
  </si>
  <si>
    <t>Задания (50 баллов)</t>
  </si>
  <si>
    <t>Вячеславовнв</t>
  </si>
  <si>
    <t>Смирнова</t>
  </si>
  <si>
    <t>Ярослава</t>
  </si>
  <si>
    <t>Романовна</t>
  </si>
  <si>
    <t>Александрович</t>
  </si>
  <si>
    <t>Итого (макс 50 баллов)</t>
  </si>
  <si>
    <t>Олеговна</t>
  </si>
  <si>
    <t>Родионов</t>
  </si>
  <si>
    <t>Роман</t>
  </si>
  <si>
    <t>Бредихина</t>
  </si>
  <si>
    <t>Станислава</t>
  </si>
  <si>
    <t>Евгеньевна</t>
  </si>
  <si>
    <t>Смольянинова</t>
  </si>
  <si>
    <t>Александра</t>
  </si>
  <si>
    <t>Владиславовна</t>
  </si>
  <si>
    <t>Курлыкина</t>
  </si>
  <si>
    <t>Ольга</t>
  </si>
  <si>
    <t>Пешкова</t>
  </si>
  <si>
    <t>Хованцева</t>
  </si>
  <si>
    <t xml:space="preserve">Рейтинг-протокол школьного этапа всероссийской олимпиады школьников по предмету "Биология".  5-6 классы.  2020-2021 уч.г.  </t>
  </si>
  <si>
    <t xml:space="preserve">Хормченкова </t>
  </si>
  <si>
    <t>Давыдова Лариса Михайловна</t>
  </si>
  <si>
    <t>МБОУ "Гимназия им. И.М.Макаренкова" с.Ольговка</t>
  </si>
  <si>
    <t>Рудакова</t>
  </si>
  <si>
    <t>Анна</t>
  </si>
  <si>
    <t>Епихина</t>
  </si>
  <si>
    <t>Пономарева</t>
  </si>
  <si>
    <t>Кира</t>
  </si>
  <si>
    <t>Величко</t>
  </si>
  <si>
    <t>Екатерина</t>
  </si>
  <si>
    <t>Летвинов</t>
  </si>
  <si>
    <t>Иван</t>
  </si>
  <si>
    <t>Заячникова</t>
  </si>
  <si>
    <t>Киселева</t>
  </si>
  <si>
    <t>Викторовна</t>
  </si>
  <si>
    <t>Панова Ольга Серафимовна</t>
  </si>
  <si>
    <t>МБОУ СОШ с. В.Матренка</t>
  </si>
  <si>
    <t xml:space="preserve">Путилин </t>
  </si>
  <si>
    <t>Николай</t>
  </si>
  <si>
    <t>Васильевич</t>
  </si>
  <si>
    <t xml:space="preserve">Зайцев </t>
  </si>
  <si>
    <t>Афанасьев</t>
  </si>
  <si>
    <t>Егор</t>
  </si>
  <si>
    <t>Михайлович</t>
  </si>
  <si>
    <t>Терехова</t>
  </si>
  <si>
    <t>Маргарита</t>
  </si>
  <si>
    <t>Лысов</t>
  </si>
  <si>
    <t>Арсений</t>
  </si>
  <si>
    <t>Чернышов</t>
  </si>
  <si>
    <t>Даниил</t>
  </si>
  <si>
    <t>Дедяева Марина Егоровна</t>
  </si>
  <si>
    <t>МБОУ "Лицей №1" п.Добринка</t>
  </si>
  <si>
    <t>Орлова</t>
  </si>
  <si>
    <t>Курлыкин</t>
  </si>
  <si>
    <t xml:space="preserve">Гаврилова </t>
  </si>
  <si>
    <t>Варвара</t>
  </si>
  <si>
    <t>Юрченко</t>
  </si>
  <si>
    <t>Пятницин</t>
  </si>
  <si>
    <t>Евгеньевич</t>
  </si>
  <si>
    <t>Каширина</t>
  </si>
  <si>
    <t>Зацепина Галина Викторовна</t>
  </si>
  <si>
    <t>МБОУ СОШ с.Мазейка</t>
  </si>
  <si>
    <t>Бонь</t>
  </si>
  <si>
    <t>Михайловна</t>
  </si>
  <si>
    <t>Сырова</t>
  </si>
  <si>
    <t>Татьяна</t>
  </si>
  <si>
    <t>Васильевна</t>
  </si>
  <si>
    <t>Умалатова</t>
  </si>
  <si>
    <t>Мадина</t>
  </si>
  <si>
    <t>Абдулгамидовна</t>
  </si>
  <si>
    <t>Ковыльников</t>
  </si>
  <si>
    <t>Асланова</t>
  </si>
  <si>
    <t>Алена</t>
  </si>
  <si>
    <t>Ивановна</t>
  </si>
  <si>
    <t>Калтычкина</t>
  </si>
  <si>
    <t>Голикова</t>
  </si>
  <si>
    <t>Стрельникова Елена Михайловна</t>
  </si>
  <si>
    <t>МБОУ СШ с. Талицкий Чамлык</t>
  </si>
  <si>
    <t>Стрельников</t>
  </si>
  <si>
    <t xml:space="preserve">Никита </t>
  </si>
  <si>
    <t>Ярославцева</t>
  </si>
  <si>
    <t xml:space="preserve">Елена </t>
  </si>
  <si>
    <t>Комарова</t>
  </si>
  <si>
    <t>Надежда</t>
  </si>
  <si>
    <t>Ерохина</t>
  </si>
  <si>
    <t>Попова Светлана Николаевна</t>
  </si>
  <si>
    <t>Андреевна</t>
  </si>
  <si>
    <t>ПоповаСветлана Николаевна</t>
  </si>
  <si>
    <t>МБОУ СШ с.Талицкий Чамлык</t>
  </si>
  <si>
    <t>Симонов</t>
  </si>
  <si>
    <t>Насонова Маргарита Игоревна</t>
  </si>
  <si>
    <t>МБОУ СШ ст.Хворостянка</t>
  </si>
  <si>
    <t>6.</t>
  </si>
  <si>
    <t>5.</t>
  </si>
  <si>
    <t>Нефедов</t>
  </si>
  <si>
    <t>Алексееви</t>
  </si>
  <si>
    <t>Кулакова Инесса Евгеньевна</t>
  </si>
  <si>
    <t>Саломатова</t>
  </si>
  <si>
    <t>Алина</t>
  </si>
  <si>
    <t>Соколова</t>
  </si>
  <si>
    <t>Глотов</t>
  </si>
  <si>
    <t>Николаевич</t>
  </si>
  <si>
    <t>Кондрашина</t>
  </si>
  <si>
    <t xml:space="preserve">Дарья </t>
  </si>
  <si>
    <t>Эдуардовна</t>
  </si>
  <si>
    <t>Першина</t>
  </si>
  <si>
    <t xml:space="preserve">Клевцова </t>
  </si>
  <si>
    <t>Перова</t>
  </si>
  <si>
    <t>МБОУ СОШ с.В.Матренка</t>
  </si>
  <si>
    <t>Быханова</t>
  </si>
  <si>
    <t>Болдина</t>
  </si>
  <si>
    <t>Лидия</t>
  </si>
  <si>
    <t>Курбанова Светлана Сергеевна</t>
  </si>
  <si>
    <t>Григорьева</t>
  </si>
  <si>
    <t>Андреев</t>
  </si>
  <si>
    <t>Илья</t>
  </si>
  <si>
    <t>Лепихов</t>
  </si>
  <si>
    <t>Брыкина</t>
  </si>
  <si>
    <t>Игоренва</t>
  </si>
  <si>
    <t>Матыцина Ирина Александровна</t>
  </si>
  <si>
    <t xml:space="preserve">Наумова </t>
  </si>
  <si>
    <t>Елизавета</t>
  </si>
  <si>
    <t>Михзайловна</t>
  </si>
  <si>
    <t xml:space="preserve">Фомин </t>
  </si>
  <si>
    <t>Асанов</t>
  </si>
  <si>
    <t>Зеленева</t>
  </si>
  <si>
    <t>Марина</t>
  </si>
  <si>
    <t>Юрьевна</t>
  </si>
  <si>
    <t>Немцова</t>
  </si>
  <si>
    <t>Кристина</t>
  </si>
  <si>
    <t>Прозоров</t>
  </si>
  <si>
    <t>Дмитрий</t>
  </si>
  <si>
    <t>Витальевич</t>
  </si>
  <si>
    <t xml:space="preserve">Черней </t>
  </si>
  <si>
    <t>Дмитриевич</t>
  </si>
  <si>
    <t xml:space="preserve">Меренков </t>
  </si>
  <si>
    <t>Жаворонков</t>
  </si>
  <si>
    <t>Ларина</t>
  </si>
  <si>
    <t>Загвоздкина</t>
  </si>
  <si>
    <t>Наумова Татьяна Михайловна</t>
  </si>
  <si>
    <t>Титова</t>
  </si>
  <si>
    <t>Панина</t>
  </si>
  <si>
    <t>Вероника</t>
  </si>
  <si>
    <t xml:space="preserve">Соловьева </t>
  </si>
  <si>
    <t>Дмитриевна</t>
  </si>
  <si>
    <t>Костромин</t>
  </si>
  <si>
    <t>Бердников</t>
  </si>
  <si>
    <t>Алтухова</t>
  </si>
  <si>
    <t>Антоновна</t>
  </si>
  <si>
    <t>Кретова Татьяна Сергеевна</t>
  </si>
  <si>
    <t>МБОУ СШ с.Пушкино</t>
  </si>
  <si>
    <t xml:space="preserve">Шилова </t>
  </si>
  <si>
    <t xml:space="preserve">Анастасия </t>
  </si>
  <si>
    <t>Авдеева</t>
  </si>
  <si>
    <t>Суков</t>
  </si>
  <si>
    <t>Кретова Татьяна 
Сергеевна</t>
  </si>
  <si>
    <t>Дзукаева</t>
  </si>
  <si>
    <t xml:space="preserve">Татьяна </t>
  </si>
  <si>
    <t>Вадимовна</t>
  </si>
  <si>
    <t xml:space="preserve">Какоткина </t>
  </si>
  <si>
    <t xml:space="preserve">Макашова </t>
  </si>
  <si>
    <t>Шевелев</t>
  </si>
  <si>
    <t>Балова</t>
  </si>
  <si>
    <t>МБОУ СШ с.Н.Матрёнка</t>
  </si>
  <si>
    <t>Лагута</t>
  </si>
  <si>
    <t>Копцева</t>
  </si>
  <si>
    <t>Курзякова Любовь Васильевна</t>
  </si>
  <si>
    <t>Сорокина</t>
  </si>
  <si>
    <t>Сергееевна</t>
  </si>
  <si>
    <t>Шипилов</t>
  </si>
  <si>
    <t>Данил</t>
  </si>
  <si>
    <t xml:space="preserve">Рейтинг-протокол школьного этапа всероссийской олимпиады школьников по предмету "Биология". 7 класс.  2020-2021 уч.г.  </t>
  </si>
  <si>
    <t xml:space="preserve">Рейтинг-протокол школьного этапа всероссийской олимпиады школьников по предмету Биология". 8 класс.  2020-2021 уч.г.  </t>
  </si>
  <si>
    <t>Бессонова</t>
  </si>
  <si>
    <t xml:space="preserve">Балашов </t>
  </si>
  <si>
    <t>Платон</t>
  </si>
  <si>
    <t>Михалев</t>
  </si>
  <si>
    <t>Мифтахова</t>
  </si>
  <si>
    <t>Вера</t>
  </si>
  <si>
    <t>Алекандровна</t>
  </si>
  <si>
    <t xml:space="preserve">Кульдюров </t>
  </si>
  <si>
    <t>Игорь</t>
  </si>
  <si>
    <t>Афанасьева</t>
  </si>
  <si>
    <t>Есакова</t>
  </si>
  <si>
    <t>Софья</t>
  </si>
  <si>
    <t>Наумов</t>
  </si>
  <si>
    <t>Зацепина</t>
  </si>
  <si>
    <t>Бредихин</t>
  </si>
  <si>
    <t>Максимович</t>
  </si>
  <si>
    <t>Прозорова</t>
  </si>
  <si>
    <t>Филипповна</t>
  </si>
  <si>
    <t>Щеглеватых</t>
  </si>
  <si>
    <t>Костомарова</t>
  </si>
  <si>
    <t xml:space="preserve">Кутищев </t>
  </si>
  <si>
    <t>Вадимович</t>
  </si>
  <si>
    <t>Гаврилов</t>
  </si>
  <si>
    <t>Шелухин</t>
  </si>
  <si>
    <t>Новохатский</t>
  </si>
  <si>
    <t>Жариков</t>
  </si>
  <si>
    <t>Горюшина</t>
  </si>
  <si>
    <t xml:space="preserve">Чижов </t>
  </si>
  <si>
    <t xml:space="preserve">Александр </t>
  </si>
  <si>
    <t xml:space="preserve">Клюкина </t>
  </si>
  <si>
    <t>Чурсина</t>
  </si>
  <si>
    <t>Малярчук</t>
  </si>
  <si>
    <t>Медведева</t>
  </si>
  <si>
    <t>Карина</t>
  </si>
  <si>
    <t>Константиновна</t>
  </si>
  <si>
    <t>Черникова</t>
  </si>
  <si>
    <t>Черникина</t>
  </si>
  <si>
    <t>Нестерова</t>
  </si>
  <si>
    <t>Каратаева</t>
  </si>
  <si>
    <t xml:space="preserve">Рейтинг-протокол школьного этапа всероссийской олимпиады школьников по предмету "Биология". 9 класс. 2020-2021 уч.г.  </t>
  </si>
  <si>
    <t>Сигорских</t>
  </si>
  <si>
    <t xml:space="preserve">Илья </t>
  </si>
  <si>
    <t>Селиванова</t>
  </si>
  <si>
    <t>Бутрина</t>
  </si>
  <si>
    <t>Алесандровна</t>
  </si>
  <si>
    <t>Кунова</t>
  </si>
  <si>
    <t>Уткин</t>
  </si>
  <si>
    <t xml:space="preserve">Литвинов </t>
  </si>
  <si>
    <t>Новикова</t>
  </si>
  <si>
    <t>Черникоа</t>
  </si>
  <si>
    <t>Бирюкова</t>
  </si>
  <si>
    <t>Злобин</t>
  </si>
  <si>
    <t>Шмарина</t>
  </si>
  <si>
    <t xml:space="preserve">Зайцева </t>
  </si>
  <si>
    <t>Путилин</t>
  </si>
  <si>
    <t>Геннадьевич</t>
  </si>
  <si>
    <t xml:space="preserve">Коровина </t>
  </si>
  <si>
    <t xml:space="preserve">Дарьина </t>
  </si>
  <si>
    <t>Чернышова</t>
  </si>
  <si>
    <t xml:space="preserve">Курбанова Светлана Сергеевна </t>
  </si>
  <si>
    <t>Карасева</t>
  </si>
  <si>
    <t xml:space="preserve">Лагуткина </t>
  </si>
  <si>
    <t>Медведков</t>
  </si>
  <si>
    <t xml:space="preserve">Пчельников </t>
  </si>
  <si>
    <t>Денис</t>
  </si>
  <si>
    <t>Распопова</t>
  </si>
  <si>
    <t>Хованцев</t>
  </si>
  <si>
    <t>Антон</t>
  </si>
  <si>
    <t>Олегович</t>
  </si>
  <si>
    <t xml:space="preserve">Пчельникова </t>
  </si>
  <si>
    <t>Валерьевна</t>
  </si>
  <si>
    <t xml:space="preserve">Чепрасова </t>
  </si>
  <si>
    <t>Васильева</t>
  </si>
  <si>
    <t>Знаменщикова</t>
  </si>
  <si>
    <t>Вострикова Ирина Ивановна</t>
  </si>
  <si>
    <t>Волкова</t>
  </si>
  <si>
    <t>Василиса</t>
  </si>
  <si>
    <t>Жигулина</t>
  </si>
  <si>
    <t>Инна</t>
  </si>
  <si>
    <t>Асланов</t>
  </si>
  <si>
    <t>Велиган</t>
  </si>
  <si>
    <t>Святославович</t>
  </si>
  <si>
    <t xml:space="preserve">Комарова </t>
  </si>
  <si>
    <t>Олеся</t>
  </si>
  <si>
    <t>Игоревна</t>
  </si>
  <si>
    <t xml:space="preserve">Шершнева </t>
  </si>
  <si>
    <t>Романцов</t>
  </si>
  <si>
    <t>Вячеслав</t>
  </si>
  <si>
    <t>МБОУ СШс. Пушкино</t>
  </si>
  <si>
    <t>Мягков</t>
  </si>
  <si>
    <t xml:space="preserve">Сергей </t>
  </si>
  <si>
    <t>МБОУСШ с.Пушкино</t>
  </si>
  <si>
    <t xml:space="preserve">Воробьев </t>
  </si>
  <si>
    <t xml:space="preserve">Бобкина </t>
  </si>
  <si>
    <t>Алёна</t>
  </si>
  <si>
    <t>Соловьева</t>
  </si>
  <si>
    <t>Бырсан</t>
  </si>
  <si>
    <t>Дзукаев</t>
  </si>
  <si>
    <t>Паршинцева</t>
  </si>
  <si>
    <t>Шишиморова</t>
  </si>
  <si>
    <t>Сошевский</t>
  </si>
  <si>
    <t>Сошевская</t>
  </si>
  <si>
    <t>Виндюрина</t>
  </si>
  <si>
    <t>Снежана</t>
  </si>
  <si>
    <t xml:space="preserve">Ильина </t>
  </si>
  <si>
    <t>Сомова</t>
  </si>
  <si>
    <t>Тимоховцев</t>
  </si>
  <si>
    <t>Ф.И.О учителя</t>
  </si>
  <si>
    <t>Образовательное учреждение</t>
  </si>
  <si>
    <t>класс</t>
  </si>
  <si>
    <t>победдитель/призёр/участник</t>
  </si>
  <si>
    <t>итого/мак.50 баллов/</t>
  </si>
  <si>
    <t xml:space="preserve">Рейтинг-протокол школьного этапа всероссийской олимпиады школьников по предмету "Биология". 10 класс.  2020 - 2021 уч.г.  </t>
  </si>
  <si>
    <t>Попова</t>
  </si>
  <si>
    <t>Ащеулова</t>
  </si>
  <si>
    <t>Дымская</t>
  </si>
  <si>
    <t>Леньшина</t>
  </si>
  <si>
    <t>Юшков</t>
  </si>
  <si>
    <t>Стефанова</t>
  </si>
  <si>
    <t>Быкова</t>
  </si>
  <si>
    <t xml:space="preserve">Масютина </t>
  </si>
  <si>
    <t>Милена</t>
  </si>
  <si>
    <t>с. Пушкино</t>
  </si>
  <si>
    <t>Соболева</t>
  </si>
  <si>
    <t>Ширяева</t>
  </si>
  <si>
    <t>Макашова</t>
  </si>
  <si>
    <t>Кучерявенко</t>
  </si>
  <si>
    <t>Токарев</t>
  </si>
  <si>
    <t>Клоков</t>
  </si>
  <si>
    <t>Анатолий</t>
  </si>
  <si>
    <t>Альбертович</t>
  </si>
  <si>
    <t>Михайлов</t>
  </si>
  <si>
    <t>Димурин</t>
  </si>
  <si>
    <t>Романович</t>
  </si>
  <si>
    <t>Глинистая</t>
  </si>
  <si>
    <t>Сулимова</t>
  </si>
  <si>
    <t>Элина</t>
  </si>
  <si>
    <t xml:space="preserve">Рейтинг-протокол школьного этапа всероссийской олимпиады школьников по предмету "Биология". 11 класс. 2020 - 2021 уч.г.  </t>
  </si>
  <si>
    <t>Белобородова</t>
  </si>
  <si>
    <t xml:space="preserve">Анатасия </t>
  </si>
  <si>
    <t>Расторгуева</t>
  </si>
  <si>
    <t>Сигарева</t>
  </si>
  <si>
    <t>Тюмнева</t>
  </si>
  <si>
    <t>Кретов</t>
  </si>
  <si>
    <t>Валерьевич</t>
  </si>
  <si>
    <t>Черноус</t>
  </si>
  <si>
    <t>Рычкова</t>
  </si>
  <si>
    <t xml:space="preserve">Мария </t>
  </si>
  <si>
    <t>с.Пушкино</t>
  </si>
  <si>
    <t>Дмитренко</t>
  </si>
  <si>
    <t>Стрельникова</t>
  </si>
  <si>
    <t xml:space="preserve">Селютина </t>
  </si>
  <si>
    <t>Елчиев</t>
  </si>
  <si>
    <t>Ельхан</t>
  </si>
  <si>
    <t>Ягуб Оглы</t>
  </si>
  <si>
    <t>Яна</t>
  </si>
  <si>
    <t>Перов</t>
  </si>
  <si>
    <t xml:space="preserve">Андрей </t>
  </si>
  <si>
    <t xml:space="preserve">Романович </t>
  </si>
  <si>
    <t xml:space="preserve">Гурова Ольга Викторовна </t>
  </si>
  <si>
    <t xml:space="preserve">МБОУ СШ п.Петровский </t>
  </si>
  <si>
    <t>6</t>
  </si>
  <si>
    <t xml:space="preserve">Кикина </t>
  </si>
  <si>
    <t>Сусанна</t>
  </si>
  <si>
    <t>Вартановна</t>
  </si>
  <si>
    <t>Кобец</t>
  </si>
  <si>
    <t xml:space="preserve">Максим </t>
  </si>
  <si>
    <t xml:space="preserve">Андреевич </t>
  </si>
  <si>
    <t>Степанян</t>
  </si>
  <si>
    <t>Сона</t>
  </si>
  <si>
    <t>Амаяковна</t>
  </si>
  <si>
    <t>Курило</t>
  </si>
  <si>
    <t xml:space="preserve">Назар </t>
  </si>
  <si>
    <t xml:space="preserve">Невзорова </t>
  </si>
  <si>
    <t xml:space="preserve">Шугаева </t>
  </si>
  <si>
    <t xml:space="preserve">Васеева </t>
  </si>
  <si>
    <t>Рудой</t>
  </si>
  <si>
    <t xml:space="preserve">Юрьевич </t>
  </si>
  <si>
    <t xml:space="preserve">Камынина </t>
  </si>
  <si>
    <t xml:space="preserve">Попова </t>
  </si>
  <si>
    <t xml:space="preserve">Дронова </t>
  </si>
  <si>
    <t xml:space="preserve">Артюхова </t>
  </si>
  <si>
    <t>Гурова Ольга Викторовна</t>
  </si>
  <si>
    <t xml:space="preserve">МБОУСШ п.Петровский </t>
  </si>
  <si>
    <t>Кикин</t>
  </si>
  <si>
    <t xml:space="preserve">Вартанович </t>
  </si>
  <si>
    <t xml:space="preserve">Терехова </t>
  </si>
  <si>
    <t xml:space="preserve">Логвин </t>
  </si>
  <si>
    <t>Федор</t>
  </si>
  <si>
    <t xml:space="preserve">Владимирович </t>
  </si>
  <si>
    <t xml:space="preserve">Сергеева </t>
  </si>
  <si>
    <t xml:space="preserve">Геннадьевна </t>
  </si>
  <si>
    <t>Кукушкина</t>
  </si>
  <si>
    <t>Красавина Галина Анатольевна</t>
  </si>
  <si>
    <t>МБОУ СОШ с.Дубовое</t>
  </si>
  <si>
    <t xml:space="preserve"> 5-6</t>
  </si>
  <si>
    <t>Пригородова</t>
  </si>
  <si>
    <t>Власова</t>
  </si>
  <si>
    <t>Шелягин</t>
  </si>
  <si>
    <t>Кристииан</t>
  </si>
  <si>
    <t>Генадьевич</t>
  </si>
  <si>
    <t>Потрашкова</t>
  </si>
  <si>
    <t>Спичак</t>
  </si>
  <si>
    <t>Даниловна</t>
  </si>
  <si>
    <t>Пантелеев</t>
  </si>
  <si>
    <t>призёр</t>
  </si>
  <si>
    <t>участник</t>
  </si>
  <si>
    <t xml:space="preserve">Победитель </t>
  </si>
  <si>
    <t>победитель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</si>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</sst>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" fontId="7" fillId="0" borderId="11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" fontId="7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zoomScale="80" zoomScaleNormal="80" zoomScalePageLayoutView="0" workbookViewId="0" topLeftCell="A23">
      <selection activeCell="A67" sqref="A67"/>
    </sheetView>
  </sheetViews>
  <sheetFormatPr defaultColWidth="9.140625" defaultRowHeight="12.75"/>
  <cols>
    <col min="1" max="1" width="3.57421875" style="0" customWidth="1"/>
    <col min="2" max="3" width="11.00390625" style="0" customWidth="1"/>
    <col min="4" max="4" width="13.421875" style="0" customWidth="1"/>
    <col min="5" max="5" width="14.57421875" style="0" customWidth="1"/>
    <col min="6" max="6" width="15.00390625" style="0" customWidth="1"/>
    <col min="7" max="7" width="7.421875" style="0" customWidth="1"/>
    <col min="8" max="11" width="5.421875" style="0" customWidth="1"/>
    <col min="12" max="12" width="8.00390625" style="0" customWidth="1"/>
    <col min="13" max="13" width="15.00390625" style="0" customWidth="1"/>
  </cols>
  <sheetData>
    <row r="1" spans="7:15" ht="17.25" customHeight="1">
      <c r="G1" s="18"/>
      <c r="H1" s="19"/>
      <c r="I1" s="19"/>
      <c r="J1" s="19"/>
      <c r="K1" s="9" t="s">
        <v>7</v>
      </c>
      <c r="L1" s="9"/>
      <c r="M1" s="9"/>
      <c r="O1" s="9"/>
    </row>
    <row r="2" spans="2:15" ht="16.5" customHeight="1">
      <c r="B2" s="7"/>
      <c r="C2" s="6"/>
      <c r="G2" s="2"/>
      <c r="H2" s="2"/>
      <c r="K2" s="2" t="s">
        <v>8</v>
      </c>
      <c r="L2" s="2"/>
      <c r="M2" s="2"/>
      <c r="O2" s="2"/>
    </row>
    <row r="3" spans="7:16" ht="17.25" customHeight="1">
      <c r="G3" s="5"/>
      <c r="H3" s="5"/>
      <c r="I3" s="1"/>
      <c r="J3" s="1"/>
      <c r="K3" s="5" t="s">
        <v>11</v>
      </c>
      <c r="L3" s="4"/>
      <c r="M3" s="4"/>
      <c r="O3" s="5"/>
      <c r="P3" s="1"/>
    </row>
    <row r="4" spans="7:15" ht="12.75">
      <c r="G4" s="5"/>
      <c r="H4" s="5"/>
      <c r="I4" s="1"/>
      <c r="J4" s="1"/>
      <c r="K4" s="5" t="s">
        <v>3</v>
      </c>
      <c r="L4" s="5"/>
      <c r="M4" s="5"/>
      <c r="O4" s="5"/>
    </row>
    <row r="5" spans="12:13" ht="12.75">
      <c r="L5" s="5"/>
      <c r="M5" s="2"/>
    </row>
    <row r="6" spans="1:13" ht="33.75" customHeight="1">
      <c r="A6" s="107" t="s">
        <v>141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35.25" customHeight="1">
      <c r="A7" s="11"/>
      <c r="B7" s="108" t="s">
        <v>62</v>
      </c>
      <c r="C7" s="108"/>
      <c r="D7" s="112"/>
      <c r="E7" s="112"/>
      <c r="F7" s="113"/>
      <c r="G7" s="113"/>
      <c r="H7" s="113"/>
      <c r="I7" s="113"/>
      <c r="J7" s="113"/>
      <c r="K7" s="113"/>
      <c r="L7" s="113"/>
      <c r="M7" s="113"/>
    </row>
    <row r="8" spans="1:13" ht="12.75" customHeight="1">
      <c r="A8" s="109" t="s">
        <v>0</v>
      </c>
      <c r="B8" s="109" t="s">
        <v>4</v>
      </c>
      <c r="C8" s="109" t="s">
        <v>5</v>
      </c>
      <c r="D8" s="109" t="s">
        <v>6</v>
      </c>
      <c r="E8" s="109" t="s">
        <v>2</v>
      </c>
      <c r="F8" s="109" t="s">
        <v>10</v>
      </c>
      <c r="G8" s="109" t="s">
        <v>1</v>
      </c>
      <c r="H8" s="116" t="s">
        <v>66</v>
      </c>
      <c r="I8" s="117"/>
      <c r="J8" s="117"/>
      <c r="K8" s="117"/>
      <c r="L8" s="109" t="s">
        <v>63</v>
      </c>
      <c r="M8" s="109" t="s">
        <v>9</v>
      </c>
    </row>
    <row r="9" spans="1:13" ht="12.75">
      <c r="A9" s="110"/>
      <c r="B9" s="110"/>
      <c r="C9" s="110"/>
      <c r="D9" s="110"/>
      <c r="E9" s="110"/>
      <c r="F9" s="110"/>
      <c r="G9" s="110"/>
      <c r="H9" s="118"/>
      <c r="I9" s="119"/>
      <c r="J9" s="119"/>
      <c r="K9" s="119"/>
      <c r="L9" s="110"/>
      <c r="M9" s="110"/>
    </row>
    <row r="10" spans="1:13" ht="21" customHeight="1">
      <c r="A10" s="110"/>
      <c r="B10" s="110"/>
      <c r="C10" s="110"/>
      <c r="D10" s="110"/>
      <c r="E10" s="110"/>
      <c r="F10" s="110"/>
      <c r="G10" s="110"/>
      <c r="H10" s="118"/>
      <c r="I10" s="119"/>
      <c r="J10" s="119"/>
      <c r="K10" s="119"/>
      <c r="L10" s="110"/>
      <c r="M10" s="110"/>
    </row>
    <row r="11" spans="1:13" ht="12.75">
      <c r="A11" s="110"/>
      <c r="B11" s="110"/>
      <c r="C11" s="110"/>
      <c r="D11" s="110"/>
      <c r="E11" s="110"/>
      <c r="F11" s="110"/>
      <c r="G11" s="110"/>
      <c r="H11" s="13">
        <v>1</v>
      </c>
      <c r="I11" s="13">
        <v>2</v>
      </c>
      <c r="J11" s="13">
        <v>3</v>
      </c>
      <c r="K11" s="21">
        <v>4</v>
      </c>
      <c r="L11" s="110"/>
      <c r="M11" s="110"/>
    </row>
    <row r="12" spans="1:13" ht="12.75" customHeight="1">
      <c r="A12" s="111"/>
      <c r="B12" s="114"/>
      <c r="C12" s="111"/>
      <c r="D12" s="111"/>
      <c r="E12" s="111"/>
      <c r="F12" s="111"/>
      <c r="G12" s="111"/>
      <c r="H12" s="13">
        <v>10</v>
      </c>
      <c r="I12" s="13">
        <v>5</v>
      </c>
      <c r="J12" s="13">
        <v>6</v>
      </c>
      <c r="K12" s="13">
        <v>3</v>
      </c>
      <c r="L12" s="115"/>
      <c r="M12" s="115"/>
    </row>
    <row r="13" spans="1:13" ht="31.5" customHeight="1">
      <c r="A13" s="22">
        <v>1</v>
      </c>
      <c r="B13" s="25" t="s">
        <v>451</v>
      </c>
      <c r="C13" s="25" t="s">
        <v>452</v>
      </c>
      <c r="D13" s="25" t="s">
        <v>453</v>
      </c>
      <c r="E13" s="25" t="s">
        <v>454</v>
      </c>
      <c r="F13" s="25" t="s">
        <v>455</v>
      </c>
      <c r="G13" s="47" t="s">
        <v>456</v>
      </c>
      <c r="H13" s="41">
        <v>8</v>
      </c>
      <c r="I13" s="41">
        <v>5</v>
      </c>
      <c r="J13" s="41">
        <v>4</v>
      </c>
      <c r="K13" s="41">
        <v>3</v>
      </c>
      <c r="L13" s="25">
        <v>20</v>
      </c>
      <c r="M13" s="24" t="s">
        <v>504</v>
      </c>
    </row>
    <row r="14" spans="1:19" ht="30.75" customHeight="1">
      <c r="A14" s="22">
        <v>2</v>
      </c>
      <c r="B14" s="43" t="s">
        <v>170</v>
      </c>
      <c r="C14" s="43" t="s">
        <v>171</v>
      </c>
      <c r="D14" s="43" t="s">
        <v>41</v>
      </c>
      <c r="E14" s="25" t="s">
        <v>172</v>
      </c>
      <c r="F14" s="25" t="s">
        <v>173</v>
      </c>
      <c r="G14" s="25">
        <v>6</v>
      </c>
      <c r="H14" s="25">
        <v>10</v>
      </c>
      <c r="I14" s="25">
        <v>4</v>
      </c>
      <c r="J14" s="25">
        <v>5</v>
      </c>
      <c r="K14" s="43">
        <v>0</v>
      </c>
      <c r="L14" s="25">
        <f>SUM(H14:K14)</f>
        <v>19</v>
      </c>
      <c r="M14" s="25" t="s">
        <v>500</v>
      </c>
      <c r="O14" s="80"/>
      <c r="P14" s="80"/>
      <c r="Q14" s="80"/>
      <c r="R14" s="81"/>
      <c r="S14" s="1"/>
    </row>
    <row r="15" spans="1:19" ht="30" customHeight="1">
      <c r="A15" s="22">
        <v>3</v>
      </c>
      <c r="B15" s="25" t="s">
        <v>197</v>
      </c>
      <c r="C15" s="25" t="s">
        <v>12</v>
      </c>
      <c r="D15" s="25" t="s">
        <v>90</v>
      </c>
      <c r="E15" s="25" t="s">
        <v>198</v>
      </c>
      <c r="F15" s="25" t="s">
        <v>199</v>
      </c>
      <c r="G15" s="47">
        <v>6</v>
      </c>
      <c r="H15" s="25">
        <v>10</v>
      </c>
      <c r="I15" s="25">
        <v>3</v>
      </c>
      <c r="J15" s="25">
        <v>3</v>
      </c>
      <c r="K15" s="25">
        <v>2</v>
      </c>
      <c r="L15" s="25">
        <f>SUM(H15:K15)</f>
        <v>18</v>
      </c>
      <c r="M15" s="25" t="s">
        <v>500</v>
      </c>
      <c r="O15" s="80"/>
      <c r="P15" s="80"/>
      <c r="Q15" s="80"/>
      <c r="R15" s="80"/>
      <c r="S15" s="1"/>
    </row>
    <row r="16" spans="1:19" ht="33.75" customHeight="1">
      <c r="A16" s="22">
        <v>4</v>
      </c>
      <c r="B16" s="25" t="s">
        <v>200</v>
      </c>
      <c r="C16" s="25" t="s">
        <v>201</v>
      </c>
      <c r="D16" s="25" t="s">
        <v>126</v>
      </c>
      <c r="E16" s="25" t="s">
        <v>198</v>
      </c>
      <c r="F16" s="25" t="s">
        <v>199</v>
      </c>
      <c r="G16" s="47">
        <v>6</v>
      </c>
      <c r="H16" s="25">
        <v>8</v>
      </c>
      <c r="I16" s="25">
        <v>5</v>
      </c>
      <c r="J16" s="25">
        <v>4</v>
      </c>
      <c r="K16" s="25">
        <v>1</v>
      </c>
      <c r="L16" s="25">
        <f>SUM(H16:K16)</f>
        <v>18</v>
      </c>
      <c r="M16" s="25" t="s">
        <v>500</v>
      </c>
      <c r="O16" s="80"/>
      <c r="P16" s="80"/>
      <c r="Q16" s="80"/>
      <c r="R16" s="80"/>
      <c r="S16" s="1"/>
    </row>
    <row r="17" spans="1:19" ht="31.5" customHeight="1">
      <c r="A17" s="22">
        <v>5</v>
      </c>
      <c r="B17" s="23" t="s">
        <v>184</v>
      </c>
      <c r="C17" s="23" t="s">
        <v>78</v>
      </c>
      <c r="D17" s="23" t="s">
        <v>185</v>
      </c>
      <c r="E17" s="23" t="s">
        <v>182</v>
      </c>
      <c r="F17" s="23" t="s">
        <v>183</v>
      </c>
      <c r="G17" s="23">
        <v>6</v>
      </c>
      <c r="H17" s="23">
        <v>7</v>
      </c>
      <c r="I17" s="23">
        <v>4</v>
      </c>
      <c r="J17" s="23">
        <v>4</v>
      </c>
      <c r="K17" s="23">
        <v>2</v>
      </c>
      <c r="L17" s="23">
        <f>SUM(H17:K17)</f>
        <v>17</v>
      </c>
      <c r="M17" s="25" t="s">
        <v>500</v>
      </c>
      <c r="O17" s="83"/>
      <c r="P17" s="83"/>
      <c r="Q17" s="83"/>
      <c r="R17" s="83"/>
      <c r="S17" s="1"/>
    </row>
    <row r="18" spans="1:19" ht="31.5" customHeight="1">
      <c r="A18" s="22">
        <v>6</v>
      </c>
      <c r="B18" s="25" t="s">
        <v>457</v>
      </c>
      <c r="C18" s="25" t="s">
        <v>458</v>
      </c>
      <c r="D18" s="25" t="s">
        <v>459</v>
      </c>
      <c r="E18" s="25" t="s">
        <v>454</v>
      </c>
      <c r="F18" s="25" t="s">
        <v>455</v>
      </c>
      <c r="G18" s="47" t="s">
        <v>456</v>
      </c>
      <c r="H18" s="41">
        <v>5</v>
      </c>
      <c r="I18" s="41">
        <v>5</v>
      </c>
      <c r="J18" s="41">
        <v>4</v>
      </c>
      <c r="K18" s="41">
        <v>3</v>
      </c>
      <c r="L18" s="25">
        <v>17</v>
      </c>
      <c r="M18" s="25" t="s">
        <v>500</v>
      </c>
      <c r="O18" s="83"/>
      <c r="P18" s="83"/>
      <c r="Q18" s="83"/>
      <c r="R18" s="83"/>
      <c r="S18" s="1"/>
    </row>
    <row r="19" spans="1:19" ht="31.5" customHeight="1">
      <c r="A19" s="22">
        <v>7</v>
      </c>
      <c r="B19" s="71" t="s">
        <v>487</v>
      </c>
      <c r="C19" s="71" t="s">
        <v>220</v>
      </c>
      <c r="D19" s="71" t="s">
        <v>106</v>
      </c>
      <c r="E19" s="72" t="s">
        <v>488</v>
      </c>
      <c r="F19" s="72" t="s">
        <v>489</v>
      </c>
      <c r="G19" s="73" t="s">
        <v>490</v>
      </c>
      <c r="H19" s="74">
        <v>7</v>
      </c>
      <c r="I19" s="74">
        <v>4</v>
      </c>
      <c r="J19" s="74">
        <v>4</v>
      </c>
      <c r="K19" s="74">
        <v>2</v>
      </c>
      <c r="L19" s="12">
        <f>SUM(H19:K19)</f>
        <v>17</v>
      </c>
      <c r="M19" s="25" t="s">
        <v>500</v>
      </c>
      <c r="O19" s="84"/>
      <c r="P19" s="84"/>
      <c r="Q19" s="84"/>
      <c r="R19" s="84"/>
      <c r="S19" s="1"/>
    </row>
    <row r="20" spans="1:19" ht="24" customHeight="1">
      <c r="A20" s="22">
        <v>8</v>
      </c>
      <c r="B20" s="25" t="s">
        <v>202</v>
      </c>
      <c r="C20" s="25" t="s">
        <v>203</v>
      </c>
      <c r="D20" s="25" t="s">
        <v>13</v>
      </c>
      <c r="E20" s="25" t="s">
        <v>198</v>
      </c>
      <c r="F20" s="25" t="s">
        <v>199</v>
      </c>
      <c r="G20" s="47">
        <v>6</v>
      </c>
      <c r="H20" s="25">
        <v>7</v>
      </c>
      <c r="I20" s="25">
        <v>4</v>
      </c>
      <c r="J20" s="25">
        <v>5</v>
      </c>
      <c r="K20" s="25">
        <v>1</v>
      </c>
      <c r="L20" s="25">
        <v>17</v>
      </c>
      <c r="M20" s="25" t="s">
        <v>500</v>
      </c>
      <c r="O20" s="80"/>
      <c r="P20" s="80"/>
      <c r="Q20" s="80"/>
      <c r="R20" s="80"/>
      <c r="S20" s="1"/>
    </row>
    <row r="21" spans="1:19" ht="31.5" customHeight="1">
      <c r="A21" s="22">
        <v>9</v>
      </c>
      <c r="B21" s="25" t="s">
        <v>155</v>
      </c>
      <c r="C21" s="25" t="s">
        <v>54</v>
      </c>
      <c r="D21" s="25" t="s">
        <v>156</v>
      </c>
      <c r="E21" s="25" t="s">
        <v>157</v>
      </c>
      <c r="F21" s="25" t="s">
        <v>158</v>
      </c>
      <c r="G21" s="44">
        <v>6</v>
      </c>
      <c r="H21" s="41">
        <v>6</v>
      </c>
      <c r="I21" s="41">
        <v>5</v>
      </c>
      <c r="J21" s="41">
        <v>3</v>
      </c>
      <c r="K21" s="41">
        <v>2</v>
      </c>
      <c r="L21" s="25">
        <v>16</v>
      </c>
      <c r="M21" s="25" t="s">
        <v>500</v>
      </c>
      <c r="O21" s="82"/>
      <c r="P21" s="82"/>
      <c r="Q21" s="82"/>
      <c r="R21" s="82"/>
      <c r="S21" s="1"/>
    </row>
    <row r="22" spans="1:19" ht="31.5" customHeight="1">
      <c r="A22" s="22">
        <v>10</v>
      </c>
      <c r="B22" s="25" t="s">
        <v>460</v>
      </c>
      <c r="C22" s="25" t="s">
        <v>461</v>
      </c>
      <c r="D22" s="25" t="s">
        <v>462</v>
      </c>
      <c r="E22" s="25" t="s">
        <v>454</v>
      </c>
      <c r="F22" s="25" t="s">
        <v>455</v>
      </c>
      <c r="G22" s="47" t="s">
        <v>456</v>
      </c>
      <c r="H22" s="41">
        <v>8</v>
      </c>
      <c r="I22" s="41">
        <v>3</v>
      </c>
      <c r="J22" s="41">
        <v>4</v>
      </c>
      <c r="K22" s="41">
        <v>0</v>
      </c>
      <c r="L22" s="25">
        <v>15</v>
      </c>
      <c r="M22" s="25" t="s">
        <v>500</v>
      </c>
      <c r="O22" s="82"/>
      <c r="P22" s="82"/>
      <c r="Q22" s="82"/>
      <c r="R22" s="82"/>
      <c r="S22" s="1"/>
    </row>
    <row r="23" spans="1:19" ht="27.75" customHeight="1">
      <c r="A23" s="22">
        <v>11</v>
      </c>
      <c r="B23" s="25" t="s">
        <v>64</v>
      </c>
      <c r="C23" s="25" t="s">
        <v>42</v>
      </c>
      <c r="D23" s="25" t="s">
        <v>47</v>
      </c>
      <c r="E23" s="25" t="s">
        <v>45</v>
      </c>
      <c r="F23" s="25" t="s">
        <v>14</v>
      </c>
      <c r="G23" s="50" t="s">
        <v>65</v>
      </c>
      <c r="H23" s="41">
        <v>7</v>
      </c>
      <c r="I23" s="41">
        <v>3</v>
      </c>
      <c r="J23" s="41">
        <v>3</v>
      </c>
      <c r="K23" s="41">
        <v>2</v>
      </c>
      <c r="L23" s="25">
        <v>15</v>
      </c>
      <c r="M23" s="25" t="s">
        <v>500</v>
      </c>
      <c r="O23" s="82"/>
      <c r="P23" s="82"/>
      <c r="Q23" s="82"/>
      <c r="R23" s="82"/>
      <c r="S23" s="1"/>
    </row>
    <row r="24" spans="1:19" ht="35.25" customHeight="1">
      <c r="A24" s="22">
        <v>12</v>
      </c>
      <c r="B24" s="25" t="s">
        <v>17</v>
      </c>
      <c r="C24" s="25" t="s">
        <v>18</v>
      </c>
      <c r="D24" s="25" t="s">
        <v>67</v>
      </c>
      <c r="E24" s="25" t="s">
        <v>45</v>
      </c>
      <c r="F24" s="25" t="s">
        <v>14</v>
      </c>
      <c r="G24" s="50" t="s">
        <v>23</v>
      </c>
      <c r="H24" s="41">
        <v>6</v>
      </c>
      <c r="I24" s="41">
        <v>5</v>
      </c>
      <c r="J24" s="41">
        <v>2</v>
      </c>
      <c r="K24" s="41">
        <v>1</v>
      </c>
      <c r="L24" s="25">
        <v>14</v>
      </c>
      <c r="M24" s="25" t="s">
        <v>500</v>
      </c>
      <c r="O24" s="82"/>
      <c r="P24" s="82"/>
      <c r="Q24" s="82"/>
      <c r="R24" s="82"/>
      <c r="S24" s="1"/>
    </row>
    <row r="25" spans="1:19" ht="28.5" customHeight="1">
      <c r="A25" s="22">
        <v>13</v>
      </c>
      <c r="B25" s="25" t="s">
        <v>162</v>
      </c>
      <c r="C25" s="25" t="s">
        <v>111</v>
      </c>
      <c r="D25" s="25" t="s">
        <v>30</v>
      </c>
      <c r="E25" s="25" t="s">
        <v>157</v>
      </c>
      <c r="F25" s="25" t="s">
        <v>158</v>
      </c>
      <c r="G25" s="44">
        <v>5</v>
      </c>
      <c r="H25" s="41">
        <v>6</v>
      </c>
      <c r="I25" s="41">
        <v>3</v>
      </c>
      <c r="J25" s="41">
        <v>5</v>
      </c>
      <c r="K25" s="41">
        <v>0</v>
      </c>
      <c r="L25" s="25">
        <v>14</v>
      </c>
      <c r="M25" s="25" t="s">
        <v>500</v>
      </c>
      <c r="O25" s="82"/>
      <c r="P25" s="82"/>
      <c r="Q25" s="82"/>
      <c r="R25" s="82"/>
      <c r="S25" s="1"/>
    </row>
    <row r="26" spans="1:19" ht="30" customHeight="1">
      <c r="A26" s="22">
        <v>14</v>
      </c>
      <c r="B26" s="25" t="s">
        <v>181</v>
      </c>
      <c r="C26" s="25" t="s">
        <v>146</v>
      </c>
      <c r="D26" s="25" t="s">
        <v>106</v>
      </c>
      <c r="E26" s="25" t="s">
        <v>182</v>
      </c>
      <c r="F26" s="25" t="s">
        <v>183</v>
      </c>
      <c r="G26" s="47">
        <v>5</v>
      </c>
      <c r="H26" s="41">
        <v>6</v>
      </c>
      <c r="I26" s="41">
        <v>5</v>
      </c>
      <c r="J26" s="41">
        <v>2</v>
      </c>
      <c r="K26" s="41">
        <v>1</v>
      </c>
      <c r="L26" s="25">
        <v>14</v>
      </c>
      <c r="M26" s="25" t="s">
        <v>500</v>
      </c>
      <c r="O26" s="82"/>
      <c r="P26" s="82"/>
      <c r="Q26" s="82"/>
      <c r="R26" s="82"/>
      <c r="S26" s="1"/>
    </row>
    <row r="27" spans="1:19" ht="47.25" customHeight="1">
      <c r="A27" s="22">
        <v>15</v>
      </c>
      <c r="B27" s="25" t="s">
        <v>204</v>
      </c>
      <c r="C27" s="25" t="s">
        <v>205</v>
      </c>
      <c r="D27" s="25" t="s">
        <v>59</v>
      </c>
      <c r="E27" s="25" t="s">
        <v>207</v>
      </c>
      <c r="F27" s="25" t="s">
        <v>199</v>
      </c>
      <c r="G27" s="25">
        <v>6</v>
      </c>
      <c r="H27" s="25">
        <v>6</v>
      </c>
      <c r="I27" s="25">
        <v>4</v>
      </c>
      <c r="J27" s="25">
        <v>3</v>
      </c>
      <c r="K27" s="25">
        <v>1</v>
      </c>
      <c r="L27" s="25">
        <v>14</v>
      </c>
      <c r="M27" s="25" t="s">
        <v>500</v>
      </c>
      <c r="O27" s="80"/>
      <c r="P27" s="80"/>
      <c r="Q27" s="80"/>
      <c r="R27" s="80"/>
      <c r="S27" s="1"/>
    </row>
    <row r="28" spans="1:19" ht="31.5" customHeight="1">
      <c r="A28" s="22">
        <v>16</v>
      </c>
      <c r="B28" s="25" t="s">
        <v>159</v>
      </c>
      <c r="C28" s="25" t="s">
        <v>160</v>
      </c>
      <c r="D28" s="25" t="s">
        <v>161</v>
      </c>
      <c r="E28" s="25" t="s">
        <v>157</v>
      </c>
      <c r="F28" s="25" t="s">
        <v>158</v>
      </c>
      <c r="G28" s="44">
        <v>5</v>
      </c>
      <c r="H28" s="41">
        <v>6</v>
      </c>
      <c r="I28" s="41">
        <v>4</v>
      </c>
      <c r="J28" s="41">
        <v>3</v>
      </c>
      <c r="K28" s="41">
        <v>1</v>
      </c>
      <c r="L28" s="25">
        <v>14</v>
      </c>
      <c r="M28" s="25" t="s">
        <v>500</v>
      </c>
      <c r="O28" s="82"/>
      <c r="P28" s="82"/>
      <c r="Q28" s="82"/>
      <c r="R28" s="82"/>
      <c r="S28" s="1"/>
    </row>
    <row r="29" spans="1:19" ht="31.5" customHeight="1">
      <c r="A29" s="22">
        <v>17</v>
      </c>
      <c r="B29" s="72" t="s">
        <v>491</v>
      </c>
      <c r="C29" s="72" t="s">
        <v>124</v>
      </c>
      <c r="D29" s="72" t="s">
        <v>208</v>
      </c>
      <c r="E29" s="72" t="s">
        <v>488</v>
      </c>
      <c r="F29" s="72" t="s">
        <v>489</v>
      </c>
      <c r="G29" s="73" t="s">
        <v>490</v>
      </c>
      <c r="H29" s="75">
        <v>5</v>
      </c>
      <c r="I29" s="75">
        <v>4</v>
      </c>
      <c r="J29" s="75">
        <v>3</v>
      </c>
      <c r="K29" s="75">
        <v>2</v>
      </c>
      <c r="L29" s="12">
        <f>SUM(H29:K29)</f>
        <v>14</v>
      </c>
      <c r="M29" s="25" t="s">
        <v>500</v>
      </c>
      <c r="O29" s="84"/>
      <c r="P29" s="84"/>
      <c r="Q29" s="84"/>
      <c r="R29" s="84"/>
      <c r="S29" s="1"/>
    </row>
    <row r="30" spans="1:19" ht="31.5" customHeight="1">
      <c r="A30" s="22">
        <v>18</v>
      </c>
      <c r="B30" s="71" t="s">
        <v>492</v>
      </c>
      <c r="C30" s="71" t="s">
        <v>52</v>
      </c>
      <c r="D30" s="71" t="s">
        <v>106</v>
      </c>
      <c r="E30" s="71" t="s">
        <v>488</v>
      </c>
      <c r="F30" s="71" t="s">
        <v>489</v>
      </c>
      <c r="G30" s="76" t="s">
        <v>490</v>
      </c>
      <c r="H30" s="77">
        <v>6</v>
      </c>
      <c r="I30" s="77">
        <v>2</v>
      </c>
      <c r="J30" s="77">
        <v>3</v>
      </c>
      <c r="K30" s="77">
        <v>2</v>
      </c>
      <c r="L30" s="70">
        <f>SUM(H30:K30)</f>
        <v>13</v>
      </c>
      <c r="M30" s="25" t="s">
        <v>500</v>
      </c>
      <c r="O30" s="84"/>
      <c r="P30" s="84"/>
      <c r="Q30" s="84"/>
      <c r="R30" s="84"/>
      <c r="S30" s="1"/>
    </row>
    <row r="31" spans="1:19" ht="30.75" customHeight="1">
      <c r="A31" s="22">
        <v>19</v>
      </c>
      <c r="B31" s="23" t="s">
        <v>186</v>
      </c>
      <c r="C31" s="23" t="s">
        <v>58</v>
      </c>
      <c r="D31" s="23" t="s">
        <v>128</v>
      </c>
      <c r="E31" s="23" t="s">
        <v>182</v>
      </c>
      <c r="F31" s="23" t="s">
        <v>183</v>
      </c>
      <c r="G31" s="23">
        <v>6</v>
      </c>
      <c r="H31" s="23">
        <v>5</v>
      </c>
      <c r="I31" s="23">
        <v>4</v>
      </c>
      <c r="J31" s="23">
        <v>2</v>
      </c>
      <c r="K31" s="23">
        <v>2</v>
      </c>
      <c r="L31" s="23">
        <v>13</v>
      </c>
      <c r="M31" s="25" t="s">
        <v>500</v>
      </c>
      <c r="O31" s="83"/>
      <c r="P31" s="83"/>
      <c r="Q31" s="83"/>
      <c r="R31" s="83"/>
      <c r="S31" s="1"/>
    </row>
    <row r="32" spans="1:19" ht="23.25" customHeight="1">
      <c r="A32" s="22">
        <v>20</v>
      </c>
      <c r="B32" s="25" t="s">
        <v>174</v>
      </c>
      <c r="C32" s="25" t="s">
        <v>12</v>
      </c>
      <c r="D32" s="25" t="s">
        <v>156</v>
      </c>
      <c r="E32" s="25" t="s">
        <v>172</v>
      </c>
      <c r="F32" s="25" t="s">
        <v>173</v>
      </c>
      <c r="G32" s="25">
        <v>6</v>
      </c>
      <c r="H32" s="25">
        <v>4</v>
      </c>
      <c r="I32" s="25">
        <v>4</v>
      </c>
      <c r="J32" s="25">
        <v>4</v>
      </c>
      <c r="K32" s="43">
        <v>1</v>
      </c>
      <c r="L32" s="25">
        <v>13</v>
      </c>
      <c r="M32" s="25" t="s">
        <v>500</v>
      </c>
      <c r="O32" s="80"/>
      <c r="P32" s="80"/>
      <c r="Q32" s="80"/>
      <c r="R32" s="81"/>
      <c r="S32" s="1"/>
    </row>
    <row r="33" spans="1:19" ht="55.5" customHeight="1">
      <c r="A33" s="22">
        <v>21</v>
      </c>
      <c r="B33" s="29" t="s">
        <v>142</v>
      </c>
      <c r="C33" s="29" t="s">
        <v>84</v>
      </c>
      <c r="D33" s="29" t="s">
        <v>55</v>
      </c>
      <c r="E33" s="23" t="s">
        <v>143</v>
      </c>
      <c r="F33" s="23" t="s">
        <v>144</v>
      </c>
      <c r="G33" s="29">
        <v>6</v>
      </c>
      <c r="H33" s="29">
        <v>5</v>
      </c>
      <c r="I33" s="29">
        <v>3</v>
      </c>
      <c r="J33" s="29">
        <v>4</v>
      </c>
      <c r="K33" s="29">
        <v>1</v>
      </c>
      <c r="L33" s="29">
        <f>SUM(H33:K33)</f>
        <v>13</v>
      </c>
      <c r="M33" s="25" t="s">
        <v>500</v>
      </c>
      <c r="O33" s="85"/>
      <c r="P33" s="85"/>
      <c r="Q33" s="85"/>
      <c r="R33" s="85"/>
      <c r="S33" s="1"/>
    </row>
    <row r="34" spans="1:19" ht="26.25" customHeight="1">
      <c r="A34" s="22">
        <v>22</v>
      </c>
      <c r="B34" s="25" t="s">
        <v>163</v>
      </c>
      <c r="C34" s="25" t="s">
        <v>164</v>
      </c>
      <c r="D34" s="25" t="s">
        <v>165</v>
      </c>
      <c r="E34" s="25" t="s">
        <v>157</v>
      </c>
      <c r="F34" s="25" t="s">
        <v>158</v>
      </c>
      <c r="G34" s="44">
        <v>6</v>
      </c>
      <c r="H34" s="41">
        <v>7</v>
      </c>
      <c r="I34" s="41">
        <v>3</v>
      </c>
      <c r="J34" s="41">
        <v>2</v>
      </c>
      <c r="K34" s="41">
        <v>0</v>
      </c>
      <c r="L34" s="25">
        <v>12</v>
      </c>
      <c r="M34" s="25" t="s">
        <v>501</v>
      </c>
      <c r="O34" s="82"/>
      <c r="P34" s="82"/>
      <c r="Q34" s="82"/>
      <c r="R34" s="82"/>
      <c r="S34" s="1"/>
    </row>
    <row r="35" spans="1:19" ht="35.25" customHeight="1">
      <c r="A35" s="22">
        <v>23</v>
      </c>
      <c r="B35" s="25" t="s">
        <v>15</v>
      </c>
      <c r="C35" s="25" t="s">
        <v>16</v>
      </c>
      <c r="D35" s="25" t="s">
        <v>13</v>
      </c>
      <c r="E35" s="25" t="s">
        <v>45</v>
      </c>
      <c r="F35" s="25" t="s">
        <v>14</v>
      </c>
      <c r="G35" s="50" t="s">
        <v>23</v>
      </c>
      <c r="H35" s="41">
        <v>4</v>
      </c>
      <c r="I35" s="41">
        <v>3</v>
      </c>
      <c r="J35" s="41">
        <v>4</v>
      </c>
      <c r="K35" s="41">
        <v>1</v>
      </c>
      <c r="L35" s="25">
        <v>12</v>
      </c>
      <c r="M35" s="25" t="s">
        <v>501</v>
      </c>
      <c r="O35" s="82"/>
      <c r="P35" s="82"/>
      <c r="Q35" s="82"/>
      <c r="R35" s="82"/>
      <c r="S35" s="1"/>
    </row>
    <row r="36" spans="1:19" ht="39" customHeight="1">
      <c r="A36" s="22">
        <v>24</v>
      </c>
      <c r="B36" s="23" t="s">
        <v>184</v>
      </c>
      <c r="C36" s="23" t="s">
        <v>187</v>
      </c>
      <c r="D36" s="23" t="s">
        <v>188</v>
      </c>
      <c r="E36" s="23" t="s">
        <v>182</v>
      </c>
      <c r="F36" s="23" t="s">
        <v>183</v>
      </c>
      <c r="G36" s="23">
        <v>6</v>
      </c>
      <c r="H36" s="23">
        <v>6</v>
      </c>
      <c r="I36" s="23">
        <v>2</v>
      </c>
      <c r="J36" s="23">
        <v>3</v>
      </c>
      <c r="K36" s="23">
        <v>1</v>
      </c>
      <c r="L36" s="23">
        <v>12</v>
      </c>
      <c r="M36" s="25" t="s">
        <v>501</v>
      </c>
      <c r="O36" s="83"/>
      <c r="P36" s="83"/>
      <c r="Q36" s="83"/>
      <c r="R36" s="83"/>
      <c r="S36" s="1"/>
    </row>
    <row r="37" spans="1:19" ht="28.5" customHeight="1">
      <c r="A37" s="22">
        <v>25</v>
      </c>
      <c r="B37" s="25" t="s">
        <v>206</v>
      </c>
      <c r="C37" s="25" t="s">
        <v>205</v>
      </c>
      <c r="D37" s="25" t="s">
        <v>13</v>
      </c>
      <c r="E37" s="25" t="s">
        <v>207</v>
      </c>
      <c r="F37" s="25" t="s">
        <v>199</v>
      </c>
      <c r="G37" s="25">
        <v>6</v>
      </c>
      <c r="H37" s="25">
        <v>6</v>
      </c>
      <c r="I37" s="25">
        <v>3</v>
      </c>
      <c r="J37" s="25">
        <v>2</v>
      </c>
      <c r="K37" s="25">
        <v>1</v>
      </c>
      <c r="L37" s="25">
        <v>12</v>
      </c>
      <c r="M37" s="25" t="s">
        <v>501</v>
      </c>
      <c r="O37" s="80"/>
      <c r="P37" s="80"/>
      <c r="Q37" s="80"/>
      <c r="R37" s="80"/>
      <c r="S37" s="1"/>
    </row>
    <row r="38" spans="1:19" ht="53.25" customHeight="1">
      <c r="A38" s="22">
        <v>26</v>
      </c>
      <c r="B38" s="23" t="s">
        <v>147</v>
      </c>
      <c r="C38" s="23" t="s">
        <v>135</v>
      </c>
      <c r="D38" s="23" t="s">
        <v>59</v>
      </c>
      <c r="E38" s="23" t="s">
        <v>143</v>
      </c>
      <c r="F38" s="23" t="s">
        <v>144</v>
      </c>
      <c r="G38" s="30">
        <v>5</v>
      </c>
      <c r="H38" s="23">
        <v>1</v>
      </c>
      <c r="I38" s="23">
        <v>5</v>
      </c>
      <c r="J38" s="23">
        <v>3</v>
      </c>
      <c r="K38" s="23">
        <v>3</v>
      </c>
      <c r="L38" s="23">
        <f>SUM(H38:K38)</f>
        <v>12</v>
      </c>
      <c r="M38" s="25" t="s">
        <v>501</v>
      </c>
      <c r="O38" s="83"/>
      <c r="P38" s="83"/>
      <c r="Q38" s="83"/>
      <c r="R38" s="83"/>
      <c r="S38" s="1"/>
    </row>
    <row r="39" spans="1:19" ht="37.5" customHeight="1">
      <c r="A39" s="22">
        <v>27</v>
      </c>
      <c r="B39" s="25" t="s">
        <v>175</v>
      </c>
      <c r="C39" s="25" t="s">
        <v>114</v>
      </c>
      <c r="D39" s="25" t="s">
        <v>41</v>
      </c>
      <c r="E39" s="25" t="s">
        <v>172</v>
      </c>
      <c r="F39" s="25" t="s">
        <v>173</v>
      </c>
      <c r="G39" s="25">
        <v>5</v>
      </c>
      <c r="H39" s="25">
        <v>4</v>
      </c>
      <c r="I39" s="25">
        <v>5</v>
      </c>
      <c r="J39" s="25">
        <v>3</v>
      </c>
      <c r="K39" s="43">
        <v>0</v>
      </c>
      <c r="L39" s="25">
        <v>12</v>
      </c>
      <c r="M39" s="25" t="s">
        <v>501</v>
      </c>
      <c r="O39" s="80"/>
      <c r="P39" s="80"/>
      <c r="Q39" s="80"/>
      <c r="R39" s="81"/>
      <c r="S39" s="1"/>
    </row>
    <row r="40" spans="1:19" ht="54.75" customHeight="1">
      <c r="A40" s="22">
        <v>28</v>
      </c>
      <c r="B40" s="29" t="s">
        <v>145</v>
      </c>
      <c r="C40" s="29" t="s">
        <v>146</v>
      </c>
      <c r="D40" s="29" t="s">
        <v>47</v>
      </c>
      <c r="E40" s="23" t="s">
        <v>143</v>
      </c>
      <c r="F40" s="23" t="s">
        <v>144</v>
      </c>
      <c r="G40" s="29">
        <v>6</v>
      </c>
      <c r="H40" s="29">
        <v>4</v>
      </c>
      <c r="I40" s="29">
        <v>5</v>
      </c>
      <c r="J40" s="29">
        <v>3</v>
      </c>
      <c r="K40" s="29">
        <v>0</v>
      </c>
      <c r="L40" s="29">
        <f>SUM(H40:K40)</f>
        <v>12</v>
      </c>
      <c r="M40" s="25" t="s">
        <v>501</v>
      </c>
      <c r="O40" s="85"/>
      <c r="P40" s="85"/>
      <c r="Q40" s="85"/>
      <c r="R40" s="85"/>
      <c r="S40" s="1"/>
    </row>
    <row r="41" spans="1:19" ht="34.5" customHeight="1">
      <c r="A41" s="22">
        <v>29</v>
      </c>
      <c r="B41" s="25" t="s">
        <v>200</v>
      </c>
      <c r="C41" s="25" t="s">
        <v>111</v>
      </c>
      <c r="D41" s="25" t="s">
        <v>49</v>
      </c>
      <c r="E41" s="25" t="s">
        <v>212</v>
      </c>
      <c r="F41" s="25" t="s">
        <v>213</v>
      </c>
      <c r="G41" s="50" t="s">
        <v>215</v>
      </c>
      <c r="H41" s="41">
        <v>2</v>
      </c>
      <c r="I41" s="41">
        <v>5</v>
      </c>
      <c r="J41" s="41">
        <v>4</v>
      </c>
      <c r="K41" s="41">
        <v>1</v>
      </c>
      <c r="L41" s="25">
        <v>12</v>
      </c>
      <c r="M41" s="25" t="s">
        <v>501</v>
      </c>
      <c r="O41" s="82"/>
      <c r="P41" s="82"/>
      <c r="Q41" s="82"/>
      <c r="R41" s="82"/>
      <c r="S41" s="1"/>
    </row>
    <row r="42" spans="1:19" ht="32.25" customHeight="1">
      <c r="A42" s="22">
        <v>30</v>
      </c>
      <c r="B42" s="25" t="s">
        <v>181</v>
      </c>
      <c r="C42" s="25" t="s">
        <v>146</v>
      </c>
      <c r="D42" s="25" t="s">
        <v>208</v>
      </c>
      <c r="E42" s="25" t="s">
        <v>209</v>
      </c>
      <c r="F42" s="25" t="s">
        <v>210</v>
      </c>
      <c r="G42" s="25">
        <v>6</v>
      </c>
      <c r="H42" s="25">
        <v>2</v>
      </c>
      <c r="I42" s="25">
        <v>4</v>
      </c>
      <c r="J42" s="25">
        <v>4</v>
      </c>
      <c r="K42" s="25">
        <v>1</v>
      </c>
      <c r="L42" s="25">
        <v>11</v>
      </c>
      <c r="M42" s="25" t="s">
        <v>501</v>
      </c>
      <c r="O42" s="80"/>
      <c r="P42" s="80"/>
      <c r="Q42" s="80"/>
      <c r="R42" s="80"/>
      <c r="S42" s="1"/>
    </row>
    <row r="43" spans="1:19" ht="31.5" customHeight="1">
      <c r="A43" s="22">
        <v>31</v>
      </c>
      <c r="B43" s="25" t="s">
        <v>168</v>
      </c>
      <c r="C43" s="25" t="s">
        <v>169</v>
      </c>
      <c r="D43" s="25" t="s">
        <v>41</v>
      </c>
      <c r="E43" s="25" t="s">
        <v>157</v>
      </c>
      <c r="F43" s="25" t="s">
        <v>158</v>
      </c>
      <c r="G43" s="44">
        <v>5</v>
      </c>
      <c r="H43" s="41">
        <v>4</v>
      </c>
      <c r="I43" s="41">
        <v>2</v>
      </c>
      <c r="J43" s="41">
        <v>5</v>
      </c>
      <c r="K43" s="41">
        <v>0</v>
      </c>
      <c r="L43" s="25">
        <v>11</v>
      </c>
      <c r="M43" s="25" t="s">
        <v>501</v>
      </c>
      <c r="O43" s="82"/>
      <c r="P43" s="82"/>
      <c r="Q43" s="82"/>
      <c r="R43" s="82"/>
      <c r="S43" s="1"/>
    </row>
    <row r="44" spans="1:19" ht="54.75" customHeight="1">
      <c r="A44" s="22">
        <v>32</v>
      </c>
      <c r="B44" s="29" t="s">
        <v>148</v>
      </c>
      <c r="C44" s="29" t="s">
        <v>149</v>
      </c>
      <c r="D44" s="29" t="s">
        <v>13</v>
      </c>
      <c r="E44" s="23" t="s">
        <v>143</v>
      </c>
      <c r="F44" s="23" t="s">
        <v>144</v>
      </c>
      <c r="G44" s="29">
        <v>6</v>
      </c>
      <c r="H44" s="29">
        <v>4</v>
      </c>
      <c r="I44" s="29">
        <v>2</v>
      </c>
      <c r="J44" s="29">
        <v>4</v>
      </c>
      <c r="K44" s="29">
        <v>1</v>
      </c>
      <c r="L44" s="29">
        <f>SUM(H44:K44)</f>
        <v>11</v>
      </c>
      <c r="M44" s="25" t="s">
        <v>501</v>
      </c>
      <c r="O44" s="85"/>
      <c r="P44" s="85"/>
      <c r="Q44" s="85"/>
      <c r="R44" s="85"/>
      <c r="S44" s="1"/>
    </row>
    <row r="45" spans="1:19" ht="22.5" customHeight="1">
      <c r="A45" s="22">
        <v>33</v>
      </c>
      <c r="B45" s="25" t="s">
        <v>166</v>
      </c>
      <c r="C45" s="25" t="s">
        <v>167</v>
      </c>
      <c r="D45" s="25" t="s">
        <v>33</v>
      </c>
      <c r="E45" s="25" t="s">
        <v>157</v>
      </c>
      <c r="F45" s="25" t="s">
        <v>158</v>
      </c>
      <c r="G45" s="44">
        <v>6</v>
      </c>
      <c r="H45" s="41">
        <v>4</v>
      </c>
      <c r="I45" s="41">
        <v>2</v>
      </c>
      <c r="J45" s="41">
        <v>3</v>
      </c>
      <c r="K45" s="41">
        <v>2</v>
      </c>
      <c r="L45" s="25">
        <v>11</v>
      </c>
      <c r="M45" s="25" t="s">
        <v>501</v>
      </c>
      <c r="O45" s="82"/>
      <c r="P45" s="82"/>
      <c r="Q45" s="82"/>
      <c r="R45" s="82"/>
      <c r="S45" s="1"/>
    </row>
    <row r="46" spans="1:19" ht="51.75" customHeight="1">
      <c r="A46" s="22">
        <v>34</v>
      </c>
      <c r="B46" s="29" t="s">
        <v>150</v>
      </c>
      <c r="C46" s="29" t="s">
        <v>151</v>
      </c>
      <c r="D46" s="29" t="s">
        <v>37</v>
      </c>
      <c r="E46" s="23" t="s">
        <v>143</v>
      </c>
      <c r="F46" s="23" t="s">
        <v>144</v>
      </c>
      <c r="G46" s="29">
        <v>6</v>
      </c>
      <c r="H46" s="29">
        <v>0</v>
      </c>
      <c r="I46" s="29">
        <v>5</v>
      </c>
      <c r="J46" s="29">
        <v>4</v>
      </c>
      <c r="K46" s="29">
        <v>1</v>
      </c>
      <c r="L46" s="29">
        <f>SUM(H46:K46)</f>
        <v>10</v>
      </c>
      <c r="M46" s="25" t="s">
        <v>501</v>
      </c>
      <c r="O46" s="85"/>
      <c r="P46" s="85"/>
      <c r="Q46" s="85"/>
      <c r="R46" s="85"/>
      <c r="S46" s="1"/>
    </row>
    <row r="47" spans="1:19" ht="54" customHeight="1">
      <c r="A47" s="22">
        <v>35</v>
      </c>
      <c r="B47" s="29" t="s">
        <v>152</v>
      </c>
      <c r="C47" s="29" t="s">
        <v>153</v>
      </c>
      <c r="D47" s="23" t="s">
        <v>126</v>
      </c>
      <c r="E47" s="23" t="s">
        <v>143</v>
      </c>
      <c r="F47" s="23" t="s">
        <v>144</v>
      </c>
      <c r="G47" s="23">
        <v>6</v>
      </c>
      <c r="H47" s="23">
        <v>2</v>
      </c>
      <c r="I47" s="23">
        <v>5</v>
      </c>
      <c r="J47" s="23">
        <v>1</v>
      </c>
      <c r="K47" s="23">
        <v>2</v>
      </c>
      <c r="L47" s="23">
        <f>SUM(H47:K47)</f>
        <v>10</v>
      </c>
      <c r="M47" s="25" t="s">
        <v>501</v>
      </c>
      <c r="O47" s="83"/>
      <c r="P47" s="83"/>
      <c r="Q47" s="83"/>
      <c r="R47" s="83"/>
      <c r="S47" s="1"/>
    </row>
    <row r="48" spans="1:19" ht="54" customHeight="1">
      <c r="A48" s="22">
        <v>36</v>
      </c>
      <c r="B48" s="25" t="s">
        <v>463</v>
      </c>
      <c r="C48" s="25" t="s">
        <v>464</v>
      </c>
      <c r="D48" s="25" t="s">
        <v>465</v>
      </c>
      <c r="E48" s="25" t="s">
        <v>454</v>
      </c>
      <c r="F48" s="25" t="s">
        <v>455</v>
      </c>
      <c r="G48" s="25">
        <v>6</v>
      </c>
      <c r="H48" s="25">
        <v>2</v>
      </c>
      <c r="I48" s="25">
        <v>2</v>
      </c>
      <c r="J48" s="25">
        <v>4</v>
      </c>
      <c r="K48" s="25">
        <v>2</v>
      </c>
      <c r="L48" s="25">
        <v>10</v>
      </c>
      <c r="M48" s="25" t="s">
        <v>501</v>
      </c>
      <c r="O48" s="80"/>
      <c r="P48" s="80"/>
      <c r="Q48" s="80"/>
      <c r="R48" s="80"/>
      <c r="S48" s="1"/>
    </row>
    <row r="49" spans="1:19" ht="28.5" customHeight="1">
      <c r="A49" s="22">
        <v>37</v>
      </c>
      <c r="B49" s="23" t="s">
        <v>189</v>
      </c>
      <c r="C49" s="23" t="s">
        <v>190</v>
      </c>
      <c r="D49" s="23" t="s">
        <v>191</v>
      </c>
      <c r="E49" s="23" t="s">
        <v>182</v>
      </c>
      <c r="F49" s="23" t="s">
        <v>183</v>
      </c>
      <c r="G49" s="23">
        <v>6</v>
      </c>
      <c r="H49" s="23">
        <v>8</v>
      </c>
      <c r="I49" s="23">
        <v>2</v>
      </c>
      <c r="J49" s="23">
        <v>0</v>
      </c>
      <c r="K49" s="23">
        <v>0</v>
      </c>
      <c r="L49" s="23">
        <v>10</v>
      </c>
      <c r="M49" s="25" t="s">
        <v>501</v>
      </c>
      <c r="O49" s="83"/>
      <c r="P49" s="83"/>
      <c r="Q49" s="83"/>
      <c r="R49" s="83"/>
      <c r="S49" s="1"/>
    </row>
    <row r="50" spans="1:19" ht="27.75" customHeight="1">
      <c r="A50" s="22">
        <v>38</v>
      </c>
      <c r="B50" s="25" t="s">
        <v>71</v>
      </c>
      <c r="C50" s="25" t="s">
        <v>72</v>
      </c>
      <c r="D50" s="25" t="s">
        <v>73</v>
      </c>
      <c r="E50" s="25" t="s">
        <v>22</v>
      </c>
      <c r="F50" s="25" t="s">
        <v>14</v>
      </c>
      <c r="G50" s="50" t="s">
        <v>70</v>
      </c>
      <c r="H50" s="41">
        <v>2</v>
      </c>
      <c r="I50" s="41">
        <v>3</v>
      </c>
      <c r="J50" s="41">
        <v>3</v>
      </c>
      <c r="K50" s="41">
        <v>1</v>
      </c>
      <c r="L50" s="25">
        <v>9</v>
      </c>
      <c r="M50" s="25" t="s">
        <v>501</v>
      </c>
      <c r="O50" s="82"/>
      <c r="P50" s="82"/>
      <c r="Q50" s="82"/>
      <c r="R50" s="82"/>
      <c r="S50" s="1"/>
    </row>
    <row r="51" spans="1:19" ht="26.25" customHeight="1">
      <c r="A51" s="22">
        <v>39</v>
      </c>
      <c r="B51" s="23" t="s">
        <v>192</v>
      </c>
      <c r="C51" s="23" t="s">
        <v>69</v>
      </c>
      <c r="D51" s="23" t="s">
        <v>41</v>
      </c>
      <c r="E51" s="23" t="s">
        <v>182</v>
      </c>
      <c r="F51" s="23" t="s">
        <v>183</v>
      </c>
      <c r="G51" s="23">
        <v>6</v>
      </c>
      <c r="H51" s="23">
        <v>5</v>
      </c>
      <c r="I51" s="23">
        <v>4</v>
      </c>
      <c r="J51" s="23">
        <v>0</v>
      </c>
      <c r="K51" s="23">
        <v>0</v>
      </c>
      <c r="L51" s="23">
        <v>9</v>
      </c>
      <c r="M51" s="25" t="s">
        <v>501</v>
      </c>
      <c r="O51" s="83"/>
      <c r="P51" s="83"/>
      <c r="Q51" s="83"/>
      <c r="R51" s="83"/>
      <c r="S51" s="1"/>
    </row>
    <row r="52" spans="1:19" ht="28.5" customHeight="1">
      <c r="A52" s="22">
        <v>40</v>
      </c>
      <c r="B52" s="25" t="s">
        <v>68</v>
      </c>
      <c r="C52" s="25" t="s">
        <v>69</v>
      </c>
      <c r="D52" s="25" t="s">
        <v>41</v>
      </c>
      <c r="E52" s="25" t="s">
        <v>22</v>
      </c>
      <c r="F52" s="25" t="s">
        <v>14</v>
      </c>
      <c r="G52" s="50" t="s">
        <v>70</v>
      </c>
      <c r="H52" s="41">
        <v>2</v>
      </c>
      <c r="I52" s="41">
        <v>2</v>
      </c>
      <c r="J52" s="41">
        <v>3</v>
      </c>
      <c r="K52" s="41">
        <v>2</v>
      </c>
      <c r="L52" s="25">
        <v>9</v>
      </c>
      <c r="M52" s="25" t="s">
        <v>501</v>
      </c>
      <c r="O52" s="82"/>
      <c r="P52" s="82"/>
      <c r="Q52" s="82"/>
      <c r="R52" s="82"/>
      <c r="S52" s="1"/>
    </row>
    <row r="53" spans="1:19" ht="27.75" customHeight="1">
      <c r="A53" s="22">
        <v>41</v>
      </c>
      <c r="B53" s="25" t="s">
        <v>176</v>
      </c>
      <c r="C53" s="25" t="s">
        <v>177</v>
      </c>
      <c r="D53" s="25" t="s">
        <v>34</v>
      </c>
      <c r="E53" s="25" t="s">
        <v>172</v>
      </c>
      <c r="F53" s="25" t="s">
        <v>173</v>
      </c>
      <c r="G53" s="25">
        <v>5</v>
      </c>
      <c r="H53" s="25">
        <v>3</v>
      </c>
      <c r="I53" s="25">
        <v>3</v>
      </c>
      <c r="J53" s="25">
        <v>2</v>
      </c>
      <c r="K53" s="25">
        <v>0</v>
      </c>
      <c r="L53" s="25">
        <v>8</v>
      </c>
      <c r="M53" s="25" t="s">
        <v>501</v>
      </c>
      <c r="O53" s="80"/>
      <c r="P53" s="80"/>
      <c r="Q53" s="80"/>
      <c r="R53" s="80"/>
      <c r="S53" s="1"/>
    </row>
    <row r="54" spans="1:19" ht="27.75" customHeight="1">
      <c r="A54" s="22">
        <v>42</v>
      </c>
      <c r="B54" s="25" t="s">
        <v>178</v>
      </c>
      <c r="C54" s="25" t="s">
        <v>78</v>
      </c>
      <c r="D54" s="25" t="s">
        <v>33</v>
      </c>
      <c r="E54" s="25" t="s">
        <v>172</v>
      </c>
      <c r="F54" s="25" t="s">
        <v>173</v>
      </c>
      <c r="G54" s="25">
        <v>5</v>
      </c>
      <c r="H54" s="25">
        <v>2</v>
      </c>
      <c r="I54" s="25">
        <v>4</v>
      </c>
      <c r="J54" s="25">
        <v>2</v>
      </c>
      <c r="K54" s="25">
        <v>0</v>
      </c>
      <c r="L54" s="25">
        <v>8</v>
      </c>
      <c r="M54" s="25" t="s">
        <v>501</v>
      </c>
      <c r="O54" s="80"/>
      <c r="P54" s="80"/>
      <c r="Q54" s="80"/>
      <c r="R54" s="80"/>
      <c r="S54" s="1"/>
    </row>
    <row r="55" spans="1:19" ht="51.75" customHeight="1">
      <c r="A55" s="22">
        <v>43</v>
      </c>
      <c r="B55" s="23" t="s">
        <v>154</v>
      </c>
      <c r="C55" s="23" t="s">
        <v>42</v>
      </c>
      <c r="D55" s="23" t="s">
        <v>106</v>
      </c>
      <c r="E55" s="23" t="s">
        <v>143</v>
      </c>
      <c r="F55" s="23" t="s">
        <v>144</v>
      </c>
      <c r="G55" s="23">
        <v>5</v>
      </c>
      <c r="H55" s="23">
        <v>2</v>
      </c>
      <c r="I55" s="23">
        <v>0</v>
      </c>
      <c r="J55" s="23">
        <v>4</v>
      </c>
      <c r="K55" s="23">
        <v>1</v>
      </c>
      <c r="L55" s="23">
        <f>SUM(H55:K55)</f>
        <v>7</v>
      </c>
      <c r="M55" s="25" t="s">
        <v>501</v>
      </c>
      <c r="O55" s="83"/>
      <c r="P55" s="83"/>
      <c r="Q55" s="83"/>
      <c r="R55" s="83"/>
      <c r="S55" s="1"/>
    </row>
    <row r="56" spans="1:19" ht="30.75" customHeight="1">
      <c r="A56" s="12">
        <v>44</v>
      </c>
      <c r="B56" s="25" t="s">
        <v>74</v>
      </c>
      <c r="C56" s="25" t="s">
        <v>18</v>
      </c>
      <c r="D56" s="25" t="s">
        <v>41</v>
      </c>
      <c r="E56" s="25" t="s">
        <v>22</v>
      </c>
      <c r="F56" s="25" t="s">
        <v>14</v>
      </c>
      <c r="G56" s="50" t="s">
        <v>70</v>
      </c>
      <c r="H56" s="41">
        <v>2</v>
      </c>
      <c r="I56" s="41">
        <v>2</v>
      </c>
      <c r="J56" s="41">
        <v>3</v>
      </c>
      <c r="K56" s="41">
        <v>0</v>
      </c>
      <c r="L56" s="25">
        <v>7</v>
      </c>
      <c r="M56" s="25" t="s">
        <v>501</v>
      </c>
      <c r="O56" s="82"/>
      <c r="P56" s="82"/>
      <c r="Q56" s="82"/>
      <c r="R56" s="82"/>
      <c r="S56" s="1"/>
    </row>
    <row r="57" spans="1:19" ht="30.75" customHeight="1">
      <c r="A57" s="12">
        <v>45</v>
      </c>
      <c r="B57" s="25" t="s">
        <v>466</v>
      </c>
      <c r="C57" s="25" t="s">
        <v>467</v>
      </c>
      <c r="D57" s="25" t="s">
        <v>41</v>
      </c>
      <c r="E57" s="25" t="s">
        <v>454</v>
      </c>
      <c r="F57" s="25" t="s">
        <v>455</v>
      </c>
      <c r="G57" s="25">
        <v>5</v>
      </c>
      <c r="H57" s="25">
        <v>2</v>
      </c>
      <c r="I57" s="25">
        <v>0</v>
      </c>
      <c r="J57" s="25">
        <v>3</v>
      </c>
      <c r="K57" s="25">
        <v>2</v>
      </c>
      <c r="L57" s="25">
        <v>7</v>
      </c>
      <c r="M57" s="25" t="s">
        <v>501</v>
      </c>
      <c r="O57" s="80"/>
      <c r="P57" s="80"/>
      <c r="Q57" s="80"/>
      <c r="R57" s="80"/>
      <c r="S57" s="1"/>
    </row>
    <row r="58" spans="1:19" ht="31.5" customHeight="1">
      <c r="A58" s="12">
        <v>46</v>
      </c>
      <c r="B58" s="25" t="s">
        <v>32</v>
      </c>
      <c r="C58" s="25" t="s">
        <v>43</v>
      </c>
      <c r="D58" s="25" t="s">
        <v>30</v>
      </c>
      <c r="E58" s="25" t="s">
        <v>22</v>
      </c>
      <c r="F58" s="25" t="s">
        <v>14</v>
      </c>
      <c r="G58" s="50" t="s">
        <v>70</v>
      </c>
      <c r="H58" s="41">
        <v>1</v>
      </c>
      <c r="I58" s="41">
        <v>2</v>
      </c>
      <c r="J58" s="41">
        <v>4</v>
      </c>
      <c r="K58" s="41">
        <v>0</v>
      </c>
      <c r="L58" s="25">
        <v>7</v>
      </c>
      <c r="M58" s="25" t="s">
        <v>501</v>
      </c>
      <c r="O58" s="82"/>
      <c r="P58" s="82"/>
      <c r="Q58" s="82"/>
      <c r="R58" s="82"/>
      <c r="S58" s="1"/>
    </row>
    <row r="59" spans="1:19" ht="31.5" customHeight="1">
      <c r="A59" s="12">
        <v>47</v>
      </c>
      <c r="B59" s="23" t="s">
        <v>193</v>
      </c>
      <c r="C59" s="23" t="s">
        <v>194</v>
      </c>
      <c r="D59" s="23" t="s">
        <v>195</v>
      </c>
      <c r="E59" s="23" t="s">
        <v>182</v>
      </c>
      <c r="F59" s="23" t="s">
        <v>183</v>
      </c>
      <c r="G59" s="23">
        <v>6</v>
      </c>
      <c r="H59" s="23">
        <v>3</v>
      </c>
      <c r="I59" s="23">
        <v>3</v>
      </c>
      <c r="J59" s="23">
        <v>0</v>
      </c>
      <c r="K59" s="23">
        <v>0</v>
      </c>
      <c r="L59" s="23">
        <v>6</v>
      </c>
      <c r="M59" s="25" t="s">
        <v>501</v>
      </c>
      <c r="O59" s="83"/>
      <c r="P59" s="83"/>
      <c r="Q59" s="83"/>
      <c r="R59" s="83"/>
      <c r="S59" s="1"/>
    </row>
    <row r="60" spans="1:19" ht="34.5" customHeight="1">
      <c r="A60" s="12">
        <v>48</v>
      </c>
      <c r="B60" s="25" t="s">
        <v>77</v>
      </c>
      <c r="C60" s="25" t="s">
        <v>78</v>
      </c>
      <c r="D60" s="25" t="s">
        <v>79</v>
      </c>
      <c r="E60" s="25" t="s">
        <v>22</v>
      </c>
      <c r="F60" s="25" t="s">
        <v>14</v>
      </c>
      <c r="G60" s="50" t="s">
        <v>70</v>
      </c>
      <c r="H60" s="41">
        <v>0</v>
      </c>
      <c r="I60" s="41">
        <v>4</v>
      </c>
      <c r="J60" s="41">
        <v>1</v>
      </c>
      <c r="K60" s="41">
        <v>1</v>
      </c>
      <c r="L60" s="25">
        <v>6</v>
      </c>
      <c r="M60" s="25" t="s">
        <v>501</v>
      </c>
      <c r="O60" s="82"/>
      <c r="P60" s="82"/>
      <c r="Q60" s="82"/>
      <c r="R60" s="82"/>
      <c r="S60" s="1"/>
    </row>
    <row r="61" spans="1:19" ht="34.5" customHeight="1">
      <c r="A61" s="12">
        <v>49</v>
      </c>
      <c r="B61" s="25" t="s">
        <v>468</v>
      </c>
      <c r="C61" s="25" t="s">
        <v>12</v>
      </c>
      <c r="D61" s="25" t="s">
        <v>379</v>
      </c>
      <c r="E61" s="25" t="s">
        <v>454</v>
      </c>
      <c r="F61" s="25" t="s">
        <v>455</v>
      </c>
      <c r="G61" s="25">
        <v>5</v>
      </c>
      <c r="H61" s="25">
        <v>2</v>
      </c>
      <c r="I61" s="25">
        <v>2</v>
      </c>
      <c r="J61" s="25">
        <v>2</v>
      </c>
      <c r="K61" s="25">
        <v>0</v>
      </c>
      <c r="L61" s="25">
        <v>6</v>
      </c>
      <c r="M61" s="25" t="s">
        <v>501</v>
      </c>
      <c r="O61" s="80"/>
      <c r="P61" s="80"/>
      <c r="Q61" s="80"/>
      <c r="R61" s="80"/>
      <c r="S61" s="1"/>
    </row>
    <row r="62" spans="1:19" ht="34.5" customHeight="1">
      <c r="A62" s="12">
        <v>50</v>
      </c>
      <c r="B62" s="78" t="s">
        <v>493</v>
      </c>
      <c r="C62" s="78" t="s">
        <v>494</v>
      </c>
      <c r="D62" s="78" t="s">
        <v>495</v>
      </c>
      <c r="E62" s="72" t="s">
        <v>488</v>
      </c>
      <c r="F62" s="72" t="s">
        <v>489</v>
      </c>
      <c r="G62" s="73" t="s">
        <v>490</v>
      </c>
      <c r="H62" s="42">
        <v>1</v>
      </c>
      <c r="I62" s="42">
        <v>3</v>
      </c>
      <c r="J62" s="42">
        <v>2</v>
      </c>
      <c r="K62" s="42">
        <v>0</v>
      </c>
      <c r="L62" s="12">
        <f>SUM(H62:K62)</f>
        <v>6</v>
      </c>
      <c r="M62" s="25" t="s">
        <v>501</v>
      </c>
      <c r="O62" s="86"/>
      <c r="P62" s="86"/>
      <c r="Q62" s="86"/>
      <c r="R62" s="86"/>
      <c r="S62" s="1"/>
    </row>
    <row r="63" spans="1:19" ht="34.5" customHeight="1">
      <c r="A63" s="12">
        <v>51</v>
      </c>
      <c r="B63" s="23" t="s">
        <v>196</v>
      </c>
      <c r="C63" s="23" t="s">
        <v>50</v>
      </c>
      <c r="D63" s="23" t="s">
        <v>34</v>
      </c>
      <c r="E63" s="23" t="s">
        <v>182</v>
      </c>
      <c r="F63" s="23" t="s">
        <v>183</v>
      </c>
      <c r="G63" s="23">
        <v>6</v>
      </c>
      <c r="H63" s="23">
        <v>2</v>
      </c>
      <c r="I63" s="23">
        <v>3</v>
      </c>
      <c r="J63" s="23">
        <v>0</v>
      </c>
      <c r="K63" s="23">
        <v>0</v>
      </c>
      <c r="L63" s="23">
        <v>5</v>
      </c>
      <c r="M63" s="25" t="s">
        <v>501</v>
      </c>
      <c r="O63" s="83"/>
      <c r="P63" s="83"/>
      <c r="Q63" s="83"/>
      <c r="R63" s="83"/>
      <c r="S63" s="1"/>
    </row>
    <row r="64" spans="1:19" ht="24" customHeight="1">
      <c r="A64" s="12">
        <v>52</v>
      </c>
      <c r="B64" s="25" t="s">
        <v>75</v>
      </c>
      <c r="C64" s="25" t="s">
        <v>42</v>
      </c>
      <c r="D64" s="25" t="s">
        <v>37</v>
      </c>
      <c r="E64" s="25" t="s">
        <v>22</v>
      </c>
      <c r="F64" s="25" t="s">
        <v>14</v>
      </c>
      <c r="G64" s="50" t="s">
        <v>76</v>
      </c>
      <c r="H64" s="41">
        <v>1</v>
      </c>
      <c r="I64" s="41">
        <v>1</v>
      </c>
      <c r="J64" s="41">
        <v>0</v>
      </c>
      <c r="K64" s="41">
        <v>3</v>
      </c>
      <c r="L64" s="25">
        <v>5</v>
      </c>
      <c r="M64" s="25" t="s">
        <v>501</v>
      </c>
      <c r="O64" s="82"/>
      <c r="P64" s="82"/>
      <c r="Q64" s="82"/>
      <c r="R64" s="82"/>
      <c r="S64" s="1"/>
    </row>
    <row r="65" spans="1:19" ht="22.5">
      <c r="A65" s="27">
        <v>53</v>
      </c>
      <c r="B65" s="43" t="s">
        <v>179</v>
      </c>
      <c r="C65" s="43" t="s">
        <v>108</v>
      </c>
      <c r="D65" s="43" t="s">
        <v>180</v>
      </c>
      <c r="E65" s="43" t="s">
        <v>172</v>
      </c>
      <c r="F65" s="25" t="s">
        <v>173</v>
      </c>
      <c r="G65" s="43">
        <v>6</v>
      </c>
      <c r="H65" s="43">
        <v>0</v>
      </c>
      <c r="I65" s="43">
        <v>1</v>
      </c>
      <c r="J65" s="43">
        <v>4</v>
      </c>
      <c r="K65" s="43">
        <v>0</v>
      </c>
      <c r="L65" s="43">
        <v>5</v>
      </c>
      <c r="M65" s="25" t="s">
        <v>501</v>
      </c>
      <c r="O65" s="81"/>
      <c r="P65" s="81"/>
      <c r="Q65" s="81"/>
      <c r="R65" s="81"/>
      <c r="S65" s="1"/>
    </row>
    <row r="66" spans="1:19" ht="33.75">
      <c r="A66" s="27">
        <v>54</v>
      </c>
      <c r="B66" s="25" t="s">
        <v>211</v>
      </c>
      <c r="C66" s="25" t="s">
        <v>171</v>
      </c>
      <c r="D66" s="25" t="s">
        <v>28</v>
      </c>
      <c r="E66" s="25" t="s">
        <v>212</v>
      </c>
      <c r="F66" s="25" t="s">
        <v>213</v>
      </c>
      <c r="G66" s="50" t="s">
        <v>214</v>
      </c>
      <c r="H66" s="41">
        <v>2</v>
      </c>
      <c r="I66" s="41">
        <v>3</v>
      </c>
      <c r="J66" s="41">
        <v>0</v>
      </c>
      <c r="K66" s="41">
        <v>0</v>
      </c>
      <c r="L66" s="25">
        <v>5</v>
      </c>
      <c r="M66" s="25" t="s">
        <v>501</v>
      </c>
      <c r="O66" s="82"/>
      <c r="P66" s="82"/>
      <c r="Q66" s="82"/>
      <c r="R66" s="82"/>
      <c r="S66" s="1"/>
    </row>
    <row r="67" spans="15:19" ht="12.75">
      <c r="O67" s="1"/>
      <c r="P67" s="1"/>
      <c r="Q67" s="1"/>
      <c r="R67" s="1"/>
      <c r="S67" s="1"/>
    </row>
    <row r="68" spans="15:19" ht="12.75">
      <c r="O68" s="1"/>
      <c r="P68" s="1"/>
      <c r="Q68" s="1"/>
      <c r="R68" s="1"/>
      <c r="S68" s="1"/>
    </row>
  </sheetData>
  <sheetProtection/>
  <mergeCells count="13">
    <mergeCell ref="A8:A12"/>
    <mergeCell ref="H8:K10"/>
    <mergeCell ref="L8:L12"/>
    <mergeCell ref="A6:M6"/>
    <mergeCell ref="B7:C7"/>
    <mergeCell ref="G8:G12"/>
    <mergeCell ref="D7:M7"/>
    <mergeCell ref="B8:B12"/>
    <mergeCell ref="C8:C12"/>
    <mergeCell ref="D8:D12"/>
    <mergeCell ref="M8:M12"/>
    <mergeCell ref="E8:E12"/>
    <mergeCell ref="F8:F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23">
      <selection activeCell="M34" sqref="M3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57421875" style="0" customWidth="1"/>
    <col min="4" max="4" width="9.421875" style="0" customWidth="1"/>
    <col min="5" max="5" width="13.00390625" style="0" customWidth="1"/>
    <col min="6" max="6" width="14.57421875" style="0" customWidth="1"/>
    <col min="7" max="7" width="4.8515625" style="0" customWidth="1"/>
    <col min="8" max="11" width="5.140625" style="0" customWidth="1"/>
    <col min="12" max="12" width="8.00390625" style="0" customWidth="1"/>
    <col min="13" max="13" width="13.8515625" style="0" customWidth="1"/>
  </cols>
  <sheetData>
    <row r="1" spans="7:13" ht="12.75">
      <c r="G1" s="9"/>
      <c r="H1" s="10"/>
      <c r="I1" s="10"/>
      <c r="J1" s="10"/>
      <c r="K1" s="9" t="s">
        <v>7</v>
      </c>
      <c r="L1" s="9"/>
      <c r="M1" s="9"/>
    </row>
    <row r="2" spans="2:13" ht="15" customHeight="1">
      <c r="B2" s="7"/>
      <c r="C2" s="6"/>
      <c r="G2" s="2"/>
      <c r="H2" s="2"/>
      <c r="K2" s="2" t="s">
        <v>8</v>
      </c>
      <c r="L2" s="2"/>
      <c r="M2" s="2"/>
    </row>
    <row r="3" spans="7:13" ht="12.75">
      <c r="G3" s="5"/>
      <c r="H3" s="5"/>
      <c r="I3" s="1"/>
      <c r="J3" s="1"/>
      <c r="K3" s="4" t="s">
        <v>11</v>
      </c>
      <c r="L3" s="4"/>
      <c r="M3" s="4"/>
    </row>
    <row r="4" spans="7:13" ht="12.75">
      <c r="G4" s="5"/>
      <c r="H4" s="5"/>
      <c r="I4" s="1"/>
      <c r="J4" s="1"/>
      <c r="K4" s="5" t="s">
        <v>3</v>
      </c>
      <c r="L4" s="5"/>
      <c r="M4" s="2"/>
    </row>
    <row r="5" ht="12.75">
      <c r="L5" s="1"/>
    </row>
    <row r="6" spans="1:13" ht="12.75">
      <c r="A6" s="107" t="s">
        <v>293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28.5" customHeight="1">
      <c r="A7" s="23"/>
      <c r="B7" s="108" t="s">
        <v>62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2.75" customHeight="1">
      <c r="A8" s="136" t="s">
        <v>0</v>
      </c>
      <c r="B8" s="136" t="s">
        <v>4</v>
      </c>
      <c r="C8" s="136" t="s">
        <v>5</v>
      </c>
      <c r="D8" s="136" t="s">
        <v>6</v>
      </c>
      <c r="E8" s="136" t="s">
        <v>2</v>
      </c>
      <c r="F8" s="136" t="s">
        <v>10</v>
      </c>
      <c r="G8" s="136" t="s">
        <v>1</v>
      </c>
      <c r="H8" s="137" t="s">
        <v>80</v>
      </c>
      <c r="I8" s="138"/>
      <c r="J8" s="138"/>
      <c r="K8" s="138"/>
      <c r="L8" s="136" t="s">
        <v>81</v>
      </c>
      <c r="M8" s="136" t="s">
        <v>9</v>
      </c>
    </row>
    <row r="9" spans="1:13" ht="12.75">
      <c r="A9" s="139"/>
      <c r="B9" s="139"/>
      <c r="C9" s="139"/>
      <c r="D9" s="139"/>
      <c r="E9" s="139"/>
      <c r="F9" s="139"/>
      <c r="G9" s="139"/>
      <c r="H9" s="140"/>
      <c r="I9" s="141"/>
      <c r="J9" s="141"/>
      <c r="K9" s="141"/>
      <c r="L9" s="139"/>
      <c r="M9" s="139"/>
    </row>
    <row r="10" spans="1:13" ht="12.75">
      <c r="A10" s="139"/>
      <c r="B10" s="139"/>
      <c r="C10" s="139"/>
      <c r="D10" s="139"/>
      <c r="E10" s="139"/>
      <c r="F10" s="139"/>
      <c r="G10" s="139"/>
      <c r="H10" s="140"/>
      <c r="I10" s="141"/>
      <c r="J10" s="141"/>
      <c r="K10" s="141"/>
      <c r="L10" s="139"/>
      <c r="M10" s="139"/>
    </row>
    <row r="11" spans="1:13" ht="12.75">
      <c r="A11" s="139"/>
      <c r="B11" s="139"/>
      <c r="C11" s="139"/>
      <c r="D11" s="139"/>
      <c r="E11" s="139"/>
      <c r="F11" s="139"/>
      <c r="G11" s="139"/>
      <c r="H11" s="32">
        <v>1</v>
      </c>
      <c r="I11" s="32">
        <v>2</v>
      </c>
      <c r="J11" s="32">
        <v>3</v>
      </c>
      <c r="K11" s="32">
        <v>4</v>
      </c>
      <c r="L11" s="139"/>
      <c r="M11" s="139"/>
    </row>
    <row r="12" spans="1:13" ht="12.75">
      <c r="A12" s="124"/>
      <c r="B12" s="124"/>
      <c r="C12" s="124"/>
      <c r="D12" s="124"/>
      <c r="E12" s="124"/>
      <c r="F12" s="124"/>
      <c r="G12" s="124"/>
      <c r="H12" s="32">
        <v>20</v>
      </c>
      <c r="I12" s="32">
        <v>5</v>
      </c>
      <c r="J12" s="32">
        <v>12</v>
      </c>
      <c r="K12" s="32">
        <v>3</v>
      </c>
      <c r="L12" s="124"/>
      <c r="M12" s="124"/>
    </row>
    <row r="13" spans="1:19" ht="38.25">
      <c r="A13" s="52">
        <v>1</v>
      </c>
      <c r="B13" s="52" t="s">
        <v>232</v>
      </c>
      <c r="C13" s="52" t="s">
        <v>233</v>
      </c>
      <c r="D13" s="52" t="s">
        <v>156</v>
      </c>
      <c r="E13" s="52" t="s">
        <v>234</v>
      </c>
      <c r="F13" s="52" t="s">
        <v>173</v>
      </c>
      <c r="G13" s="52">
        <v>7</v>
      </c>
      <c r="H13" s="52">
        <v>20</v>
      </c>
      <c r="I13" s="142">
        <v>5</v>
      </c>
      <c r="J13" s="52">
        <v>12</v>
      </c>
      <c r="K13" s="135">
        <v>3</v>
      </c>
      <c r="L13" s="52">
        <v>40</v>
      </c>
      <c r="M13" s="52" t="s">
        <v>502</v>
      </c>
      <c r="O13" s="80"/>
      <c r="P13" s="87"/>
      <c r="Q13" s="80"/>
      <c r="R13" s="81"/>
      <c r="S13" s="80"/>
    </row>
    <row r="14" spans="1:19" ht="38.25">
      <c r="A14" s="52">
        <v>2</v>
      </c>
      <c r="B14" s="52" t="s">
        <v>235</v>
      </c>
      <c r="C14" s="52" t="s">
        <v>151</v>
      </c>
      <c r="D14" s="52" t="s">
        <v>55</v>
      </c>
      <c r="E14" s="52" t="s">
        <v>234</v>
      </c>
      <c r="F14" s="52" t="s">
        <v>173</v>
      </c>
      <c r="G14" s="52">
        <v>7</v>
      </c>
      <c r="H14" s="52">
        <v>19</v>
      </c>
      <c r="I14" s="142">
        <v>5</v>
      </c>
      <c r="J14" s="52">
        <v>12</v>
      </c>
      <c r="K14" s="52">
        <v>3</v>
      </c>
      <c r="L14" s="52">
        <f>SUM(H14:K14)</f>
        <v>39</v>
      </c>
      <c r="M14" s="52" t="s">
        <v>500</v>
      </c>
      <c r="O14" s="80"/>
      <c r="P14" s="87"/>
      <c r="Q14" s="80"/>
      <c r="R14" s="80"/>
      <c r="S14" s="80"/>
    </row>
    <row r="15" spans="1:19" ht="51">
      <c r="A15" s="52">
        <v>3</v>
      </c>
      <c r="B15" s="52" t="s">
        <v>216</v>
      </c>
      <c r="C15" s="52" t="s">
        <v>18</v>
      </c>
      <c r="D15" s="52" t="s">
        <v>217</v>
      </c>
      <c r="E15" s="52" t="s">
        <v>218</v>
      </c>
      <c r="F15" s="52" t="s">
        <v>144</v>
      </c>
      <c r="G15" s="52">
        <v>7</v>
      </c>
      <c r="H15" s="52">
        <v>19</v>
      </c>
      <c r="I15" s="52">
        <v>5</v>
      </c>
      <c r="J15" s="52">
        <v>12</v>
      </c>
      <c r="K15" s="52">
        <v>3</v>
      </c>
      <c r="L15" s="52">
        <f>SUM(H15:K15)</f>
        <v>39</v>
      </c>
      <c r="M15" s="52" t="s">
        <v>500</v>
      </c>
      <c r="O15" s="83"/>
      <c r="P15" s="83"/>
      <c r="Q15" s="83"/>
      <c r="R15" s="83"/>
      <c r="S15" s="83"/>
    </row>
    <row r="16" spans="1:19" ht="25.5">
      <c r="A16" s="52">
        <v>4</v>
      </c>
      <c r="B16" s="52" t="s">
        <v>229</v>
      </c>
      <c r="C16" s="52" t="s">
        <v>42</v>
      </c>
      <c r="D16" s="52" t="s">
        <v>79</v>
      </c>
      <c r="E16" s="52" t="s">
        <v>157</v>
      </c>
      <c r="F16" s="52" t="s">
        <v>230</v>
      </c>
      <c r="G16" s="52">
        <v>7</v>
      </c>
      <c r="H16" s="52">
        <v>19</v>
      </c>
      <c r="I16" s="52">
        <v>4</v>
      </c>
      <c r="J16" s="52">
        <v>12</v>
      </c>
      <c r="K16" s="52">
        <v>3</v>
      </c>
      <c r="L16" s="52">
        <f>SUM(H16:K16)</f>
        <v>38</v>
      </c>
      <c r="M16" s="52" t="s">
        <v>500</v>
      </c>
      <c r="O16" s="82"/>
      <c r="P16" s="82"/>
      <c r="Q16" s="82"/>
      <c r="R16" s="82"/>
      <c r="S16" s="80"/>
    </row>
    <row r="17" spans="1:19" ht="38.25">
      <c r="A17" s="52">
        <v>5</v>
      </c>
      <c r="B17" s="52" t="s">
        <v>236</v>
      </c>
      <c r="C17" s="52" t="s">
        <v>237</v>
      </c>
      <c r="D17" s="52" t="s">
        <v>21</v>
      </c>
      <c r="E17" s="52" t="s">
        <v>234</v>
      </c>
      <c r="F17" s="52" t="s">
        <v>173</v>
      </c>
      <c r="G17" s="52">
        <v>7</v>
      </c>
      <c r="H17" s="52">
        <v>20</v>
      </c>
      <c r="I17" s="142">
        <v>5</v>
      </c>
      <c r="J17" s="52">
        <v>11</v>
      </c>
      <c r="K17" s="52">
        <v>1</v>
      </c>
      <c r="L17" s="52">
        <v>37</v>
      </c>
      <c r="M17" s="52" t="s">
        <v>500</v>
      </c>
      <c r="O17" s="80"/>
      <c r="P17" s="87"/>
      <c r="Q17" s="80"/>
      <c r="R17" s="80"/>
      <c r="S17" s="80"/>
    </row>
    <row r="18" spans="1:19" ht="38.25">
      <c r="A18" s="52">
        <v>6</v>
      </c>
      <c r="B18" s="52" t="s">
        <v>238</v>
      </c>
      <c r="C18" s="52" t="s">
        <v>160</v>
      </c>
      <c r="D18" s="52" t="s">
        <v>223</v>
      </c>
      <c r="E18" s="52" t="s">
        <v>234</v>
      </c>
      <c r="F18" s="52" t="s">
        <v>173</v>
      </c>
      <c r="G18" s="52">
        <v>7</v>
      </c>
      <c r="H18" s="52">
        <v>20</v>
      </c>
      <c r="I18" s="142">
        <v>2</v>
      </c>
      <c r="J18" s="52">
        <v>12</v>
      </c>
      <c r="K18" s="52">
        <v>3</v>
      </c>
      <c r="L18" s="52">
        <v>37</v>
      </c>
      <c r="M18" s="52" t="s">
        <v>500</v>
      </c>
      <c r="O18" s="80"/>
      <c r="P18" s="87"/>
      <c r="Q18" s="80"/>
      <c r="R18" s="80"/>
      <c r="S18" s="80"/>
    </row>
    <row r="19" spans="1:19" ht="51">
      <c r="A19" s="52">
        <v>7</v>
      </c>
      <c r="B19" s="52" t="s">
        <v>219</v>
      </c>
      <c r="C19" s="52" t="s">
        <v>220</v>
      </c>
      <c r="D19" s="52" t="s">
        <v>59</v>
      </c>
      <c r="E19" s="52" t="s">
        <v>218</v>
      </c>
      <c r="F19" s="52" t="s">
        <v>144</v>
      </c>
      <c r="G19" s="52">
        <v>7</v>
      </c>
      <c r="H19" s="52">
        <v>17</v>
      </c>
      <c r="I19" s="52">
        <v>5</v>
      </c>
      <c r="J19" s="52">
        <v>12</v>
      </c>
      <c r="K19" s="52">
        <v>3</v>
      </c>
      <c r="L19" s="52">
        <f>SUM(H19:K19)</f>
        <v>37</v>
      </c>
      <c r="M19" s="52" t="s">
        <v>500</v>
      </c>
      <c r="O19" s="83"/>
      <c r="P19" s="83"/>
      <c r="Q19" s="83"/>
      <c r="R19" s="83"/>
      <c r="S19" s="83"/>
    </row>
    <row r="20" spans="1:19" ht="51">
      <c r="A20" s="52">
        <v>8</v>
      </c>
      <c r="B20" s="133" t="s">
        <v>35</v>
      </c>
      <c r="C20" s="133" t="s">
        <v>84</v>
      </c>
      <c r="D20" s="133" t="s">
        <v>34</v>
      </c>
      <c r="E20" s="52" t="s">
        <v>218</v>
      </c>
      <c r="F20" s="52" t="s">
        <v>144</v>
      </c>
      <c r="G20" s="133">
        <v>7</v>
      </c>
      <c r="H20" s="133">
        <v>17</v>
      </c>
      <c r="I20" s="133">
        <v>4</v>
      </c>
      <c r="J20" s="133">
        <v>12</v>
      </c>
      <c r="K20" s="133">
        <v>3</v>
      </c>
      <c r="L20" s="133">
        <f>SUM(H20:K20)</f>
        <v>36</v>
      </c>
      <c r="M20" s="52" t="s">
        <v>500</v>
      </c>
      <c r="O20" s="85"/>
      <c r="P20" s="85"/>
      <c r="Q20" s="85"/>
      <c r="R20" s="85"/>
      <c r="S20" s="85"/>
    </row>
    <row r="21" spans="1:19" ht="38.25">
      <c r="A21" s="52">
        <v>9</v>
      </c>
      <c r="B21" s="52" t="s">
        <v>269</v>
      </c>
      <c r="C21" s="52" t="s">
        <v>12</v>
      </c>
      <c r="D21" s="52" t="s">
        <v>270</v>
      </c>
      <c r="E21" s="52" t="s">
        <v>271</v>
      </c>
      <c r="F21" s="52" t="s">
        <v>272</v>
      </c>
      <c r="G21" s="52">
        <v>7</v>
      </c>
      <c r="H21" s="52">
        <v>14</v>
      </c>
      <c r="I21" s="52">
        <v>5</v>
      </c>
      <c r="J21" s="52">
        <v>12</v>
      </c>
      <c r="K21" s="52">
        <v>3</v>
      </c>
      <c r="L21" s="52">
        <v>34</v>
      </c>
      <c r="M21" s="52" t="s">
        <v>500</v>
      </c>
      <c r="O21" s="82"/>
      <c r="P21" s="82"/>
      <c r="Q21" s="82"/>
      <c r="R21" s="82"/>
      <c r="S21" s="88"/>
    </row>
    <row r="22" spans="1:19" ht="51">
      <c r="A22" s="52">
        <v>10</v>
      </c>
      <c r="B22" s="52" t="s">
        <v>239</v>
      </c>
      <c r="C22" s="52" t="s">
        <v>31</v>
      </c>
      <c r="D22" s="52" t="s">
        <v>240</v>
      </c>
      <c r="E22" s="52" t="s">
        <v>241</v>
      </c>
      <c r="F22" s="52" t="s">
        <v>173</v>
      </c>
      <c r="G22" s="52">
        <v>7</v>
      </c>
      <c r="H22" s="52">
        <v>17</v>
      </c>
      <c r="I22" s="142">
        <v>4</v>
      </c>
      <c r="J22" s="52">
        <v>11</v>
      </c>
      <c r="K22" s="52">
        <v>2</v>
      </c>
      <c r="L22" s="52">
        <v>34</v>
      </c>
      <c r="M22" s="52" t="s">
        <v>500</v>
      </c>
      <c r="O22" s="80"/>
      <c r="P22" s="87"/>
      <c r="Q22" s="80"/>
      <c r="R22" s="80"/>
      <c r="S22" s="80"/>
    </row>
    <row r="23" spans="1:19" ht="34.5" customHeight="1">
      <c r="A23" s="52">
        <v>11</v>
      </c>
      <c r="B23" s="52" t="s">
        <v>19</v>
      </c>
      <c r="C23" s="52" t="s">
        <v>20</v>
      </c>
      <c r="D23" s="52" t="s">
        <v>82</v>
      </c>
      <c r="E23" s="52" t="s">
        <v>22</v>
      </c>
      <c r="F23" s="52" t="s">
        <v>14</v>
      </c>
      <c r="G23" s="52" t="s">
        <v>48</v>
      </c>
      <c r="H23" s="52">
        <v>13</v>
      </c>
      <c r="I23" s="52">
        <v>5</v>
      </c>
      <c r="J23" s="52">
        <v>11</v>
      </c>
      <c r="K23" s="52">
        <v>3</v>
      </c>
      <c r="L23" s="52">
        <f>SUM(H23:K23)</f>
        <v>32</v>
      </c>
      <c r="M23" s="52" t="s">
        <v>500</v>
      </c>
      <c r="O23" s="80"/>
      <c r="P23" s="80"/>
      <c r="Q23" s="80"/>
      <c r="R23" s="80"/>
      <c r="S23" s="80"/>
    </row>
    <row r="24" spans="1:19" ht="34.5" customHeight="1">
      <c r="A24" s="52">
        <v>12</v>
      </c>
      <c r="B24" s="133" t="s">
        <v>242</v>
      </c>
      <c r="C24" s="133" t="s">
        <v>243</v>
      </c>
      <c r="D24" s="133" t="s">
        <v>244</v>
      </c>
      <c r="E24" s="52" t="s">
        <v>241</v>
      </c>
      <c r="F24" s="52" t="s">
        <v>173</v>
      </c>
      <c r="G24" s="133">
        <v>7</v>
      </c>
      <c r="H24" s="133">
        <v>16</v>
      </c>
      <c r="I24" s="133">
        <v>4</v>
      </c>
      <c r="J24" s="133">
        <v>10</v>
      </c>
      <c r="K24" s="133">
        <v>2</v>
      </c>
      <c r="L24" s="133">
        <v>32</v>
      </c>
      <c r="M24" s="52" t="s">
        <v>500</v>
      </c>
      <c r="O24" s="89"/>
      <c r="P24" s="89"/>
      <c r="Q24" s="89"/>
      <c r="R24" s="89"/>
      <c r="S24" s="89"/>
    </row>
    <row r="25" spans="1:19" ht="34.5" customHeight="1">
      <c r="A25" s="52">
        <v>13</v>
      </c>
      <c r="B25" s="143" t="s">
        <v>469</v>
      </c>
      <c r="C25" s="143" t="s">
        <v>138</v>
      </c>
      <c r="D25" s="143" t="s">
        <v>208</v>
      </c>
      <c r="E25" s="144" t="s">
        <v>454</v>
      </c>
      <c r="F25" s="144" t="s">
        <v>455</v>
      </c>
      <c r="G25" s="143">
        <v>7</v>
      </c>
      <c r="H25" s="145">
        <v>13</v>
      </c>
      <c r="I25" s="145">
        <v>3</v>
      </c>
      <c r="J25" s="145">
        <v>12</v>
      </c>
      <c r="K25" s="145">
        <v>3</v>
      </c>
      <c r="L25" s="143">
        <v>31</v>
      </c>
      <c r="M25" s="52" t="s">
        <v>500</v>
      </c>
      <c r="O25" s="82"/>
      <c r="P25" s="82"/>
      <c r="Q25" s="82"/>
      <c r="R25" s="82"/>
      <c r="S25" s="80"/>
    </row>
    <row r="26" spans="1:19" ht="34.5" customHeight="1">
      <c r="A26" s="52">
        <v>14</v>
      </c>
      <c r="B26" s="52" t="s">
        <v>291</v>
      </c>
      <c r="C26" s="52" t="s">
        <v>292</v>
      </c>
      <c r="D26" s="52" t="s">
        <v>115</v>
      </c>
      <c r="E26" s="52" t="s">
        <v>288</v>
      </c>
      <c r="F26" s="52" t="s">
        <v>213</v>
      </c>
      <c r="G26" s="52">
        <v>7</v>
      </c>
      <c r="H26" s="52">
        <v>11</v>
      </c>
      <c r="I26" s="52">
        <v>5</v>
      </c>
      <c r="J26" s="52">
        <v>11</v>
      </c>
      <c r="K26" s="52">
        <v>2</v>
      </c>
      <c r="L26" s="52">
        <v>29</v>
      </c>
      <c r="M26" s="52" t="s">
        <v>500</v>
      </c>
      <c r="O26" s="82"/>
      <c r="P26" s="82"/>
      <c r="Q26" s="82"/>
      <c r="R26" s="82"/>
      <c r="S26" s="80"/>
    </row>
    <row r="27" spans="1:19" ht="34.5" customHeight="1">
      <c r="A27" s="52">
        <v>15</v>
      </c>
      <c r="B27" s="52" t="s">
        <v>221</v>
      </c>
      <c r="C27" s="52" t="s">
        <v>50</v>
      </c>
      <c r="D27" s="52" t="s">
        <v>128</v>
      </c>
      <c r="E27" s="52" t="s">
        <v>218</v>
      </c>
      <c r="F27" s="52" t="s">
        <v>144</v>
      </c>
      <c r="G27" s="52">
        <v>7</v>
      </c>
      <c r="H27" s="52">
        <v>12</v>
      </c>
      <c r="I27" s="52">
        <v>4</v>
      </c>
      <c r="J27" s="52">
        <v>10</v>
      </c>
      <c r="K27" s="52">
        <v>2</v>
      </c>
      <c r="L27" s="52">
        <f>SUM(H27:K27)</f>
        <v>28</v>
      </c>
      <c r="M27" s="52" t="s">
        <v>500</v>
      </c>
      <c r="O27" s="83"/>
      <c r="P27" s="83"/>
      <c r="Q27" s="83"/>
      <c r="R27" s="83"/>
      <c r="S27" s="83"/>
    </row>
    <row r="28" spans="1:19" ht="34.5" customHeight="1">
      <c r="A28" s="52">
        <v>16</v>
      </c>
      <c r="B28" s="133" t="s">
        <v>245</v>
      </c>
      <c r="C28" s="133" t="s">
        <v>69</v>
      </c>
      <c r="D28" s="133" t="s">
        <v>41</v>
      </c>
      <c r="E28" s="52" t="s">
        <v>234</v>
      </c>
      <c r="F28" s="52" t="s">
        <v>173</v>
      </c>
      <c r="G28" s="135">
        <v>7</v>
      </c>
      <c r="H28" s="135">
        <v>13</v>
      </c>
      <c r="I28" s="146">
        <v>2</v>
      </c>
      <c r="J28" s="135">
        <v>9</v>
      </c>
      <c r="K28" s="135">
        <v>3</v>
      </c>
      <c r="L28" s="133">
        <v>27</v>
      </c>
      <c r="M28" s="52" t="s">
        <v>500</v>
      </c>
      <c r="O28" s="81"/>
      <c r="P28" s="90"/>
      <c r="Q28" s="81"/>
      <c r="R28" s="81"/>
      <c r="S28" s="89"/>
    </row>
    <row r="29" spans="1:19" ht="34.5" customHeight="1">
      <c r="A29" s="52">
        <v>17</v>
      </c>
      <c r="B29" s="52" t="s">
        <v>83</v>
      </c>
      <c r="C29" s="52" t="s">
        <v>84</v>
      </c>
      <c r="D29" s="52" t="s">
        <v>33</v>
      </c>
      <c r="E29" s="52" t="s">
        <v>22</v>
      </c>
      <c r="F29" s="52" t="s">
        <v>14</v>
      </c>
      <c r="G29" s="52" t="s">
        <v>48</v>
      </c>
      <c r="H29" s="52">
        <v>8</v>
      </c>
      <c r="I29" s="52">
        <v>5</v>
      </c>
      <c r="J29" s="52">
        <v>10</v>
      </c>
      <c r="K29" s="52">
        <v>3</v>
      </c>
      <c r="L29" s="52">
        <f>SUM(H29:K29)</f>
        <v>26</v>
      </c>
      <c r="M29" s="52" t="s">
        <v>500</v>
      </c>
      <c r="O29" s="80"/>
      <c r="P29" s="80"/>
      <c r="Q29" s="80"/>
      <c r="R29" s="80"/>
      <c r="S29" s="80"/>
    </row>
    <row r="30" spans="1:19" ht="38.25">
      <c r="A30" s="133">
        <v>18</v>
      </c>
      <c r="B30" s="52" t="s">
        <v>255</v>
      </c>
      <c r="C30" s="52" t="s">
        <v>237</v>
      </c>
      <c r="D30" s="52" t="s">
        <v>256</v>
      </c>
      <c r="E30" s="52" t="s">
        <v>182</v>
      </c>
      <c r="F30" s="52" t="s">
        <v>183</v>
      </c>
      <c r="G30" s="52">
        <v>7</v>
      </c>
      <c r="H30" s="52">
        <v>10</v>
      </c>
      <c r="I30" s="52">
        <v>5</v>
      </c>
      <c r="J30" s="52">
        <v>10</v>
      </c>
      <c r="K30" s="52">
        <v>1</v>
      </c>
      <c r="L30" s="52">
        <v>26</v>
      </c>
      <c r="M30" s="52" t="s">
        <v>500</v>
      </c>
      <c r="O30" s="91"/>
      <c r="P30" s="91"/>
      <c r="Q30" s="91"/>
      <c r="R30" s="91"/>
      <c r="S30" s="91"/>
    </row>
    <row r="31" spans="1:19" ht="38.25">
      <c r="A31" s="133">
        <v>19</v>
      </c>
      <c r="B31" s="133" t="s">
        <v>246</v>
      </c>
      <c r="C31" s="133" t="s">
        <v>27</v>
      </c>
      <c r="D31" s="133" t="s">
        <v>41</v>
      </c>
      <c r="E31" s="52" t="s">
        <v>234</v>
      </c>
      <c r="F31" s="52" t="s">
        <v>173</v>
      </c>
      <c r="G31" s="135">
        <v>7</v>
      </c>
      <c r="H31" s="133">
        <v>10</v>
      </c>
      <c r="I31" s="133">
        <v>5</v>
      </c>
      <c r="J31" s="133">
        <v>7</v>
      </c>
      <c r="K31" s="133">
        <v>3</v>
      </c>
      <c r="L31" s="133">
        <v>25</v>
      </c>
      <c r="M31" s="52" t="s">
        <v>500</v>
      </c>
      <c r="O31" s="89"/>
      <c r="P31" s="89"/>
      <c r="Q31" s="89"/>
      <c r="R31" s="89"/>
      <c r="S31" s="89"/>
    </row>
    <row r="32" spans="1:19" ht="38.25">
      <c r="A32" s="133">
        <v>20</v>
      </c>
      <c r="B32" s="52" t="s">
        <v>278</v>
      </c>
      <c r="C32" s="52" t="s">
        <v>279</v>
      </c>
      <c r="D32" s="52" t="s">
        <v>280</v>
      </c>
      <c r="E32" s="52" t="s">
        <v>198</v>
      </c>
      <c r="F32" s="52" t="s">
        <v>199</v>
      </c>
      <c r="G32" s="52">
        <v>7</v>
      </c>
      <c r="H32" s="52">
        <v>11</v>
      </c>
      <c r="I32" s="52">
        <v>5</v>
      </c>
      <c r="J32" s="52">
        <v>8</v>
      </c>
      <c r="K32" s="52">
        <v>1</v>
      </c>
      <c r="L32" s="52">
        <v>25</v>
      </c>
      <c r="M32" s="52" t="s">
        <v>500</v>
      </c>
      <c r="O32" s="80"/>
      <c r="P32" s="80"/>
      <c r="Q32" s="80"/>
      <c r="R32" s="80"/>
      <c r="S32" s="80"/>
    </row>
    <row r="33" spans="1:19" ht="51">
      <c r="A33" s="133">
        <v>21</v>
      </c>
      <c r="B33" s="133" t="s">
        <v>247</v>
      </c>
      <c r="C33" s="133" t="s">
        <v>248</v>
      </c>
      <c r="D33" s="133" t="s">
        <v>249</v>
      </c>
      <c r="E33" s="52" t="s">
        <v>241</v>
      </c>
      <c r="F33" s="52" t="s">
        <v>173</v>
      </c>
      <c r="G33" s="133">
        <v>7</v>
      </c>
      <c r="H33" s="133">
        <v>11</v>
      </c>
      <c r="I33" s="133">
        <v>3</v>
      </c>
      <c r="J33" s="133">
        <v>9</v>
      </c>
      <c r="K33" s="133">
        <v>1</v>
      </c>
      <c r="L33" s="133">
        <v>24</v>
      </c>
      <c r="M33" s="52" t="s">
        <v>500</v>
      </c>
      <c r="O33" s="89"/>
      <c r="P33" s="89"/>
      <c r="Q33" s="89"/>
      <c r="R33" s="89"/>
      <c r="S33" s="89"/>
    </row>
    <row r="34" spans="1:19" ht="25.5">
      <c r="A34" s="133">
        <v>22</v>
      </c>
      <c r="B34" s="143" t="s">
        <v>470</v>
      </c>
      <c r="C34" s="143" t="s">
        <v>205</v>
      </c>
      <c r="D34" s="143" t="s">
        <v>106</v>
      </c>
      <c r="E34" s="144" t="s">
        <v>454</v>
      </c>
      <c r="F34" s="144" t="s">
        <v>455</v>
      </c>
      <c r="G34" s="143">
        <v>7</v>
      </c>
      <c r="H34" s="145">
        <v>11</v>
      </c>
      <c r="I34" s="145">
        <v>3</v>
      </c>
      <c r="J34" s="145">
        <v>8</v>
      </c>
      <c r="K34" s="145">
        <v>2</v>
      </c>
      <c r="L34" s="143">
        <v>24</v>
      </c>
      <c r="M34" s="52" t="s">
        <v>500</v>
      </c>
      <c r="O34" s="82"/>
      <c r="P34" s="82"/>
      <c r="Q34" s="82"/>
      <c r="R34" s="82"/>
      <c r="S34" s="80"/>
    </row>
    <row r="35" spans="1:19" ht="51">
      <c r="A35" s="133">
        <v>23</v>
      </c>
      <c r="B35" s="133" t="s">
        <v>222</v>
      </c>
      <c r="C35" s="133" t="s">
        <v>153</v>
      </c>
      <c r="D35" s="133" t="s">
        <v>223</v>
      </c>
      <c r="E35" s="52" t="s">
        <v>218</v>
      </c>
      <c r="F35" s="52" t="s">
        <v>144</v>
      </c>
      <c r="G35" s="133">
        <v>7</v>
      </c>
      <c r="H35" s="133">
        <v>11</v>
      </c>
      <c r="I35" s="133">
        <v>1</v>
      </c>
      <c r="J35" s="133">
        <v>8</v>
      </c>
      <c r="K35" s="133">
        <v>3</v>
      </c>
      <c r="L35" s="133">
        <f>SUM(H35:K35)</f>
        <v>23</v>
      </c>
      <c r="M35" s="52" t="s">
        <v>501</v>
      </c>
      <c r="O35" s="85"/>
      <c r="P35" s="85"/>
      <c r="Q35" s="85"/>
      <c r="R35" s="85"/>
      <c r="S35" s="85"/>
    </row>
    <row r="36" spans="1:19" ht="38.25">
      <c r="A36" s="133">
        <v>24</v>
      </c>
      <c r="B36" s="52" t="s">
        <v>287</v>
      </c>
      <c r="C36" s="52" t="s">
        <v>264</v>
      </c>
      <c r="D36" s="52" t="s">
        <v>106</v>
      </c>
      <c r="E36" s="52" t="s">
        <v>288</v>
      </c>
      <c r="F36" s="52" t="s">
        <v>213</v>
      </c>
      <c r="G36" s="52">
        <v>7</v>
      </c>
      <c r="H36" s="52">
        <v>8</v>
      </c>
      <c r="I36" s="52">
        <v>2</v>
      </c>
      <c r="J36" s="52">
        <v>11</v>
      </c>
      <c r="K36" s="52">
        <v>2</v>
      </c>
      <c r="L36" s="52">
        <v>23</v>
      </c>
      <c r="M36" s="52" t="s">
        <v>501</v>
      </c>
      <c r="O36" s="82"/>
      <c r="P36" s="82"/>
      <c r="Q36" s="82"/>
      <c r="R36" s="82"/>
      <c r="S36" s="80"/>
    </row>
    <row r="37" spans="1:19" ht="38.25">
      <c r="A37" s="133">
        <v>25</v>
      </c>
      <c r="B37" s="52" t="s">
        <v>26</v>
      </c>
      <c r="C37" s="52" t="s">
        <v>27</v>
      </c>
      <c r="D37" s="52" t="s">
        <v>28</v>
      </c>
      <c r="E37" s="52" t="s">
        <v>45</v>
      </c>
      <c r="F37" s="52" t="s">
        <v>14</v>
      </c>
      <c r="G37" s="52" t="s">
        <v>85</v>
      </c>
      <c r="H37" s="52">
        <v>10</v>
      </c>
      <c r="I37" s="52">
        <v>2</v>
      </c>
      <c r="J37" s="52">
        <v>11</v>
      </c>
      <c r="K37" s="52">
        <v>0</v>
      </c>
      <c r="L37" s="52">
        <f>SUM(H37:K37)</f>
        <v>23</v>
      </c>
      <c r="M37" s="52" t="s">
        <v>501</v>
      </c>
      <c r="O37" s="80"/>
      <c r="P37" s="80"/>
      <c r="Q37" s="80"/>
      <c r="R37" s="80"/>
      <c r="S37" s="80"/>
    </row>
    <row r="38" spans="1:19" ht="38.25">
      <c r="A38" s="133">
        <v>26</v>
      </c>
      <c r="B38" s="52" t="s">
        <v>32</v>
      </c>
      <c r="C38" s="52" t="s">
        <v>86</v>
      </c>
      <c r="D38" s="52" t="s">
        <v>30</v>
      </c>
      <c r="E38" s="52" t="s">
        <v>22</v>
      </c>
      <c r="F38" s="52" t="s">
        <v>14</v>
      </c>
      <c r="G38" s="52" t="s">
        <v>85</v>
      </c>
      <c r="H38" s="52">
        <v>9</v>
      </c>
      <c r="I38" s="52">
        <v>4</v>
      </c>
      <c r="J38" s="52">
        <v>9</v>
      </c>
      <c r="K38" s="52">
        <v>1</v>
      </c>
      <c r="L38" s="52">
        <v>23</v>
      </c>
      <c r="M38" s="52" t="s">
        <v>501</v>
      </c>
      <c r="O38" s="80"/>
      <c r="P38" s="80"/>
      <c r="Q38" s="80"/>
      <c r="R38" s="80"/>
      <c r="S38" s="80"/>
    </row>
    <row r="39" spans="1:19" ht="38.25">
      <c r="A39" s="133">
        <v>27</v>
      </c>
      <c r="B39" s="52" t="s">
        <v>257</v>
      </c>
      <c r="C39" s="52" t="s">
        <v>108</v>
      </c>
      <c r="D39" s="52" t="s">
        <v>126</v>
      </c>
      <c r="E39" s="52" t="s">
        <v>182</v>
      </c>
      <c r="F39" s="52" t="s">
        <v>183</v>
      </c>
      <c r="G39" s="52">
        <v>7</v>
      </c>
      <c r="H39" s="52">
        <v>10</v>
      </c>
      <c r="I39" s="52">
        <v>3</v>
      </c>
      <c r="J39" s="52">
        <v>8</v>
      </c>
      <c r="K39" s="52">
        <v>1</v>
      </c>
      <c r="L39" s="52">
        <v>22</v>
      </c>
      <c r="M39" s="52" t="s">
        <v>501</v>
      </c>
      <c r="O39" s="91"/>
      <c r="P39" s="91"/>
      <c r="Q39" s="91"/>
      <c r="R39" s="91"/>
      <c r="S39" s="91"/>
    </row>
    <row r="40" spans="1:19" ht="51">
      <c r="A40" s="133">
        <v>28</v>
      </c>
      <c r="B40" s="52" t="s">
        <v>224</v>
      </c>
      <c r="C40" s="52" t="s">
        <v>225</v>
      </c>
      <c r="D40" s="52" t="s">
        <v>226</v>
      </c>
      <c r="E40" s="52" t="s">
        <v>218</v>
      </c>
      <c r="F40" s="52" t="s">
        <v>144</v>
      </c>
      <c r="G40" s="134">
        <v>7</v>
      </c>
      <c r="H40" s="135">
        <v>8</v>
      </c>
      <c r="I40" s="135">
        <v>3</v>
      </c>
      <c r="J40" s="135">
        <v>8</v>
      </c>
      <c r="K40" s="135">
        <v>2</v>
      </c>
      <c r="L40" s="52">
        <f>SUM(H40:K40)</f>
        <v>21</v>
      </c>
      <c r="M40" s="52" t="s">
        <v>501</v>
      </c>
      <c r="O40" s="92"/>
      <c r="P40" s="92"/>
      <c r="Q40" s="92"/>
      <c r="R40" s="92"/>
      <c r="S40" s="83"/>
    </row>
    <row r="41" spans="1:19" ht="38.25">
      <c r="A41" s="133">
        <v>29</v>
      </c>
      <c r="B41" s="52" t="s">
        <v>24</v>
      </c>
      <c r="C41" s="52" t="s">
        <v>25</v>
      </c>
      <c r="D41" s="52" t="s">
        <v>87</v>
      </c>
      <c r="E41" s="52" t="s">
        <v>22</v>
      </c>
      <c r="F41" s="52" t="s">
        <v>14</v>
      </c>
      <c r="G41" s="52" t="s">
        <v>48</v>
      </c>
      <c r="H41" s="52">
        <v>9</v>
      </c>
      <c r="I41" s="52">
        <v>3</v>
      </c>
      <c r="J41" s="52">
        <v>9</v>
      </c>
      <c r="K41" s="52">
        <v>0</v>
      </c>
      <c r="L41" s="52">
        <v>21</v>
      </c>
      <c r="M41" s="52" t="s">
        <v>501</v>
      </c>
      <c r="O41" s="80"/>
      <c r="P41" s="80"/>
      <c r="Q41" s="80"/>
      <c r="R41" s="80"/>
      <c r="S41" s="80"/>
    </row>
    <row r="42" spans="1:19" ht="51">
      <c r="A42" s="133">
        <v>30</v>
      </c>
      <c r="B42" s="133" t="s">
        <v>250</v>
      </c>
      <c r="C42" s="133" t="s">
        <v>251</v>
      </c>
      <c r="D42" s="133" t="s">
        <v>59</v>
      </c>
      <c r="E42" s="52" t="s">
        <v>241</v>
      </c>
      <c r="F42" s="52" t="s">
        <v>173</v>
      </c>
      <c r="G42" s="133">
        <v>7</v>
      </c>
      <c r="H42" s="133">
        <v>9</v>
      </c>
      <c r="I42" s="133">
        <v>3</v>
      </c>
      <c r="J42" s="133">
        <v>8</v>
      </c>
      <c r="K42" s="133">
        <v>0</v>
      </c>
      <c r="L42" s="133">
        <v>20</v>
      </c>
      <c r="M42" s="52" t="s">
        <v>501</v>
      </c>
      <c r="O42" s="89"/>
      <c r="P42" s="89"/>
      <c r="Q42" s="89"/>
      <c r="R42" s="89"/>
      <c r="S42" s="89"/>
    </row>
    <row r="43" spans="1:19" ht="51">
      <c r="A43" s="133">
        <v>31</v>
      </c>
      <c r="B43" s="52" t="s">
        <v>227</v>
      </c>
      <c r="C43" s="52" t="s">
        <v>50</v>
      </c>
      <c r="D43" s="52" t="s">
        <v>34</v>
      </c>
      <c r="E43" s="52" t="s">
        <v>218</v>
      </c>
      <c r="F43" s="52" t="s">
        <v>144</v>
      </c>
      <c r="G43" s="52">
        <v>7</v>
      </c>
      <c r="H43" s="52">
        <v>8</v>
      </c>
      <c r="I43" s="52">
        <v>3</v>
      </c>
      <c r="J43" s="52">
        <v>6</v>
      </c>
      <c r="K43" s="52">
        <v>3</v>
      </c>
      <c r="L43" s="52">
        <f>SUM(H43:K43)</f>
        <v>20</v>
      </c>
      <c r="M43" s="52" t="s">
        <v>501</v>
      </c>
      <c r="O43" s="83"/>
      <c r="P43" s="83"/>
      <c r="Q43" s="83"/>
      <c r="R43" s="83"/>
      <c r="S43" s="83"/>
    </row>
    <row r="44" spans="1:19" ht="38.25">
      <c r="A44" s="133">
        <v>32</v>
      </c>
      <c r="B44" s="52" t="s">
        <v>36</v>
      </c>
      <c r="C44" s="52" t="s">
        <v>29</v>
      </c>
      <c r="D44" s="52" t="s">
        <v>37</v>
      </c>
      <c r="E44" s="52" t="s">
        <v>22</v>
      </c>
      <c r="F44" s="52" t="s">
        <v>14</v>
      </c>
      <c r="G44" s="52" t="s">
        <v>88</v>
      </c>
      <c r="H44" s="52">
        <v>5</v>
      </c>
      <c r="I44" s="52">
        <v>5</v>
      </c>
      <c r="J44" s="52">
        <v>7</v>
      </c>
      <c r="K44" s="52">
        <v>3</v>
      </c>
      <c r="L44" s="52">
        <v>20</v>
      </c>
      <c r="M44" s="52" t="s">
        <v>501</v>
      </c>
      <c r="O44" s="80"/>
      <c r="P44" s="80"/>
      <c r="Q44" s="80"/>
      <c r="R44" s="80"/>
      <c r="S44" s="80"/>
    </row>
    <row r="45" spans="1:19" ht="38.25">
      <c r="A45" s="133">
        <v>33</v>
      </c>
      <c r="B45" s="52" t="s">
        <v>258</v>
      </c>
      <c r="C45" s="52" t="s">
        <v>39</v>
      </c>
      <c r="D45" s="52" t="s">
        <v>126</v>
      </c>
      <c r="E45" s="52" t="s">
        <v>182</v>
      </c>
      <c r="F45" s="52" t="s">
        <v>183</v>
      </c>
      <c r="G45" s="52">
        <v>7</v>
      </c>
      <c r="H45" s="52">
        <v>5</v>
      </c>
      <c r="I45" s="52">
        <v>2</v>
      </c>
      <c r="J45" s="52">
        <v>10</v>
      </c>
      <c r="K45" s="52">
        <v>2</v>
      </c>
      <c r="L45" s="52">
        <v>19</v>
      </c>
      <c r="M45" s="52" t="s">
        <v>501</v>
      </c>
      <c r="O45" s="91"/>
      <c r="P45" s="91"/>
      <c r="Q45" s="91"/>
      <c r="R45" s="91"/>
      <c r="S45" s="91"/>
    </row>
    <row r="46" spans="1:19" ht="38.25">
      <c r="A46" s="133">
        <v>34</v>
      </c>
      <c r="B46" s="52" t="s">
        <v>281</v>
      </c>
      <c r="C46" s="52" t="s">
        <v>31</v>
      </c>
      <c r="D46" s="52" t="s">
        <v>13</v>
      </c>
      <c r="E46" s="52" t="s">
        <v>198</v>
      </c>
      <c r="F46" s="52" t="s">
        <v>199</v>
      </c>
      <c r="G46" s="52">
        <v>7</v>
      </c>
      <c r="H46" s="52">
        <v>6</v>
      </c>
      <c r="I46" s="52">
        <v>5</v>
      </c>
      <c r="J46" s="52">
        <v>7</v>
      </c>
      <c r="K46" s="52">
        <v>1</v>
      </c>
      <c r="L46" s="52">
        <v>19</v>
      </c>
      <c r="M46" s="52" t="s">
        <v>501</v>
      </c>
      <c r="O46" s="80"/>
      <c r="P46" s="80"/>
      <c r="Q46" s="80"/>
      <c r="R46" s="80"/>
      <c r="S46" s="80"/>
    </row>
    <row r="47" spans="1:19" ht="51">
      <c r="A47" s="133">
        <v>35</v>
      </c>
      <c r="B47" s="52" t="s">
        <v>228</v>
      </c>
      <c r="C47" s="52" t="s">
        <v>225</v>
      </c>
      <c r="D47" s="52" t="s">
        <v>208</v>
      </c>
      <c r="E47" s="52" t="s">
        <v>218</v>
      </c>
      <c r="F47" s="52" t="s">
        <v>144</v>
      </c>
      <c r="G47" s="52">
        <v>7</v>
      </c>
      <c r="H47" s="52">
        <v>6</v>
      </c>
      <c r="I47" s="52">
        <v>4</v>
      </c>
      <c r="J47" s="52">
        <v>9</v>
      </c>
      <c r="K47" s="52">
        <v>0</v>
      </c>
      <c r="L47" s="52">
        <f>SUM(H47:K47)</f>
        <v>19</v>
      </c>
      <c r="M47" s="52" t="s">
        <v>501</v>
      </c>
      <c r="O47" s="83"/>
      <c r="P47" s="83"/>
      <c r="Q47" s="83"/>
      <c r="R47" s="83"/>
      <c r="S47" s="83"/>
    </row>
    <row r="48" spans="1:19" ht="38.25">
      <c r="A48" s="133">
        <v>36</v>
      </c>
      <c r="B48" s="52" t="s">
        <v>259</v>
      </c>
      <c r="C48" s="52" t="s">
        <v>187</v>
      </c>
      <c r="D48" s="52" t="s">
        <v>34</v>
      </c>
      <c r="E48" s="52" t="s">
        <v>182</v>
      </c>
      <c r="F48" s="52" t="s">
        <v>183</v>
      </c>
      <c r="G48" s="52">
        <v>7</v>
      </c>
      <c r="H48" s="52">
        <v>4</v>
      </c>
      <c r="I48" s="52">
        <v>3</v>
      </c>
      <c r="J48" s="52">
        <v>10</v>
      </c>
      <c r="K48" s="52">
        <v>2</v>
      </c>
      <c r="L48" s="52">
        <v>19</v>
      </c>
      <c r="M48" s="52" t="s">
        <v>501</v>
      </c>
      <c r="O48" s="91"/>
      <c r="P48" s="91"/>
      <c r="Q48" s="91"/>
      <c r="R48" s="91"/>
      <c r="S48" s="91"/>
    </row>
    <row r="49" spans="1:19" ht="38.25">
      <c r="A49" s="133">
        <v>37</v>
      </c>
      <c r="B49" s="52" t="s">
        <v>286</v>
      </c>
      <c r="C49" s="52" t="s">
        <v>46</v>
      </c>
      <c r="D49" s="52" t="s">
        <v>47</v>
      </c>
      <c r="E49" s="52" t="s">
        <v>218</v>
      </c>
      <c r="F49" s="52" t="s">
        <v>285</v>
      </c>
      <c r="G49" s="52">
        <v>7</v>
      </c>
      <c r="H49" s="52">
        <v>8</v>
      </c>
      <c r="I49" s="52">
        <v>3</v>
      </c>
      <c r="J49" s="52">
        <v>8</v>
      </c>
      <c r="K49" s="52">
        <v>0</v>
      </c>
      <c r="L49" s="52">
        <v>19</v>
      </c>
      <c r="M49" s="52" t="s">
        <v>501</v>
      </c>
      <c r="O49" s="82"/>
      <c r="P49" s="82"/>
      <c r="Q49" s="82"/>
      <c r="R49" s="82"/>
      <c r="S49" s="80"/>
    </row>
    <row r="50" spans="1:19" ht="38.25">
      <c r="A50" s="133">
        <v>38</v>
      </c>
      <c r="B50" s="52" t="s">
        <v>282</v>
      </c>
      <c r="C50" s="52" t="s">
        <v>151</v>
      </c>
      <c r="D50" s="52" t="s">
        <v>195</v>
      </c>
      <c r="E50" s="52" t="s">
        <v>198</v>
      </c>
      <c r="F50" s="52" t="s">
        <v>199</v>
      </c>
      <c r="G50" s="52">
        <v>7</v>
      </c>
      <c r="H50" s="52">
        <v>6</v>
      </c>
      <c r="I50" s="52">
        <v>5</v>
      </c>
      <c r="J50" s="52">
        <v>7</v>
      </c>
      <c r="K50" s="52">
        <v>1</v>
      </c>
      <c r="L50" s="52">
        <v>19</v>
      </c>
      <c r="M50" s="52" t="s">
        <v>501</v>
      </c>
      <c r="O50" s="80"/>
      <c r="P50" s="80"/>
      <c r="Q50" s="80"/>
      <c r="R50" s="80"/>
      <c r="S50" s="80"/>
    </row>
    <row r="51" spans="1:19" ht="51">
      <c r="A51" s="133">
        <v>39</v>
      </c>
      <c r="B51" s="133" t="s">
        <v>252</v>
      </c>
      <c r="C51" s="133" t="s">
        <v>253</v>
      </c>
      <c r="D51" s="133" t="s">
        <v>254</v>
      </c>
      <c r="E51" s="52" t="s">
        <v>241</v>
      </c>
      <c r="F51" s="52" t="s">
        <v>173</v>
      </c>
      <c r="G51" s="147"/>
      <c r="H51" s="133">
        <v>8</v>
      </c>
      <c r="I51" s="133">
        <v>2</v>
      </c>
      <c r="J51" s="133">
        <v>6</v>
      </c>
      <c r="K51" s="133">
        <v>3</v>
      </c>
      <c r="L51" s="133">
        <v>19</v>
      </c>
      <c r="M51" s="52" t="s">
        <v>501</v>
      </c>
      <c r="O51" s="89"/>
      <c r="P51" s="89"/>
      <c r="Q51" s="89"/>
      <c r="R51" s="89"/>
      <c r="S51" s="89"/>
    </row>
    <row r="52" spans="1:19" ht="25.5">
      <c r="A52" s="133">
        <v>40</v>
      </c>
      <c r="B52" s="52" t="s">
        <v>231</v>
      </c>
      <c r="C52" s="52" t="s">
        <v>42</v>
      </c>
      <c r="D52" s="52" t="s">
        <v>133</v>
      </c>
      <c r="E52" s="52" t="s">
        <v>157</v>
      </c>
      <c r="F52" s="52" t="s">
        <v>230</v>
      </c>
      <c r="G52" s="52">
        <v>7</v>
      </c>
      <c r="H52" s="52">
        <v>4</v>
      </c>
      <c r="I52" s="52">
        <v>4</v>
      </c>
      <c r="J52" s="52">
        <v>10</v>
      </c>
      <c r="K52" s="52">
        <v>0</v>
      </c>
      <c r="L52" s="52">
        <v>18</v>
      </c>
      <c r="M52" s="52" t="s">
        <v>501</v>
      </c>
      <c r="O52" s="82"/>
      <c r="P52" s="82"/>
      <c r="Q52" s="82"/>
      <c r="R52" s="82"/>
      <c r="S52" s="80"/>
    </row>
    <row r="53" spans="1:19" ht="38.25">
      <c r="A53" s="133">
        <v>41</v>
      </c>
      <c r="B53" s="52" t="s">
        <v>35</v>
      </c>
      <c r="C53" s="52" t="s">
        <v>78</v>
      </c>
      <c r="D53" s="52" t="s">
        <v>34</v>
      </c>
      <c r="E53" s="52" t="s">
        <v>22</v>
      </c>
      <c r="F53" s="52" t="s">
        <v>14</v>
      </c>
      <c r="G53" s="52" t="s">
        <v>48</v>
      </c>
      <c r="H53" s="52">
        <v>8</v>
      </c>
      <c r="I53" s="52">
        <v>1</v>
      </c>
      <c r="J53" s="52">
        <v>8</v>
      </c>
      <c r="K53" s="52">
        <v>1</v>
      </c>
      <c r="L53" s="52">
        <v>18</v>
      </c>
      <c r="M53" s="52" t="s">
        <v>501</v>
      </c>
      <c r="O53" s="80"/>
      <c r="P53" s="80"/>
      <c r="Q53" s="80"/>
      <c r="R53" s="80"/>
      <c r="S53" s="80"/>
    </row>
    <row r="54" spans="1:19" ht="38.25">
      <c r="A54" s="133">
        <v>42</v>
      </c>
      <c r="B54" s="52" t="s">
        <v>273</v>
      </c>
      <c r="C54" s="52" t="s">
        <v>274</v>
      </c>
      <c r="D54" s="52" t="s">
        <v>47</v>
      </c>
      <c r="E54" s="52" t="s">
        <v>271</v>
      </c>
      <c r="F54" s="52" t="s">
        <v>272</v>
      </c>
      <c r="G54" s="52">
        <v>7</v>
      </c>
      <c r="H54" s="52">
        <v>7</v>
      </c>
      <c r="I54" s="52">
        <v>2</v>
      </c>
      <c r="J54" s="52">
        <v>9</v>
      </c>
      <c r="K54" s="52">
        <v>0</v>
      </c>
      <c r="L54" s="52">
        <v>18</v>
      </c>
      <c r="M54" s="52" t="s">
        <v>501</v>
      </c>
      <c r="O54" s="82"/>
      <c r="P54" s="82"/>
      <c r="Q54" s="82"/>
      <c r="R54" s="82"/>
      <c r="S54" s="88"/>
    </row>
    <row r="55" spans="1:19" ht="38.25">
      <c r="A55" s="133">
        <v>43</v>
      </c>
      <c r="B55" s="52" t="s">
        <v>283</v>
      </c>
      <c r="C55" s="52" t="s">
        <v>111</v>
      </c>
      <c r="D55" s="52" t="s">
        <v>115</v>
      </c>
      <c r="E55" s="52" t="s">
        <v>198</v>
      </c>
      <c r="F55" s="52" t="s">
        <v>199</v>
      </c>
      <c r="G55" s="52">
        <v>7</v>
      </c>
      <c r="H55" s="52">
        <v>8</v>
      </c>
      <c r="I55" s="52">
        <v>2</v>
      </c>
      <c r="J55" s="52">
        <v>8</v>
      </c>
      <c r="K55" s="52">
        <v>0</v>
      </c>
      <c r="L55" s="52">
        <v>18</v>
      </c>
      <c r="M55" s="52" t="s">
        <v>501</v>
      </c>
      <c r="O55" s="80"/>
      <c r="P55" s="80"/>
      <c r="Q55" s="80"/>
      <c r="R55" s="80"/>
      <c r="S55" s="80"/>
    </row>
    <row r="56" spans="1:19" ht="38.25">
      <c r="A56" s="133">
        <v>44</v>
      </c>
      <c r="B56" s="52" t="s">
        <v>38</v>
      </c>
      <c r="C56" s="52" t="s">
        <v>39</v>
      </c>
      <c r="D56" s="52" t="s">
        <v>21</v>
      </c>
      <c r="E56" s="52" t="s">
        <v>22</v>
      </c>
      <c r="F56" s="52" t="s">
        <v>14</v>
      </c>
      <c r="G56" s="52" t="s">
        <v>48</v>
      </c>
      <c r="H56" s="52">
        <v>5</v>
      </c>
      <c r="I56" s="52">
        <v>5</v>
      </c>
      <c r="J56" s="52">
        <v>6</v>
      </c>
      <c r="K56" s="52">
        <v>1</v>
      </c>
      <c r="L56" s="52">
        <v>17</v>
      </c>
      <c r="M56" s="52" t="s">
        <v>501</v>
      </c>
      <c r="O56" s="80"/>
      <c r="P56" s="80"/>
      <c r="Q56" s="80"/>
      <c r="R56" s="80"/>
      <c r="S56" s="80"/>
    </row>
    <row r="57" spans="1:19" ht="38.25">
      <c r="A57" s="133">
        <v>45</v>
      </c>
      <c r="B57" s="52" t="s">
        <v>275</v>
      </c>
      <c r="C57" s="52" t="s">
        <v>46</v>
      </c>
      <c r="D57" s="52" t="s">
        <v>59</v>
      </c>
      <c r="E57" s="52" t="s">
        <v>271</v>
      </c>
      <c r="F57" s="52" t="s">
        <v>272</v>
      </c>
      <c r="G57" s="52">
        <v>7</v>
      </c>
      <c r="H57" s="52">
        <v>4</v>
      </c>
      <c r="I57" s="52">
        <v>2</v>
      </c>
      <c r="J57" s="52">
        <v>10</v>
      </c>
      <c r="K57" s="52">
        <v>0</v>
      </c>
      <c r="L57" s="52">
        <v>16</v>
      </c>
      <c r="M57" s="52" t="s">
        <v>501</v>
      </c>
      <c r="O57" s="82"/>
      <c r="P57" s="82"/>
      <c r="Q57" s="82"/>
      <c r="R57" s="82"/>
      <c r="S57" s="88"/>
    </row>
    <row r="58" spans="1:19" ht="25.5">
      <c r="A58" s="133">
        <v>46</v>
      </c>
      <c r="B58" s="143" t="s">
        <v>471</v>
      </c>
      <c r="C58" s="143" t="s">
        <v>43</v>
      </c>
      <c r="D58" s="143" t="s">
        <v>472</v>
      </c>
      <c r="E58" s="144" t="s">
        <v>454</v>
      </c>
      <c r="F58" s="144" t="s">
        <v>455</v>
      </c>
      <c r="G58" s="143">
        <v>7</v>
      </c>
      <c r="H58" s="145">
        <v>8</v>
      </c>
      <c r="I58" s="145">
        <v>4</v>
      </c>
      <c r="J58" s="145">
        <v>4</v>
      </c>
      <c r="K58" s="145">
        <v>0</v>
      </c>
      <c r="L58" s="143">
        <v>16</v>
      </c>
      <c r="M58" s="52" t="s">
        <v>501</v>
      </c>
      <c r="O58" s="82"/>
      <c r="P58" s="82"/>
      <c r="Q58" s="82"/>
      <c r="R58" s="82"/>
      <c r="S58" s="80"/>
    </row>
    <row r="59" spans="1:19" ht="38.25">
      <c r="A59" s="133">
        <v>47</v>
      </c>
      <c r="B59" s="52" t="s">
        <v>276</v>
      </c>
      <c r="C59" s="52" t="s">
        <v>101</v>
      </c>
      <c r="D59" s="52" t="s">
        <v>102</v>
      </c>
      <c r="E59" s="52" t="s">
        <v>277</v>
      </c>
      <c r="F59" s="52" t="s">
        <v>272</v>
      </c>
      <c r="G59" s="52">
        <v>7</v>
      </c>
      <c r="H59" s="52">
        <v>7</v>
      </c>
      <c r="I59" s="52">
        <v>1</v>
      </c>
      <c r="J59" s="52">
        <v>6</v>
      </c>
      <c r="K59" s="52">
        <v>2</v>
      </c>
      <c r="L59" s="52">
        <v>16</v>
      </c>
      <c r="M59" s="52" t="s">
        <v>501</v>
      </c>
      <c r="O59" s="82"/>
      <c r="P59" s="82"/>
      <c r="Q59" s="82"/>
      <c r="R59" s="82"/>
      <c r="S59" s="80"/>
    </row>
    <row r="60" spans="1:19" ht="38.25">
      <c r="A60" s="133">
        <v>48</v>
      </c>
      <c r="B60" s="52" t="s">
        <v>260</v>
      </c>
      <c r="C60" s="52" t="s">
        <v>52</v>
      </c>
      <c r="D60" s="52" t="s">
        <v>59</v>
      </c>
      <c r="E60" s="52" t="s">
        <v>261</v>
      </c>
      <c r="F60" s="52" t="s">
        <v>183</v>
      </c>
      <c r="G60" s="52">
        <v>7</v>
      </c>
      <c r="H60" s="52">
        <v>6</v>
      </c>
      <c r="I60" s="52">
        <v>0</v>
      </c>
      <c r="J60" s="52">
        <v>9</v>
      </c>
      <c r="K60" s="52">
        <v>0</v>
      </c>
      <c r="L60" s="52">
        <v>15</v>
      </c>
      <c r="M60" s="52" t="s">
        <v>501</v>
      </c>
      <c r="O60" s="91"/>
      <c r="P60" s="91"/>
      <c r="Q60" s="91"/>
      <c r="R60" s="91"/>
      <c r="S60" s="91"/>
    </row>
    <row r="61" spans="1:19" ht="38.25">
      <c r="A61" s="133">
        <v>49</v>
      </c>
      <c r="B61" s="52" t="s">
        <v>89</v>
      </c>
      <c r="C61" s="52" t="s">
        <v>12</v>
      </c>
      <c r="D61" s="52" t="s">
        <v>90</v>
      </c>
      <c r="E61" s="52" t="s">
        <v>22</v>
      </c>
      <c r="F61" s="52" t="s">
        <v>14</v>
      </c>
      <c r="G61" s="52" t="s">
        <v>48</v>
      </c>
      <c r="H61" s="52">
        <v>3</v>
      </c>
      <c r="I61" s="52">
        <v>4</v>
      </c>
      <c r="J61" s="52">
        <v>7</v>
      </c>
      <c r="K61" s="52">
        <v>1</v>
      </c>
      <c r="L61" s="52">
        <v>15</v>
      </c>
      <c r="M61" s="52" t="s">
        <v>501</v>
      </c>
      <c r="O61" s="80"/>
      <c r="P61" s="80"/>
      <c r="Q61" s="80"/>
      <c r="R61" s="80"/>
      <c r="S61" s="80"/>
    </row>
    <row r="62" spans="1:19" ht="38.25">
      <c r="A62" s="133">
        <v>50</v>
      </c>
      <c r="B62" s="52" t="s">
        <v>262</v>
      </c>
      <c r="C62" s="52" t="s">
        <v>146</v>
      </c>
      <c r="D62" s="52" t="s">
        <v>120</v>
      </c>
      <c r="E62" s="52" t="s">
        <v>182</v>
      </c>
      <c r="F62" s="52" t="s">
        <v>183</v>
      </c>
      <c r="G62" s="52">
        <v>7</v>
      </c>
      <c r="H62" s="52">
        <v>9</v>
      </c>
      <c r="I62" s="52">
        <v>1</v>
      </c>
      <c r="J62" s="52">
        <v>4</v>
      </c>
      <c r="K62" s="52">
        <v>1</v>
      </c>
      <c r="L62" s="52">
        <v>15</v>
      </c>
      <c r="M62" s="52" t="s">
        <v>501</v>
      </c>
      <c r="O62" s="91"/>
      <c r="P62" s="91"/>
      <c r="Q62" s="91"/>
      <c r="R62" s="91"/>
      <c r="S62" s="91"/>
    </row>
    <row r="63" spans="1:19" ht="38.25">
      <c r="A63" s="133">
        <v>51</v>
      </c>
      <c r="B63" s="52" t="s">
        <v>263</v>
      </c>
      <c r="C63" s="52" t="s">
        <v>264</v>
      </c>
      <c r="D63" s="52" t="s">
        <v>125</v>
      </c>
      <c r="E63" s="52" t="s">
        <v>182</v>
      </c>
      <c r="F63" s="52" t="s">
        <v>183</v>
      </c>
      <c r="G63" s="52">
        <v>7</v>
      </c>
      <c r="H63" s="52">
        <v>5</v>
      </c>
      <c r="I63" s="52">
        <v>4</v>
      </c>
      <c r="J63" s="52">
        <v>4</v>
      </c>
      <c r="K63" s="52">
        <v>2</v>
      </c>
      <c r="L63" s="52">
        <v>15</v>
      </c>
      <c r="M63" s="52" t="s">
        <v>501</v>
      </c>
      <c r="O63" s="91"/>
      <c r="P63" s="91"/>
      <c r="Q63" s="91"/>
      <c r="R63" s="91"/>
      <c r="S63" s="91"/>
    </row>
    <row r="64" spans="1:19" ht="38.25">
      <c r="A64" s="133">
        <v>52</v>
      </c>
      <c r="B64" s="52" t="s">
        <v>284</v>
      </c>
      <c r="C64" s="52" t="s">
        <v>135</v>
      </c>
      <c r="D64" s="52" t="s">
        <v>266</v>
      </c>
      <c r="E64" s="52" t="s">
        <v>218</v>
      </c>
      <c r="F64" s="52" t="s">
        <v>285</v>
      </c>
      <c r="G64" s="52">
        <v>7</v>
      </c>
      <c r="H64" s="52">
        <v>3</v>
      </c>
      <c r="I64" s="52">
        <v>3</v>
      </c>
      <c r="J64" s="52">
        <v>6</v>
      </c>
      <c r="K64" s="52">
        <v>2</v>
      </c>
      <c r="L64" s="52">
        <v>14</v>
      </c>
      <c r="M64" s="52" t="s">
        <v>501</v>
      </c>
      <c r="O64" s="82"/>
      <c r="P64" s="82"/>
      <c r="Q64" s="82"/>
      <c r="R64" s="82"/>
      <c r="S64" s="80"/>
    </row>
    <row r="65" spans="1:19" ht="38.25">
      <c r="A65" s="133">
        <v>53</v>
      </c>
      <c r="B65" s="52" t="s">
        <v>265</v>
      </c>
      <c r="C65" s="52" t="s">
        <v>194</v>
      </c>
      <c r="D65" s="52" t="s">
        <v>266</v>
      </c>
      <c r="E65" s="52" t="s">
        <v>182</v>
      </c>
      <c r="F65" s="52" t="s">
        <v>183</v>
      </c>
      <c r="G65" s="52">
        <v>7</v>
      </c>
      <c r="H65" s="52">
        <v>4</v>
      </c>
      <c r="I65" s="52">
        <v>0</v>
      </c>
      <c r="J65" s="52">
        <v>6</v>
      </c>
      <c r="K65" s="52">
        <v>1</v>
      </c>
      <c r="L65" s="52">
        <v>11</v>
      </c>
      <c r="M65" s="52" t="s">
        <v>501</v>
      </c>
      <c r="O65" s="91"/>
      <c r="P65" s="91"/>
      <c r="Q65" s="91"/>
      <c r="R65" s="91"/>
      <c r="S65" s="91"/>
    </row>
    <row r="66" spans="1:19" ht="38.25">
      <c r="A66" s="133">
        <v>54</v>
      </c>
      <c r="B66" s="52" t="s">
        <v>289</v>
      </c>
      <c r="C66" s="52" t="s">
        <v>42</v>
      </c>
      <c r="D66" s="52" t="s">
        <v>290</v>
      </c>
      <c r="E66" s="52" t="s">
        <v>288</v>
      </c>
      <c r="F66" s="52" t="s">
        <v>213</v>
      </c>
      <c r="G66" s="52">
        <v>7</v>
      </c>
      <c r="H66" s="52">
        <v>4</v>
      </c>
      <c r="I66" s="52">
        <v>3</v>
      </c>
      <c r="J66" s="52">
        <v>3</v>
      </c>
      <c r="K66" s="52">
        <v>1</v>
      </c>
      <c r="L66" s="52">
        <v>11</v>
      </c>
      <c r="M66" s="52" t="s">
        <v>501</v>
      </c>
      <c r="O66" s="82"/>
      <c r="P66" s="82"/>
      <c r="Q66" s="82"/>
      <c r="R66" s="82"/>
      <c r="S66" s="80"/>
    </row>
    <row r="67" spans="1:19" ht="38.25">
      <c r="A67" s="133">
        <v>55</v>
      </c>
      <c r="B67" s="52" t="s">
        <v>267</v>
      </c>
      <c r="C67" s="52" t="s">
        <v>130</v>
      </c>
      <c r="D67" s="52" t="s">
        <v>30</v>
      </c>
      <c r="E67" s="52" t="s">
        <v>182</v>
      </c>
      <c r="F67" s="52" t="s">
        <v>183</v>
      </c>
      <c r="G67" s="52">
        <v>7</v>
      </c>
      <c r="H67" s="52">
        <v>4</v>
      </c>
      <c r="I67" s="52">
        <v>0</v>
      </c>
      <c r="J67" s="52">
        <v>2</v>
      </c>
      <c r="K67" s="52">
        <v>0</v>
      </c>
      <c r="L67" s="52">
        <v>6</v>
      </c>
      <c r="M67" s="52" t="s">
        <v>501</v>
      </c>
      <c r="O67" s="91"/>
      <c r="P67" s="91"/>
      <c r="Q67" s="91"/>
      <c r="R67" s="91"/>
      <c r="S67" s="91"/>
    </row>
    <row r="68" spans="1:19" ht="38.25">
      <c r="A68" s="133">
        <v>56</v>
      </c>
      <c r="B68" s="52" t="s">
        <v>268</v>
      </c>
      <c r="C68" s="52" t="s">
        <v>43</v>
      </c>
      <c r="D68" s="52" t="s">
        <v>41</v>
      </c>
      <c r="E68" s="52" t="s">
        <v>261</v>
      </c>
      <c r="F68" s="52" t="s">
        <v>183</v>
      </c>
      <c r="G68" s="52">
        <v>7</v>
      </c>
      <c r="H68" s="52">
        <v>5</v>
      </c>
      <c r="I68" s="52">
        <v>0</v>
      </c>
      <c r="J68" s="52">
        <v>0</v>
      </c>
      <c r="K68" s="52">
        <v>0</v>
      </c>
      <c r="L68" s="52">
        <v>5</v>
      </c>
      <c r="M68" s="52" t="s">
        <v>501</v>
      </c>
      <c r="O68" s="91"/>
      <c r="P68" s="91"/>
      <c r="Q68" s="91"/>
      <c r="R68" s="91"/>
      <c r="S68" s="91"/>
    </row>
    <row r="69" spans="15:19" ht="12.75">
      <c r="O69" s="1"/>
      <c r="P69" s="1"/>
      <c r="Q69" s="1"/>
      <c r="R69" s="1"/>
      <c r="S69" s="1"/>
    </row>
  </sheetData>
  <sheetProtection/>
  <mergeCells count="13">
    <mergeCell ref="H8:K10"/>
    <mergeCell ref="L8:L12"/>
    <mergeCell ref="M8:M12"/>
    <mergeCell ref="A6:M6"/>
    <mergeCell ref="B7:C7"/>
    <mergeCell ref="D7:M7"/>
    <mergeCell ref="A8:A12"/>
    <mergeCell ref="B8:B12"/>
    <mergeCell ref="C8:C12"/>
    <mergeCell ref="D8:D12"/>
    <mergeCell ref="E8:E12"/>
    <mergeCell ref="F8:F12"/>
    <mergeCell ref="G8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3"/>
  <sheetViews>
    <sheetView zoomScalePageLayoutView="0" workbookViewId="0" topLeftCell="A24">
      <selection activeCell="A59" sqref="A59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8.140625" style="0" customWidth="1"/>
    <col min="4" max="4" width="10.8515625" style="0" customWidth="1"/>
    <col min="5" max="5" width="13.57421875" style="0" customWidth="1"/>
    <col min="6" max="6" width="12.57421875" style="0" customWidth="1"/>
    <col min="7" max="7" width="5.57421875" style="0" customWidth="1"/>
    <col min="8" max="12" width="6.421875" style="0" customWidth="1"/>
    <col min="13" max="13" width="13.140625" style="0" customWidth="1"/>
    <col min="14" max="30" width="2.7109375" style="0" customWidth="1"/>
    <col min="31" max="31" width="3.7109375" style="0" customWidth="1"/>
    <col min="32" max="32" width="7.421875" style="0" customWidth="1"/>
  </cols>
  <sheetData>
    <row r="1" spans="7:32" ht="12.75">
      <c r="G1" s="9"/>
      <c r="H1" s="10"/>
      <c r="I1" s="10"/>
      <c r="J1" s="10"/>
      <c r="K1" s="9" t="s">
        <v>7</v>
      </c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4.25" customHeight="1">
      <c r="B2" s="7"/>
      <c r="C2" s="6"/>
      <c r="G2" s="2"/>
      <c r="H2" s="2"/>
      <c r="K2" s="2" t="s">
        <v>8</v>
      </c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7:32" ht="18.75" customHeight="1">
      <c r="G3" s="5"/>
      <c r="H3" s="5"/>
      <c r="I3" s="1"/>
      <c r="J3" s="1"/>
      <c r="K3" s="5" t="s">
        <v>11</v>
      </c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7:32" ht="12.75">
      <c r="G4" s="5"/>
      <c r="H4" s="5"/>
      <c r="I4" s="1"/>
      <c r="J4" s="1"/>
      <c r="K4" s="5" t="s">
        <v>3</v>
      </c>
      <c r="L4" s="5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2:32" ht="12.75">
      <c r="L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3.25" customHeight="1">
      <c r="A6" s="107" t="s">
        <v>294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customHeight="1">
      <c r="A7" s="11"/>
      <c r="B7" s="120" t="s">
        <v>62</v>
      </c>
      <c r="C7" s="120"/>
      <c r="D7" s="112"/>
      <c r="E7" s="112"/>
      <c r="F7" s="108"/>
      <c r="G7" s="108"/>
      <c r="H7" s="108"/>
      <c r="I7" s="108"/>
      <c r="J7" s="108"/>
      <c r="K7" s="108"/>
      <c r="L7" s="108"/>
      <c r="M7" s="10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 customHeight="1">
      <c r="A8" s="109" t="s">
        <v>0</v>
      </c>
      <c r="B8" s="109" t="s">
        <v>4</v>
      </c>
      <c r="C8" s="109" t="s">
        <v>5</v>
      </c>
      <c r="D8" s="109" t="s">
        <v>6</v>
      </c>
      <c r="E8" s="109" t="s">
        <v>2</v>
      </c>
      <c r="F8" s="109" t="s">
        <v>10</v>
      </c>
      <c r="G8" s="109" t="s">
        <v>1</v>
      </c>
      <c r="H8" s="116" t="s">
        <v>91</v>
      </c>
      <c r="I8" s="121"/>
      <c r="J8" s="121"/>
      <c r="K8" s="121"/>
      <c r="L8" s="109" t="s">
        <v>81</v>
      </c>
      <c r="M8" s="109" t="s">
        <v>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>
      <c r="A9" s="110"/>
      <c r="B9" s="110"/>
      <c r="C9" s="110"/>
      <c r="D9" s="110"/>
      <c r="E9" s="110"/>
      <c r="F9" s="110"/>
      <c r="G9" s="110"/>
      <c r="H9" s="122"/>
      <c r="I9" s="123"/>
      <c r="J9" s="123"/>
      <c r="K9" s="123"/>
      <c r="L9" s="110"/>
      <c r="M9" s="1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>
      <c r="A10" s="110"/>
      <c r="B10" s="110"/>
      <c r="C10" s="110"/>
      <c r="D10" s="110"/>
      <c r="E10" s="110"/>
      <c r="F10" s="110"/>
      <c r="G10" s="110"/>
      <c r="H10" s="122"/>
      <c r="I10" s="123"/>
      <c r="J10" s="123"/>
      <c r="K10" s="123"/>
      <c r="L10" s="110"/>
      <c r="M10" s="1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>
      <c r="A11" s="110"/>
      <c r="B11" s="110"/>
      <c r="C11" s="110"/>
      <c r="D11" s="110"/>
      <c r="E11" s="110"/>
      <c r="F11" s="110"/>
      <c r="G11" s="110"/>
      <c r="H11" s="15">
        <v>1</v>
      </c>
      <c r="I11" s="15">
        <v>2</v>
      </c>
      <c r="J11" s="15">
        <v>3</v>
      </c>
      <c r="K11" s="15">
        <v>4</v>
      </c>
      <c r="L11" s="110"/>
      <c r="M11" s="1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>
      <c r="A12" s="114"/>
      <c r="B12" s="114"/>
      <c r="C12" s="114"/>
      <c r="D12" s="114"/>
      <c r="E12" s="114"/>
      <c r="F12" s="114"/>
      <c r="G12" s="114"/>
      <c r="H12" s="15">
        <v>20</v>
      </c>
      <c r="I12" s="15">
        <v>5</v>
      </c>
      <c r="J12" s="15">
        <v>12</v>
      </c>
      <c r="K12" s="15">
        <v>3</v>
      </c>
      <c r="L12" s="124"/>
      <c r="M12" s="1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4.75" customHeight="1">
      <c r="A13" s="53">
        <v>1</v>
      </c>
      <c r="B13" s="15" t="s">
        <v>321</v>
      </c>
      <c r="C13" s="15" t="s">
        <v>138</v>
      </c>
      <c r="D13" s="15" t="s">
        <v>55</v>
      </c>
      <c r="E13" s="15" t="s">
        <v>271</v>
      </c>
      <c r="F13" s="15" t="s">
        <v>272</v>
      </c>
      <c r="G13" s="15">
        <v>8</v>
      </c>
      <c r="H13" s="15">
        <v>17</v>
      </c>
      <c r="I13" s="15">
        <v>3</v>
      </c>
      <c r="J13" s="15">
        <v>12</v>
      </c>
      <c r="K13" s="15">
        <v>2</v>
      </c>
      <c r="L13" s="32">
        <v>34</v>
      </c>
      <c r="M13" s="52" t="s">
        <v>503</v>
      </c>
      <c r="N13" s="3"/>
      <c r="O13" s="3"/>
      <c r="P13" s="3"/>
      <c r="Q13" s="93"/>
      <c r="R13" s="93"/>
      <c r="S13" s="93"/>
      <c r="T13" s="93"/>
      <c r="U13" s="16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33.75" customHeight="1">
      <c r="A14" s="53">
        <v>2</v>
      </c>
      <c r="B14" s="15" t="s">
        <v>307</v>
      </c>
      <c r="C14" s="15" t="s">
        <v>108</v>
      </c>
      <c r="D14" s="15" t="s">
        <v>41</v>
      </c>
      <c r="E14" s="15" t="s">
        <v>172</v>
      </c>
      <c r="F14" s="15" t="s">
        <v>173</v>
      </c>
      <c r="G14" s="15">
        <v>8</v>
      </c>
      <c r="H14" s="15">
        <v>15</v>
      </c>
      <c r="I14" s="57">
        <v>5</v>
      </c>
      <c r="J14" s="15">
        <v>12</v>
      </c>
      <c r="K14" s="58">
        <v>0</v>
      </c>
      <c r="L14" s="15">
        <v>32</v>
      </c>
      <c r="M14" s="52" t="s">
        <v>500</v>
      </c>
      <c r="N14" s="3"/>
      <c r="O14" s="3"/>
      <c r="P14" s="3"/>
      <c r="Q14" s="93"/>
      <c r="R14" s="94"/>
      <c r="S14" s="93"/>
      <c r="T14" s="95"/>
      <c r="U14" s="1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33.75" customHeight="1">
      <c r="A15" s="53">
        <v>3</v>
      </c>
      <c r="B15" s="15" t="s">
        <v>311</v>
      </c>
      <c r="C15" s="65" t="s">
        <v>29</v>
      </c>
      <c r="D15" s="65" t="s">
        <v>312</v>
      </c>
      <c r="E15" s="15" t="s">
        <v>172</v>
      </c>
      <c r="F15" s="15" t="s">
        <v>173</v>
      </c>
      <c r="G15" s="65">
        <v>8</v>
      </c>
      <c r="H15" s="65">
        <v>14</v>
      </c>
      <c r="I15" s="66">
        <v>5</v>
      </c>
      <c r="J15" s="66">
        <v>10</v>
      </c>
      <c r="K15" s="67">
        <v>3</v>
      </c>
      <c r="L15" s="67">
        <v>32</v>
      </c>
      <c r="M15" s="52" t="s">
        <v>500</v>
      </c>
      <c r="N15" s="3"/>
      <c r="O15" s="3"/>
      <c r="P15" s="3"/>
      <c r="Q15" s="93"/>
      <c r="R15" s="94"/>
      <c r="S15" s="93"/>
      <c r="T15" s="9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9.25" customHeight="1">
      <c r="A16" s="53">
        <v>4</v>
      </c>
      <c r="B16" s="15" t="s">
        <v>308</v>
      </c>
      <c r="C16" s="65" t="s">
        <v>29</v>
      </c>
      <c r="D16" s="65" t="s">
        <v>13</v>
      </c>
      <c r="E16" s="15" t="s">
        <v>172</v>
      </c>
      <c r="F16" s="15" t="s">
        <v>173</v>
      </c>
      <c r="G16" s="65">
        <v>8</v>
      </c>
      <c r="H16" s="65">
        <v>17</v>
      </c>
      <c r="I16" s="66">
        <v>3</v>
      </c>
      <c r="J16" s="66">
        <v>9</v>
      </c>
      <c r="K16" s="67">
        <v>2</v>
      </c>
      <c r="L16" s="67">
        <v>31</v>
      </c>
      <c r="M16" s="52" t="s">
        <v>500</v>
      </c>
      <c r="N16" s="3"/>
      <c r="O16" s="3"/>
      <c r="P16" s="3"/>
      <c r="Q16" s="96"/>
      <c r="R16" s="97"/>
      <c r="S16" s="97"/>
      <c r="T16" s="98"/>
      <c r="U16" s="1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3.25" customHeight="1">
      <c r="A17" s="53">
        <v>5</v>
      </c>
      <c r="B17" s="15" t="s">
        <v>309</v>
      </c>
      <c r="C17" s="65" t="s">
        <v>160</v>
      </c>
      <c r="D17" s="65" t="s">
        <v>310</v>
      </c>
      <c r="E17" s="15" t="s">
        <v>172</v>
      </c>
      <c r="F17" s="15" t="s">
        <v>173</v>
      </c>
      <c r="G17" s="65">
        <v>8</v>
      </c>
      <c r="H17" s="65">
        <v>11</v>
      </c>
      <c r="I17" s="66">
        <v>4</v>
      </c>
      <c r="J17" s="66">
        <v>11</v>
      </c>
      <c r="K17" s="67">
        <v>3</v>
      </c>
      <c r="L17" s="67">
        <v>29</v>
      </c>
      <c r="M17" s="52" t="s">
        <v>500</v>
      </c>
      <c r="N17" s="3"/>
      <c r="O17" s="3"/>
      <c r="P17" s="3"/>
      <c r="Q17" s="96"/>
      <c r="R17" s="97"/>
      <c r="S17" s="97"/>
      <c r="T17" s="98"/>
      <c r="U17" s="1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62.25" customHeight="1">
      <c r="A18" s="53">
        <v>6</v>
      </c>
      <c r="B18" s="32" t="s">
        <v>295</v>
      </c>
      <c r="C18" s="32" t="s">
        <v>243</v>
      </c>
      <c r="D18" s="32" t="s">
        <v>106</v>
      </c>
      <c r="E18" s="32" t="s">
        <v>143</v>
      </c>
      <c r="F18" s="32" t="s">
        <v>144</v>
      </c>
      <c r="G18" s="32">
        <v>8</v>
      </c>
      <c r="H18" s="32">
        <v>12</v>
      </c>
      <c r="I18" s="32">
        <v>2</v>
      </c>
      <c r="J18" s="32">
        <v>12</v>
      </c>
      <c r="K18" s="32">
        <v>2</v>
      </c>
      <c r="L18" s="32">
        <f>SUM(H18:K18)</f>
        <v>28</v>
      </c>
      <c r="M18" s="52" t="s">
        <v>500</v>
      </c>
      <c r="N18" s="3"/>
      <c r="O18" s="3"/>
      <c r="P18" s="3"/>
      <c r="Q18" s="99"/>
      <c r="R18" s="99"/>
      <c r="S18" s="99"/>
      <c r="T18" s="99"/>
      <c r="U18" s="1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3.25" customHeight="1">
      <c r="A19" s="53">
        <v>7</v>
      </c>
      <c r="B19" s="15" t="s">
        <v>92</v>
      </c>
      <c r="C19" s="15" t="s">
        <v>18</v>
      </c>
      <c r="D19" s="15" t="s">
        <v>93</v>
      </c>
      <c r="E19" s="15" t="s">
        <v>45</v>
      </c>
      <c r="F19" s="15" t="s">
        <v>14</v>
      </c>
      <c r="G19" s="15" t="s">
        <v>51</v>
      </c>
      <c r="H19" s="15">
        <v>13</v>
      </c>
      <c r="I19" s="15">
        <v>3</v>
      </c>
      <c r="J19" s="15">
        <v>12</v>
      </c>
      <c r="K19" s="15">
        <v>0</v>
      </c>
      <c r="L19" s="15">
        <v>28</v>
      </c>
      <c r="M19" s="52" t="s">
        <v>500</v>
      </c>
      <c r="N19" s="3"/>
      <c r="O19" s="3"/>
      <c r="P19" s="3"/>
      <c r="Q19" s="93"/>
      <c r="R19" s="93"/>
      <c r="S19" s="93"/>
      <c r="T19" s="93"/>
      <c r="U19" s="16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3.25" customHeight="1">
      <c r="A20" s="53">
        <v>8</v>
      </c>
      <c r="B20" s="15" t="s">
        <v>313</v>
      </c>
      <c r="C20" s="65" t="s">
        <v>253</v>
      </c>
      <c r="D20" s="65" t="s">
        <v>223</v>
      </c>
      <c r="E20" s="15" t="s">
        <v>172</v>
      </c>
      <c r="F20" s="15" t="s">
        <v>173</v>
      </c>
      <c r="G20" s="65">
        <v>8</v>
      </c>
      <c r="H20" s="65">
        <v>12</v>
      </c>
      <c r="I20" s="66">
        <v>4</v>
      </c>
      <c r="J20" s="66">
        <v>11</v>
      </c>
      <c r="K20" s="67">
        <v>0</v>
      </c>
      <c r="L20" s="67">
        <v>27</v>
      </c>
      <c r="M20" s="52" t="s">
        <v>500</v>
      </c>
      <c r="N20" s="3"/>
      <c r="O20" s="3"/>
      <c r="P20" s="3"/>
      <c r="Q20" s="96"/>
      <c r="R20" s="97"/>
      <c r="S20" s="97"/>
      <c r="T20" s="98"/>
      <c r="U20" s="16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3.25" customHeight="1">
      <c r="A21" s="53">
        <v>9</v>
      </c>
      <c r="B21" s="59" t="s">
        <v>473</v>
      </c>
      <c r="C21" s="59" t="s">
        <v>42</v>
      </c>
      <c r="D21" s="59" t="s">
        <v>106</v>
      </c>
      <c r="E21" s="56" t="s">
        <v>454</v>
      </c>
      <c r="F21" s="56" t="s">
        <v>455</v>
      </c>
      <c r="G21" s="59">
        <v>8</v>
      </c>
      <c r="H21" s="36">
        <v>14</v>
      </c>
      <c r="I21" s="36">
        <v>2</v>
      </c>
      <c r="J21" s="36">
        <v>9</v>
      </c>
      <c r="K21" s="36">
        <v>2</v>
      </c>
      <c r="L21" s="68">
        <v>27</v>
      </c>
      <c r="M21" s="52" t="s">
        <v>500</v>
      </c>
      <c r="N21" s="3"/>
      <c r="O21" s="3"/>
      <c r="P21" s="3"/>
      <c r="Q21" s="93"/>
      <c r="R21" s="93"/>
      <c r="S21" s="93"/>
      <c r="T21" s="93"/>
      <c r="U21" s="1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3.25" customHeight="1">
      <c r="A22" s="53">
        <v>10</v>
      </c>
      <c r="B22" s="15" t="s">
        <v>314</v>
      </c>
      <c r="C22" s="65" t="s">
        <v>135</v>
      </c>
      <c r="D22" s="65" t="s">
        <v>106</v>
      </c>
      <c r="E22" s="15" t="s">
        <v>172</v>
      </c>
      <c r="F22" s="15" t="s">
        <v>173</v>
      </c>
      <c r="G22" s="65">
        <v>8</v>
      </c>
      <c r="H22" s="65">
        <v>13</v>
      </c>
      <c r="I22" s="66">
        <v>4</v>
      </c>
      <c r="J22" s="66">
        <v>10</v>
      </c>
      <c r="K22" s="67">
        <v>0</v>
      </c>
      <c r="L22" s="67">
        <v>27</v>
      </c>
      <c r="M22" s="52" t="s">
        <v>500</v>
      </c>
      <c r="N22" s="3"/>
      <c r="O22" s="3"/>
      <c r="P22" s="3"/>
      <c r="Q22" s="96"/>
      <c r="R22" s="97"/>
      <c r="S22" s="97"/>
      <c r="T22" s="98"/>
      <c r="U22" s="1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4.75" customHeight="1">
      <c r="A23" s="53">
        <v>11</v>
      </c>
      <c r="B23" s="15" t="s">
        <v>94</v>
      </c>
      <c r="C23" s="15" t="s">
        <v>46</v>
      </c>
      <c r="D23" s="15" t="s">
        <v>47</v>
      </c>
      <c r="E23" s="15" t="s">
        <v>45</v>
      </c>
      <c r="F23" s="15" t="s">
        <v>14</v>
      </c>
      <c r="G23" s="15" t="s">
        <v>95</v>
      </c>
      <c r="H23" s="15">
        <v>12</v>
      </c>
      <c r="I23" s="15">
        <v>4</v>
      </c>
      <c r="J23" s="15">
        <v>9</v>
      </c>
      <c r="K23" s="15">
        <v>2</v>
      </c>
      <c r="L23" s="15">
        <v>27</v>
      </c>
      <c r="M23" s="52" t="s">
        <v>500</v>
      </c>
      <c r="N23" s="3"/>
      <c r="O23" s="3"/>
      <c r="P23" s="3"/>
      <c r="Q23" s="93"/>
      <c r="R23" s="93"/>
      <c r="S23" s="93"/>
      <c r="T23" s="93"/>
      <c r="U23" s="16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7" customHeight="1">
      <c r="A24" s="53">
        <v>12</v>
      </c>
      <c r="B24" s="15" t="s">
        <v>96</v>
      </c>
      <c r="C24" s="15" t="s">
        <v>25</v>
      </c>
      <c r="D24" s="15" t="s">
        <v>28</v>
      </c>
      <c r="E24" s="15" t="s">
        <v>45</v>
      </c>
      <c r="F24" s="15" t="s">
        <v>14</v>
      </c>
      <c r="G24" s="15" t="s">
        <v>95</v>
      </c>
      <c r="H24" s="15">
        <v>12</v>
      </c>
      <c r="I24" s="15">
        <v>2</v>
      </c>
      <c r="J24" s="15">
        <v>12</v>
      </c>
      <c r="K24" s="15">
        <v>1</v>
      </c>
      <c r="L24" s="15">
        <v>27</v>
      </c>
      <c r="M24" s="52" t="s">
        <v>500</v>
      </c>
      <c r="N24" s="3"/>
      <c r="O24" s="3"/>
      <c r="P24" s="3"/>
      <c r="Q24" s="93"/>
      <c r="R24" s="93"/>
      <c r="S24" s="93"/>
      <c r="T24" s="93"/>
      <c r="U24" s="16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8.5" customHeight="1">
      <c r="A25" s="53">
        <v>13</v>
      </c>
      <c r="B25" s="15" t="s">
        <v>97</v>
      </c>
      <c r="C25" s="15" t="s">
        <v>25</v>
      </c>
      <c r="D25" s="15" t="s">
        <v>98</v>
      </c>
      <c r="E25" s="15" t="s">
        <v>45</v>
      </c>
      <c r="F25" s="15" t="s">
        <v>14</v>
      </c>
      <c r="G25" s="15" t="s">
        <v>51</v>
      </c>
      <c r="H25" s="15">
        <v>12</v>
      </c>
      <c r="I25" s="15">
        <v>4</v>
      </c>
      <c r="J25" s="15">
        <v>8</v>
      </c>
      <c r="K25" s="15">
        <v>1</v>
      </c>
      <c r="L25" s="15">
        <v>25</v>
      </c>
      <c r="M25" s="52" t="s">
        <v>500</v>
      </c>
      <c r="N25" s="3"/>
      <c r="O25" s="3"/>
      <c r="P25" s="3"/>
      <c r="Q25" s="93"/>
      <c r="R25" s="93"/>
      <c r="S25" s="93"/>
      <c r="T25" s="93"/>
      <c r="U25" s="16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68.25" customHeight="1">
      <c r="A26" s="53">
        <v>14</v>
      </c>
      <c r="B26" s="62" t="s">
        <v>296</v>
      </c>
      <c r="C26" s="62" t="s">
        <v>297</v>
      </c>
      <c r="D26" s="62" t="s">
        <v>223</v>
      </c>
      <c r="E26" s="32" t="s">
        <v>143</v>
      </c>
      <c r="F26" s="32" t="s">
        <v>144</v>
      </c>
      <c r="G26" s="69">
        <v>8</v>
      </c>
      <c r="H26" s="64">
        <v>11</v>
      </c>
      <c r="I26" s="64">
        <v>3</v>
      </c>
      <c r="J26" s="64">
        <v>10</v>
      </c>
      <c r="K26" s="64">
        <v>1</v>
      </c>
      <c r="L26" s="32">
        <f>SUM(H26:K26)</f>
        <v>25</v>
      </c>
      <c r="M26" s="52" t="s">
        <v>500</v>
      </c>
      <c r="N26" s="3"/>
      <c r="O26" s="3"/>
      <c r="P26" s="3"/>
      <c r="Q26" s="100"/>
      <c r="R26" s="100"/>
      <c r="S26" s="100"/>
      <c r="T26" s="100"/>
      <c r="U26" s="16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8.5" customHeight="1">
      <c r="A27" s="53">
        <v>15</v>
      </c>
      <c r="B27" s="15" t="s">
        <v>315</v>
      </c>
      <c r="C27" s="65" t="s">
        <v>111</v>
      </c>
      <c r="D27" s="65" t="s">
        <v>316</v>
      </c>
      <c r="E27" s="15" t="s">
        <v>172</v>
      </c>
      <c r="F27" s="15" t="s">
        <v>173</v>
      </c>
      <c r="G27" s="65">
        <v>8</v>
      </c>
      <c r="H27" s="65">
        <v>15</v>
      </c>
      <c r="I27" s="66">
        <v>5</v>
      </c>
      <c r="J27" s="66">
        <v>4</v>
      </c>
      <c r="K27" s="67">
        <v>1</v>
      </c>
      <c r="L27" s="67">
        <v>25</v>
      </c>
      <c r="M27" s="52" t="s">
        <v>500</v>
      </c>
      <c r="N27" s="3"/>
      <c r="O27" s="3"/>
      <c r="P27" s="3"/>
      <c r="Q27" s="96"/>
      <c r="R27" s="97"/>
      <c r="S27" s="97"/>
      <c r="T27" s="98"/>
      <c r="U27" s="16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8.5" customHeight="1">
      <c r="A28" s="53">
        <v>16</v>
      </c>
      <c r="B28" s="15" t="s">
        <v>317</v>
      </c>
      <c r="C28" s="65" t="s">
        <v>108</v>
      </c>
      <c r="D28" s="65" t="s">
        <v>223</v>
      </c>
      <c r="E28" s="15" t="s">
        <v>172</v>
      </c>
      <c r="F28" s="15" t="s">
        <v>173</v>
      </c>
      <c r="G28" s="65">
        <v>8</v>
      </c>
      <c r="H28" s="65">
        <v>11</v>
      </c>
      <c r="I28" s="66">
        <v>3</v>
      </c>
      <c r="J28" s="66">
        <v>10</v>
      </c>
      <c r="K28" s="67">
        <v>0</v>
      </c>
      <c r="L28" s="67">
        <v>24</v>
      </c>
      <c r="M28" s="52" t="s">
        <v>500</v>
      </c>
      <c r="N28" s="3"/>
      <c r="O28" s="3"/>
      <c r="P28" s="3"/>
      <c r="Q28" s="96"/>
      <c r="R28" s="97"/>
      <c r="S28" s="97"/>
      <c r="T28" s="98"/>
      <c r="U28" s="1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8.5" customHeight="1">
      <c r="A29" s="53">
        <v>17</v>
      </c>
      <c r="B29" s="59" t="s">
        <v>474</v>
      </c>
      <c r="C29" s="59" t="s">
        <v>205</v>
      </c>
      <c r="D29" s="59" t="s">
        <v>79</v>
      </c>
      <c r="E29" s="56" t="s">
        <v>454</v>
      </c>
      <c r="F29" s="56" t="s">
        <v>455</v>
      </c>
      <c r="G29" s="59">
        <v>8</v>
      </c>
      <c r="H29" s="36">
        <v>8</v>
      </c>
      <c r="I29" s="36">
        <v>3</v>
      </c>
      <c r="J29" s="36">
        <v>10</v>
      </c>
      <c r="K29" s="36">
        <v>2</v>
      </c>
      <c r="L29" s="68">
        <v>23</v>
      </c>
      <c r="M29" s="52" t="s">
        <v>500</v>
      </c>
      <c r="N29" s="3"/>
      <c r="O29" s="3"/>
      <c r="P29" s="3"/>
      <c r="Q29" s="93"/>
      <c r="R29" s="93"/>
      <c r="S29" s="93"/>
      <c r="T29" s="93"/>
      <c r="U29" s="16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50.25" customHeight="1">
      <c r="A30" s="53">
        <v>18</v>
      </c>
      <c r="B30" s="59" t="s">
        <v>331</v>
      </c>
      <c r="C30" s="59" t="s">
        <v>58</v>
      </c>
      <c r="D30" s="59" t="s">
        <v>208</v>
      </c>
      <c r="E30" s="59" t="s">
        <v>207</v>
      </c>
      <c r="F30" s="59" t="s">
        <v>210</v>
      </c>
      <c r="G30" s="59">
        <v>8</v>
      </c>
      <c r="H30" s="36">
        <v>12</v>
      </c>
      <c r="I30" s="36">
        <v>2</v>
      </c>
      <c r="J30" s="36">
        <v>6</v>
      </c>
      <c r="K30" s="36">
        <v>2</v>
      </c>
      <c r="L30" s="59">
        <v>22</v>
      </c>
      <c r="M30" s="52" t="s">
        <v>500</v>
      </c>
      <c r="N30" s="3"/>
      <c r="O30" s="3"/>
      <c r="P30" s="3"/>
      <c r="Q30" s="93"/>
      <c r="R30" s="93"/>
      <c r="S30" s="93"/>
      <c r="T30" s="93"/>
      <c r="U30" s="1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45.75" customHeight="1">
      <c r="A31" s="53">
        <v>19</v>
      </c>
      <c r="B31" s="59" t="s">
        <v>332</v>
      </c>
      <c r="C31" s="59" t="s">
        <v>194</v>
      </c>
      <c r="D31" s="59" t="s">
        <v>128</v>
      </c>
      <c r="E31" s="59" t="s">
        <v>207</v>
      </c>
      <c r="F31" s="59" t="s">
        <v>210</v>
      </c>
      <c r="G31" s="59">
        <v>8</v>
      </c>
      <c r="H31" s="36">
        <v>9</v>
      </c>
      <c r="I31" s="36">
        <v>4</v>
      </c>
      <c r="J31" s="36">
        <v>8</v>
      </c>
      <c r="K31" s="36">
        <v>0</v>
      </c>
      <c r="L31" s="59">
        <v>21</v>
      </c>
      <c r="M31" s="52" t="s">
        <v>501</v>
      </c>
      <c r="N31" s="3"/>
      <c r="O31" s="3"/>
      <c r="P31" s="3"/>
      <c r="Q31" s="93"/>
      <c r="R31" s="93"/>
      <c r="S31" s="93"/>
      <c r="T31" s="93"/>
      <c r="U31" s="16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8.5" customHeight="1">
      <c r="A32" s="53">
        <v>20</v>
      </c>
      <c r="B32" s="15" t="s">
        <v>99</v>
      </c>
      <c r="C32" s="15" t="s">
        <v>43</v>
      </c>
      <c r="D32" s="15" t="s">
        <v>49</v>
      </c>
      <c r="E32" s="15" t="s">
        <v>45</v>
      </c>
      <c r="F32" s="15" t="s">
        <v>14</v>
      </c>
      <c r="G32" s="15" t="s">
        <v>51</v>
      </c>
      <c r="H32" s="15">
        <v>7</v>
      </c>
      <c r="I32" s="15">
        <v>5</v>
      </c>
      <c r="J32" s="15">
        <v>9</v>
      </c>
      <c r="K32" s="15">
        <v>0</v>
      </c>
      <c r="L32" s="15">
        <v>21</v>
      </c>
      <c r="M32" s="52" t="s">
        <v>501</v>
      </c>
      <c r="N32" s="3"/>
      <c r="O32" s="3"/>
      <c r="P32" s="3"/>
      <c r="Q32" s="93"/>
      <c r="R32" s="93"/>
      <c r="S32" s="93"/>
      <c r="T32" s="93"/>
      <c r="U32" s="1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8.5" customHeight="1">
      <c r="A33" s="53">
        <v>21</v>
      </c>
      <c r="B33" s="15" t="s">
        <v>322</v>
      </c>
      <c r="C33" s="15" t="s">
        <v>323</v>
      </c>
      <c r="D33" s="15" t="s">
        <v>126</v>
      </c>
      <c r="E33" s="15" t="s">
        <v>271</v>
      </c>
      <c r="F33" s="15" t="s">
        <v>272</v>
      </c>
      <c r="G33" s="15">
        <v>8</v>
      </c>
      <c r="H33" s="15">
        <v>9</v>
      </c>
      <c r="I33" s="15">
        <v>0</v>
      </c>
      <c r="J33" s="15">
        <v>12</v>
      </c>
      <c r="K33" s="15">
        <v>0</v>
      </c>
      <c r="L33" s="32">
        <v>21</v>
      </c>
      <c r="M33" s="52" t="s">
        <v>501</v>
      </c>
      <c r="N33" s="3"/>
      <c r="O33" s="3"/>
      <c r="P33" s="3"/>
      <c r="Q33" s="93"/>
      <c r="R33" s="93"/>
      <c r="S33" s="93"/>
      <c r="T33" s="93"/>
      <c r="U33" s="1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8.5" customHeight="1">
      <c r="A34" s="53">
        <v>22</v>
      </c>
      <c r="B34" s="56" t="s">
        <v>475</v>
      </c>
      <c r="C34" s="56" t="s">
        <v>151</v>
      </c>
      <c r="D34" s="56" t="s">
        <v>59</v>
      </c>
      <c r="E34" s="56" t="s">
        <v>454</v>
      </c>
      <c r="F34" s="56" t="s">
        <v>455</v>
      </c>
      <c r="G34" s="59">
        <v>8</v>
      </c>
      <c r="H34" s="36">
        <v>9</v>
      </c>
      <c r="I34" s="36">
        <v>3</v>
      </c>
      <c r="J34" s="36">
        <v>5</v>
      </c>
      <c r="K34" s="36">
        <v>3</v>
      </c>
      <c r="L34" s="68">
        <v>20</v>
      </c>
      <c r="M34" s="52" t="s">
        <v>501</v>
      </c>
      <c r="N34" s="3"/>
      <c r="O34" s="3"/>
      <c r="P34" s="3"/>
      <c r="Q34" s="93"/>
      <c r="R34" s="93"/>
      <c r="S34" s="93"/>
      <c r="T34" s="93"/>
      <c r="U34" s="1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40.5" customHeight="1">
      <c r="A35" s="53">
        <v>23</v>
      </c>
      <c r="B35" s="56" t="s">
        <v>333</v>
      </c>
      <c r="C35" s="56" t="s">
        <v>146</v>
      </c>
      <c r="D35" s="56" t="s">
        <v>249</v>
      </c>
      <c r="E35" s="59" t="s">
        <v>207</v>
      </c>
      <c r="F35" s="59" t="s">
        <v>210</v>
      </c>
      <c r="G35" s="56">
        <v>8</v>
      </c>
      <c r="H35" s="36">
        <v>12</v>
      </c>
      <c r="I35" s="36">
        <v>2</v>
      </c>
      <c r="J35" s="36">
        <v>6</v>
      </c>
      <c r="K35" s="36">
        <v>0</v>
      </c>
      <c r="L35" s="56">
        <v>20</v>
      </c>
      <c r="M35" s="52" t="s">
        <v>501</v>
      </c>
      <c r="N35" s="3"/>
      <c r="O35" s="3"/>
      <c r="P35" s="3"/>
      <c r="Q35" s="93"/>
      <c r="R35" s="93"/>
      <c r="S35" s="93"/>
      <c r="T35" s="93"/>
      <c r="U35" s="16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8.5" customHeight="1">
      <c r="A36" s="53">
        <v>24</v>
      </c>
      <c r="B36" s="15" t="s">
        <v>324</v>
      </c>
      <c r="C36" s="15" t="s">
        <v>29</v>
      </c>
      <c r="D36" s="15" t="s">
        <v>156</v>
      </c>
      <c r="E36" s="15" t="s">
        <v>271</v>
      </c>
      <c r="F36" s="15" t="s">
        <v>272</v>
      </c>
      <c r="G36" s="15">
        <v>8</v>
      </c>
      <c r="H36" s="15">
        <v>12</v>
      </c>
      <c r="I36" s="15">
        <v>3</v>
      </c>
      <c r="J36" s="15">
        <v>5</v>
      </c>
      <c r="K36" s="15">
        <v>0</v>
      </c>
      <c r="L36" s="32">
        <v>20</v>
      </c>
      <c r="M36" s="52" t="s">
        <v>501</v>
      </c>
      <c r="N36" s="3"/>
      <c r="O36" s="3"/>
      <c r="P36" s="3"/>
      <c r="Q36" s="93"/>
      <c r="R36" s="93"/>
      <c r="S36" s="93"/>
      <c r="T36" s="93"/>
      <c r="U36" s="1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8.5" customHeight="1">
      <c r="A37" s="53">
        <v>25</v>
      </c>
      <c r="B37" s="15" t="s">
        <v>326</v>
      </c>
      <c r="C37" s="15" t="s">
        <v>135</v>
      </c>
      <c r="D37" s="15" t="s">
        <v>188</v>
      </c>
      <c r="E37" s="15" t="s">
        <v>288</v>
      </c>
      <c r="F37" s="15" t="s">
        <v>213</v>
      </c>
      <c r="G37" s="15">
        <v>8</v>
      </c>
      <c r="H37" s="15">
        <v>9</v>
      </c>
      <c r="I37" s="15">
        <v>2</v>
      </c>
      <c r="J37" s="15">
        <v>9</v>
      </c>
      <c r="K37" s="15">
        <v>0</v>
      </c>
      <c r="L37" s="15">
        <v>20</v>
      </c>
      <c r="M37" s="52" t="s">
        <v>501</v>
      </c>
      <c r="N37" s="3"/>
      <c r="O37" s="3"/>
      <c r="P37" s="3"/>
      <c r="Q37" s="93"/>
      <c r="R37" s="93"/>
      <c r="S37" s="93"/>
      <c r="T37" s="93"/>
      <c r="U37" s="1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68.25" customHeight="1">
      <c r="A38" s="53">
        <v>26</v>
      </c>
      <c r="B38" s="62" t="s">
        <v>298</v>
      </c>
      <c r="C38" s="62" t="s">
        <v>25</v>
      </c>
      <c r="D38" s="62" t="s">
        <v>126</v>
      </c>
      <c r="E38" s="32" t="s">
        <v>143</v>
      </c>
      <c r="F38" s="32" t="s">
        <v>144</v>
      </c>
      <c r="G38" s="32">
        <v>8</v>
      </c>
      <c r="H38" s="32">
        <v>12</v>
      </c>
      <c r="I38" s="32">
        <v>3</v>
      </c>
      <c r="J38" s="32">
        <v>5</v>
      </c>
      <c r="K38" s="32">
        <v>0</v>
      </c>
      <c r="L38" s="32">
        <f>SUM(H38:K38)</f>
        <v>20</v>
      </c>
      <c r="M38" s="52" t="s">
        <v>501</v>
      </c>
      <c r="N38" s="3"/>
      <c r="O38" s="3"/>
      <c r="P38" s="3"/>
      <c r="Q38" s="99"/>
      <c r="R38" s="99"/>
      <c r="S38" s="99"/>
      <c r="T38" s="99"/>
      <c r="U38" s="1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28.5" customHeight="1">
      <c r="A39" s="53">
        <v>27</v>
      </c>
      <c r="B39" s="15" t="s">
        <v>318</v>
      </c>
      <c r="C39" s="65" t="s">
        <v>292</v>
      </c>
      <c r="D39" s="65" t="s">
        <v>256</v>
      </c>
      <c r="E39" s="15" t="s">
        <v>172</v>
      </c>
      <c r="F39" s="15" t="s">
        <v>173</v>
      </c>
      <c r="G39" s="65">
        <v>8</v>
      </c>
      <c r="H39" s="65">
        <v>10</v>
      </c>
      <c r="I39" s="66">
        <v>3</v>
      </c>
      <c r="J39" s="66">
        <v>7</v>
      </c>
      <c r="K39" s="67">
        <v>0</v>
      </c>
      <c r="L39" s="67">
        <v>20</v>
      </c>
      <c r="M39" s="52" t="s">
        <v>501</v>
      </c>
      <c r="N39" s="3"/>
      <c r="O39" s="3"/>
      <c r="P39" s="3"/>
      <c r="Q39" s="96"/>
      <c r="R39" s="97"/>
      <c r="S39" s="97"/>
      <c r="T39" s="98"/>
      <c r="U39" s="16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28.5" customHeight="1">
      <c r="A40" s="53">
        <v>28</v>
      </c>
      <c r="B40" s="62" t="s">
        <v>304</v>
      </c>
      <c r="C40" s="62" t="s">
        <v>42</v>
      </c>
      <c r="D40" s="62" t="s">
        <v>195</v>
      </c>
      <c r="E40" s="32" t="s">
        <v>143</v>
      </c>
      <c r="F40" s="32" t="s">
        <v>144</v>
      </c>
      <c r="G40" s="62">
        <v>8</v>
      </c>
      <c r="H40" s="62">
        <v>10</v>
      </c>
      <c r="I40" s="62">
        <v>3</v>
      </c>
      <c r="J40" s="62">
        <v>6</v>
      </c>
      <c r="K40" s="62">
        <v>0</v>
      </c>
      <c r="L40" s="62">
        <f>SUM(H40:K40)</f>
        <v>19</v>
      </c>
      <c r="M40" s="53" t="s">
        <v>501</v>
      </c>
      <c r="N40" s="3"/>
      <c r="O40" s="3"/>
      <c r="P40" s="3"/>
      <c r="Q40" s="101"/>
      <c r="R40" s="101"/>
      <c r="S40" s="101"/>
      <c r="T40" s="101"/>
      <c r="U40" s="1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72.75" customHeight="1">
      <c r="A41" s="53">
        <v>29</v>
      </c>
      <c r="B41" s="32" t="s">
        <v>302</v>
      </c>
      <c r="C41" s="62" t="s">
        <v>303</v>
      </c>
      <c r="D41" s="32" t="s">
        <v>115</v>
      </c>
      <c r="E41" s="32" t="s">
        <v>143</v>
      </c>
      <c r="F41" s="32" t="s">
        <v>144</v>
      </c>
      <c r="G41" s="32">
        <v>8</v>
      </c>
      <c r="H41" s="32">
        <v>10</v>
      </c>
      <c r="I41" s="32">
        <v>3</v>
      </c>
      <c r="J41" s="32">
        <v>6</v>
      </c>
      <c r="K41" s="32">
        <v>0</v>
      </c>
      <c r="L41" s="32">
        <f>SUM(H41:K41)</f>
        <v>19</v>
      </c>
      <c r="M41" s="53" t="s">
        <v>501</v>
      </c>
      <c r="N41" s="3"/>
      <c r="O41" s="3"/>
      <c r="P41" s="3"/>
      <c r="Q41" s="99"/>
      <c r="R41" s="99"/>
      <c r="S41" s="99"/>
      <c r="T41" s="99"/>
      <c r="U41" s="16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72" customHeight="1">
      <c r="A42" s="53">
        <v>30</v>
      </c>
      <c r="B42" s="32" t="s">
        <v>299</v>
      </c>
      <c r="C42" s="32" t="s">
        <v>300</v>
      </c>
      <c r="D42" s="32" t="s">
        <v>301</v>
      </c>
      <c r="E42" s="32" t="s">
        <v>143</v>
      </c>
      <c r="F42" s="32" t="s">
        <v>144</v>
      </c>
      <c r="G42" s="32">
        <v>8</v>
      </c>
      <c r="H42" s="32">
        <v>10</v>
      </c>
      <c r="I42" s="32">
        <v>3</v>
      </c>
      <c r="J42" s="32">
        <v>6</v>
      </c>
      <c r="K42" s="32">
        <v>0</v>
      </c>
      <c r="L42" s="32">
        <f>SUM(H42:K42)</f>
        <v>19</v>
      </c>
      <c r="M42" s="53" t="s">
        <v>501</v>
      </c>
      <c r="N42" s="3"/>
      <c r="O42" s="3"/>
      <c r="P42" s="3"/>
      <c r="Q42" s="99"/>
      <c r="R42" s="99"/>
      <c r="S42" s="99"/>
      <c r="T42" s="99"/>
      <c r="U42" s="1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43.5" customHeight="1">
      <c r="A43" s="53">
        <v>31</v>
      </c>
      <c r="B43" s="15" t="s">
        <v>100</v>
      </c>
      <c r="C43" s="15" t="s">
        <v>101</v>
      </c>
      <c r="D43" s="15" t="s">
        <v>102</v>
      </c>
      <c r="E43" s="15" t="s">
        <v>45</v>
      </c>
      <c r="F43" s="15" t="s">
        <v>14</v>
      </c>
      <c r="G43" s="15" t="s">
        <v>103</v>
      </c>
      <c r="H43" s="15">
        <v>12</v>
      </c>
      <c r="I43" s="15">
        <v>2</v>
      </c>
      <c r="J43" s="15">
        <v>4</v>
      </c>
      <c r="K43" s="15">
        <v>0</v>
      </c>
      <c r="L43" s="15">
        <v>18</v>
      </c>
      <c r="M43" s="53" t="s">
        <v>501</v>
      </c>
      <c r="N43" s="3"/>
      <c r="O43" s="3"/>
      <c r="P43" s="3"/>
      <c r="Q43" s="93"/>
      <c r="R43" s="93"/>
      <c r="S43" s="93"/>
      <c r="T43" s="93"/>
      <c r="U43" s="16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41.25" customHeight="1">
      <c r="A44" s="53">
        <v>32</v>
      </c>
      <c r="B44" s="15" t="s">
        <v>319</v>
      </c>
      <c r="C44" s="65" t="s">
        <v>130</v>
      </c>
      <c r="D44" s="65" t="s">
        <v>30</v>
      </c>
      <c r="E44" s="15" t="s">
        <v>172</v>
      </c>
      <c r="F44" s="15" t="s">
        <v>173</v>
      </c>
      <c r="G44" s="65">
        <v>8</v>
      </c>
      <c r="H44" s="65">
        <v>6</v>
      </c>
      <c r="I44" s="66">
        <v>3</v>
      </c>
      <c r="J44" s="66">
        <v>8</v>
      </c>
      <c r="K44" s="67">
        <v>1</v>
      </c>
      <c r="L44" s="67">
        <v>18</v>
      </c>
      <c r="M44" s="53" t="s">
        <v>501</v>
      </c>
      <c r="N44" s="3"/>
      <c r="O44" s="3"/>
      <c r="P44" s="3"/>
      <c r="Q44" s="96"/>
      <c r="R44" s="97"/>
      <c r="S44" s="97"/>
      <c r="T44" s="98"/>
      <c r="U44" s="16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1.75" customHeight="1">
      <c r="A45" s="53">
        <v>33</v>
      </c>
      <c r="B45" s="15" t="s">
        <v>104</v>
      </c>
      <c r="C45" s="15" t="s">
        <v>52</v>
      </c>
      <c r="D45" s="15" t="s">
        <v>59</v>
      </c>
      <c r="E45" s="15" t="s">
        <v>45</v>
      </c>
      <c r="F45" s="15" t="s">
        <v>14</v>
      </c>
      <c r="G45" s="15" t="s">
        <v>51</v>
      </c>
      <c r="H45" s="15">
        <v>10</v>
      </c>
      <c r="I45" s="15">
        <v>3</v>
      </c>
      <c r="J45" s="15">
        <v>4</v>
      </c>
      <c r="K45" s="15">
        <v>0</v>
      </c>
      <c r="L45" s="15">
        <v>17</v>
      </c>
      <c r="M45" s="53" t="s">
        <v>501</v>
      </c>
      <c r="N45" s="3"/>
      <c r="O45" s="3"/>
      <c r="P45" s="3"/>
      <c r="Q45" s="93"/>
      <c r="R45" s="93"/>
      <c r="S45" s="93"/>
      <c r="T45" s="93"/>
      <c r="U45" s="16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26.25" customHeight="1">
      <c r="A46" s="53">
        <v>34</v>
      </c>
      <c r="B46" s="15" t="s">
        <v>105</v>
      </c>
      <c r="C46" s="15" t="s">
        <v>31</v>
      </c>
      <c r="D46" s="15" t="s">
        <v>106</v>
      </c>
      <c r="E46" s="15" t="s">
        <v>45</v>
      </c>
      <c r="F46" s="15" t="s">
        <v>14</v>
      </c>
      <c r="G46" s="15" t="s">
        <v>103</v>
      </c>
      <c r="H46" s="15">
        <v>9</v>
      </c>
      <c r="I46" s="15">
        <v>2</v>
      </c>
      <c r="J46" s="15">
        <v>6</v>
      </c>
      <c r="K46" s="15">
        <v>0</v>
      </c>
      <c r="L46" s="15">
        <v>17</v>
      </c>
      <c r="M46" s="53" t="s">
        <v>501</v>
      </c>
      <c r="N46" s="3"/>
      <c r="O46" s="3"/>
      <c r="P46" s="3"/>
      <c r="Q46" s="93"/>
      <c r="R46" s="93"/>
      <c r="S46" s="93"/>
      <c r="T46" s="93"/>
      <c r="U46" s="16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30" customHeight="1">
      <c r="A47" s="53">
        <v>35</v>
      </c>
      <c r="B47" s="15" t="s">
        <v>107</v>
      </c>
      <c r="C47" s="15" t="s">
        <v>108</v>
      </c>
      <c r="D47" s="15" t="s">
        <v>109</v>
      </c>
      <c r="E47" s="15" t="s">
        <v>45</v>
      </c>
      <c r="F47" s="15" t="s">
        <v>14</v>
      </c>
      <c r="G47" s="15" t="s">
        <v>103</v>
      </c>
      <c r="H47" s="15">
        <v>8</v>
      </c>
      <c r="I47" s="15">
        <v>3</v>
      </c>
      <c r="J47" s="15">
        <v>5</v>
      </c>
      <c r="K47" s="15">
        <v>0</v>
      </c>
      <c r="L47" s="15">
        <v>16</v>
      </c>
      <c r="M47" s="53" t="s">
        <v>501</v>
      </c>
      <c r="N47" s="3"/>
      <c r="O47" s="3"/>
      <c r="P47" s="3"/>
      <c r="Q47" s="93"/>
      <c r="R47" s="93"/>
      <c r="S47" s="93"/>
      <c r="T47" s="93"/>
      <c r="U47" s="16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34.5" customHeight="1">
      <c r="A48" s="53">
        <v>36</v>
      </c>
      <c r="B48" s="15" t="s">
        <v>110</v>
      </c>
      <c r="C48" s="15" t="s">
        <v>111</v>
      </c>
      <c r="D48" s="15" t="s">
        <v>30</v>
      </c>
      <c r="E48" s="15" t="s">
        <v>45</v>
      </c>
      <c r="F48" s="15" t="s">
        <v>14</v>
      </c>
      <c r="G48" s="15" t="s">
        <v>103</v>
      </c>
      <c r="H48" s="15">
        <v>5</v>
      </c>
      <c r="I48" s="15">
        <v>3</v>
      </c>
      <c r="J48" s="15">
        <v>8</v>
      </c>
      <c r="K48" s="15">
        <v>0</v>
      </c>
      <c r="L48" s="15">
        <v>16</v>
      </c>
      <c r="M48" s="53" t="s">
        <v>501</v>
      </c>
      <c r="N48" s="3"/>
      <c r="O48" s="3"/>
      <c r="P48" s="3"/>
      <c r="Q48" s="93"/>
      <c r="R48" s="93"/>
      <c r="S48" s="93"/>
      <c r="T48" s="93"/>
      <c r="U48" s="16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26.25" customHeight="1">
      <c r="A49" s="53">
        <v>37</v>
      </c>
      <c r="B49" s="15" t="s">
        <v>112</v>
      </c>
      <c r="C49" s="15" t="s">
        <v>43</v>
      </c>
      <c r="D49" s="15" t="s">
        <v>30</v>
      </c>
      <c r="E49" s="15" t="s">
        <v>45</v>
      </c>
      <c r="F49" s="15" t="s">
        <v>14</v>
      </c>
      <c r="G49" s="15" t="s">
        <v>103</v>
      </c>
      <c r="H49" s="15">
        <v>9</v>
      </c>
      <c r="I49" s="15">
        <v>2</v>
      </c>
      <c r="J49" s="15">
        <v>5</v>
      </c>
      <c r="K49" s="15">
        <v>0</v>
      </c>
      <c r="L49" s="15">
        <v>16</v>
      </c>
      <c r="M49" s="53" t="s">
        <v>501</v>
      </c>
      <c r="N49" s="3"/>
      <c r="O49" s="3"/>
      <c r="P49" s="3"/>
      <c r="Q49" s="93"/>
      <c r="R49" s="93"/>
      <c r="S49" s="93"/>
      <c r="T49" s="93"/>
      <c r="U49" s="16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26.25" customHeight="1">
      <c r="A50" s="53">
        <v>38</v>
      </c>
      <c r="B50" s="15" t="s">
        <v>305</v>
      </c>
      <c r="C50" s="15" t="s">
        <v>306</v>
      </c>
      <c r="D50" s="15" t="s">
        <v>185</v>
      </c>
      <c r="E50" s="15" t="s">
        <v>157</v>
      </c>
      <c r="F50" s="15" t="s">
        <v>230</v>
      </c>
      <c r="G50" s="15">
        <v>8</v>
      </c>
      <c r="H50" s="15">
        <v>7</v>
      </c>
      <c r="I50" s="15">
        <v>5</v>
      </c>
      <c r="J50" s="15">
        <v>3</v>
      </c>
      <c r="K50" s="15">
        <v>0</v>
      </c>
      <c r="L50" s="15">
        <v>15</v>
      </c>
      <c r="M50" s="53" t="s">
        <v>501</v>
      </c>
      <c r="N50" s="3"/>
      <c r="O50" s="3"/>
      <c r="P50" s="3"/>
      <c r="Q50" s="93"/>
      <c r="R50" s="93"/>
      <c r="S50" s="93"/>
      <c r="T50" s="93"/>
      <c r="U50" s="1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26.25" customHeight="1">
      <c r="A51" s="53">
        <v>39</v>
      </c>
      <c r="B51" s="15" t="s">
        <v>327</v>
      </c>
      <c r="C51" s="15" t="s">
        <v>328</v>
      </c>
      <c r="D51" s="15" t="s">
        <v>329</v>
      </c>
      <c r="E51" s="15" t="s">
        <v>288</v>
      </c>
      <c r="F51" s="15" t="s">
        <v>213</v>
      </c>
      <c r="G51" s="15">
        <v>8</v>
      </c>
      <c r="H51" s="15">
        <v>7</v>
      </c>
      <c r="I51" s="15">
        <v>3</v>
      </c>
      <c r="J51" s="15">
        <v>4</v>
      </c>
      <c r="K51" s="15">
        <v>1</v>
      </c>
      <c r="L51" s="15">
        <v>15</v>
      </c>
      <c r="M51" s="53" t="s">
        <v>501</v>
      </c>
      <c r="N51" s="3"/>
      <c r="O51" s="3"/>
      <c r="P51" s="3"/>
      <c r="Q51" s="93"/>
      <c r="R51" s="93"/>
      <c r="S51" s="93"/>
      <c r="T51" s="93"/>
      <c r="U51" s="1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27" customHeight="1">
      <c r="A52" s="53">
        <v>40</v>
      </c>
      <c r="B52" s="15" t="s">
        <v>116</v>
      </c>
      <c r="C52" s="15" t="s">
        <v>117</v>
      </c>
      <c r="D52" s="15" t="s">
        <v>41</v>
      </c>
      <c r="E52" s="15" t="s">
        <v>45</v>
      </c>
      <c r="F52" s="15" t="s">
        <v>14</v>
      </c>
      <c r="G52" s="15" t="s">
        <v>103</v>
      </c>
      <c r="H52" s="15">
        <v>2</v>
      </c>
      <c r="I52" s="15">
        <v>3</v>
      </c>
      <c r="J52" s="15">
        <v>10</v>
      </c>
      <c r="K52" s="15">
        <v>0</v>
      </c>
      <c r="L52" s="15">
        <v>15</v>
      </c>
      <c r="M52" s="53" t="s">
        <v>501</v>
      </c>
      <c r="N52" s="3"/>
      <c r="O52" s="3"/>
      <c r="P52" s="3"/>
      <c r="Q52" s="93"/>
      <c r="R52" s="93"/>
      <c r="S52" s="93"/>
      <c r="T52" s="93"/>
      <c r="U52" s="16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5.5" customHeight="1">
      <c r="A53" s="53">
        <v>41</v>
      </c>
      <c r="B53" s="15" t="s">
        <v>113</v>
      </c>
      <c r="C53" s="15" t="s">
        <v>114</v>
      </c>
      <c r="D53" s="15" t="s">
        <v>115</v>
      </c>
      <c r="E53" s="15" t="s">
        <v>45</v>
      </c>
      <c r="F53" s="15" t="s">
        <v>14</v>
      </c>
      <c r="G53" s="15" t="s">
        <v>103</v>
      </c>
      <c r="H53" s="15">
        <v>7</v>
      </c>
      <c r="I53" s="15">
        <v>3</v>
      </c>
      <c r="J53" s="15">
        <v>5</v>
      </c>
      <c r="K53" s="15">
        <v>0</v>
      </c>
      <c r="L53" s="15">
        <v>15</v>
      </c>
      <c r="M53" s="53" t="s">
        <v>501</v>
      </c>
      <c r="N53" s="3"/>
      <c r="O53" s="3"/>
      <c r="P53" s="3"/>
      <c r="Q53" s="93"/>
      <c r="R53" s="93"/>
      <c r="S53" s="93"/>
      <c r="T53" s="93"/>
      <c r="U53" s="16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9.25" customHeight="1">
      <c r="A54" s="53">
        <v>42</v>
      </c>
      <c r="B54" s="15" t="s">
        <v>19</v>
      </c>
      <c r="C54" s="15" t="s">
        <v>40</v>
      </c>
      <c r="D54" s="15" t="s">
        <v>41</v>
      </c>
      <c r="E54" s="15" t="s">
        <v>45</v>
      </c>
      <c r="F54" s="15" t="s">
        <v>14</v>
      </c>
      <c r="G54" s="15" t="s">
        <v>103</v>
      </c>
      <c r="H54" s="15">
        <v>7</v>
      </c>
      <c r="I54" s="15">
        <v>0</v>
      </c>
      <c r="J54" s="15">
        <v>7</v>
      </c>
      <c r="K54" s="15">
        <v>0</v>
      </c>
      <c r="L54" s="15">
        <v>14</v>
      </c>
      <c r="M54" s="53" t="s">
        <v>501</v>
      </c>
      <c r="N54" s="3"/>
      <c r="O54" s="3"/>
      <c r="P54" s="3"/>
      <c r="Q54" s="93"/>
      <c r="R54" s="93"/>
      <c r="S54" s="93"/>
      <c r="T54" s="93"/>
      <c r="U54" s="16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7" customHeight="1">
      <c r="A55" s="53">
        <v>43</v>
      </c>
      <c r="B55" s="15" t="s">
        <v>118</v>
      </c>
      <c r="C55" s="15" t="s">
        <v>108</v>
      </c>
      <c r="D55" s="15" t="s">
        <v>21</v>
      </c>
      <c r="E55" s="15" t="s">
        <v>45</v>
      </c>
      <c r="F55" s="15" t="s">
        <v>14</v>
      </c>
      <c r="G55" s="15" t="s">
        <v>103</v>
      </c>
      <c r="H55" s="15">
        <v>7</v>
      </c>
      <c r="I55" s="15">
        <v>3</v>
      </c>
      <c r="J55" s="15">
        <v>3</v>
      </c>
      <c r="K55" s="15">
        <v>0</v>
      </c>
      <c r="L55" s="15">
        <v>13</v>
      </c>
      <c r="M55" s="53" t="s">
        <v>501</v>
      </c>
      <c r="N55" s="3"/>
      <c r="O55" s="3"/>
      <c r="P55" s="3"/>
      <c r="Q55" s="93"/>
      <c r="R55" s="93"/>
      <c r="S55" s="93"/>
      <c r="T55" s="93"/>
      <c r="U55" s="16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27" customHeight="1">
      <c r="A56" s="53">
        <v>44</v>
      </c>
      <c r="B56" s="15" t="s">
        <v>119</v>
      </c>
      <c r="C56" s="15" t="s">
        <v>52</v>
      </c>
      <c r="D56" s="15" t="s">
        <v>120</v>
      </c>
      <c r="E56" s="15" t="s">
        <v>45</v>
      </c>
      <c r="F56" s="15" t="s">
        <v>14</v>
      </c>
      <c r="G56" s="15" t="s">
        <v>103</v>
      </c>
      <c r="H56" s="15">
        <v>4</v>
      </c>
      <c r="I56" s="15">
        <v>3</v>
      </c>
      <c r="J56" s="15">
        <v>5</v>
      </c>
      <c r="K56" s="15">
        <v>0</v>
      </c>
      <c r="L56" s="15">
        <v>12</v>
      </c>
      <c r="M56" s="53" t="s">
        <v>501</v>
      </c>
      <c r="N56" s="3"/>
      <c r="O56" s="3"/>
      <c r="P56" s="3"/>
      <c r="Q56" s="93"/>
      <c r="R56" s="93"/>
      <c r="S56" s="93"/>
      <c r="T56" s="93"/>
      <c r="U56" s="16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2.5">
      <c r="A57" s="53">
        <v>45</v>
      </c>
      <c r="B57" s="15" t="s">
        <v>330</v>
      </c>
      <c r="C57" s="15" t="s">
        <v>220</v>
      </c>
      <c r="D57" s="15" t="s">
        <v>106</v>
      </c>
      <c r="E57" s="15" t="s">
        <v>22</v>
      </c>
      <c r="F57" s="15" t="s">
        <v>285</v>
      </c>
      <c r="G57" s="15">
        <v>8</v>
      </c>
      <c r="H57" s="15">
        <v>4</v>
      </c>
      <c r="I57" s="15">
        <v>2</v>
      </c>
      <c r="J57" s="15">
        <v>6</v>
      </c>
      <c r="K57" s="15">
        <v>0</v>
      </c>
      <c r="L57" s="15">
        <v>12</v>
      </c>
      <c r="M57" s="53" t="s">
        <v>501</v>
      </c>
      <c r="N57" s="3"/>
      <c r="O57" s="3"/>
      <c r="P57" s="3"/>
      <c r="Q57" s="93"/>
      <c r="R57" s="93"/>
      <c r="S57" s="93"/>
      <c r="T57" s="93"/>
      <c r="U57" s="16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22.5">
      <c r="A58" s="52">
        <v>46</v>
      </c>
      <c r="B58" s="15" t="s">
        <v>325</v>
      </c>
      <c r="C58" s="15" t="s">
        <v>243</v>
      </c>
      <c r="D58" s="15" t="s">
        <v>208</v>
      </c>
      <c r="E58" s="15" t="s">
        <v>271</v>
      </c>
      <c r="F58" s="15" t="s">
        <v>272</v>
      </c>
      <c r="G58" s="15">
        <v>8</v>
      </c>
      <c r="H58" s="15">
        <v>6</v>
      </c>
      <c r="I58" s="15">
        <v>1</v>
      </c>
      <c r="J58" s="15">
        <v>5</v>
      </c>
      <c r="K58" s="15">
        <v>0</v>
      </c>
      <c r="L58" s="32">
        <v>12</v>
      </c>
      <c r="M58" s="53" t="s">
        <v>501</v>
      </c>
      <c r="N58" s="3"/>
      <c r="O58" s="3"/>
      <c r="P58" s="3"/>
      <c r="Q58" s="93"/>
      <c r="R58" s="93"/>
      <c r="S58" s="93"/>
      <c r="T58" s="93"/>
      <c r="U58" s="1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22.5">
      <c r="A59" s="52">
        <v>47</v>
      </c>
      <c r="B59" s="15" t="s">
        <v>320</v>
      </c>
      <c r="C59" s="15" t="s">
        <v>253</v>
      </c>
      <c r="D59" s="15" t="s">
        <v>109</v>
      </c>
      <c r="E59" s="15" t="s">
        <v>182</v>
      </c>
      <c r="F59" s="15" t="s">
        <v>183</v>
      </c>
      <c r="G59" s="15">
        <v>8</v>
      </c>
      <c r="H59" s="15">
        <v>7</v>
      </c>
      <c r="I59" s="15">
        <v>4</v>
      </c>
      <c r="J59" s="15">
        <v>0</v>
      </c>
      <c r="K59" s="15">
        <v>0</v>
      </c>
      <c r="L59" s="15">
        <v>11</v>
      </c>
      <c r="M59" s="53" t="s">
        <v>501</v>
      </c>
      <c r="N59" s="3"/>
      <c r="O59" s="3"/>
      <c r="P59" s="3"/>
      <c r="Q59" s="93"/>
      <c r="R59" s="93"/>
      <c r="S59" s="93"/>
      <c r="T59" s="93"/>
      <c r="U59" s="16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</sheetData>
  <sheetProtection/>
  <mergeCells count="13">
    <mergeCell ref="A6:M6"/>
    <mergeCell ref="B7:C7"/>
    <mergeCell ref="D7:M7"/>
    <mergeCell ref="A8:A12"/>
    <mergeCell ref="B8:B12"/>
    <mergeCell ref="C8:C12"/>
    <mergeCell ref="D8:D12"/>
    <mergeCell ref="E8:E12"/>
    <mergeCell ref="L8:L12"/>
    <mergeCell ref="M8:M12"/>
    <mergeCell ref="F8:F12"/>
    <mergeCell ref="G8:G12"/>
    <mergeCell ref="H8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8"/>
  <sheetViews>
    <sheetView tabSelected="1" zoomScalePageLayoutView="0" workbookViewId="0" topLeftCell="A26">
      <selection activeCell="X33" sqref="X33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00390625" style="0" customWidth="1"/>
    <col min="4" max="4" width="9.57421875" style="0" customWidth="1"/>
    <col min="5" max="5" width="12.421875" style="0" customWidth="1"/>
    <col min="6" max="6" width="14.7109375" style="0" customWidth="1"/>
    <col min="7" max="7" width="5.28125" style="0" customWidth="1"/>
    <col min="8" max="12" width="6.140625" style="0" customWidth="1"/>
    <col min="13" max="13" width="13.421875" style="0" customWidth="1"/>
    <col min="14" max="14" width="11.28125" style="0" customWidth="1"/>
    <col min="15" max="32" width="2.7109375" style="0" customWidth="1"/>
    <col min="33" max="33" width="3.7109375" style="0" customWidth="1"/>
    <col min="34" max="34" width="7.421875" style="0" customWidth="1"/>
  </cols>
  <sheetData>
    <row r="1" spans="7:34" ht="12.75">
      <c r="G1" s="10"/>
      <c r="H1" s="10"/>
      <c r="I1" s="10"/>
      <c r="J1" s="9" t="s">
        <v>7</v>
      </c>
      <c r="K1" s="9"/>
      <c r="L1" s="125"/>
      <c r="M1" s="125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17.25" customHeight="1">
      <c r="B2" s="7"/>
      <c r="C2" s="6"/>
      <c r="G2" s="10"/>
      <c r="H2" s="10"/>
      <c r="I2" s="10"/>
      <c r="J2" s="2" t="s">
        <v>8</v>
      </c>
      <c r="K2" s="2"/>
      <c r="L2" s="2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7:34" ht="21" customHeight="1">
      <c r="G3" s="10"/>
      <c r="H3" s="10"/>
      <c r="I3" s="10"/>
      <c r="J3" s="20"/>
      <c r="K3" s="8"/>
      <c r="L3" s="8"/>
      <c r="M3" s="20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7:34" ht="12.75">
      <c r="G4" s="10"/>
      <c r="H4" s="10"/>
      <c r="I4" s="10"/>
      <c r="J4" s="5" t="s">
        <v>3</v>
      </c>
      <c r="K4" s="5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9:34" ht="12.75">
      <c r="I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2.5" customHeight="1">
      <c r="A6" s="107" t="s">
        <v>334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8.5" customHeight="1">
      <c r="A7" s="11"/>
      <c r="B7" s="120" t="s">
        <v>62</v>
      </c>
      <c r="C7" s="120"/>
      <c r="D7" s="126"/>
      <c r="E7" s="127"/>
      <c r="F7" s="127"/>
      <c r="G7" s="127"/>
      <c r="H7" s="127"/>
      <c r="I7" s="127"/>
      <c r="J7" s="127"/>
      <c r="K7" s="127"/>
      <c r="L7" s="127"/>
      <c r="M7" s="12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5.25" customHeight="1">
      <c r="A8" s="11"/>
      <c r="B8" s="25" t="s">
        <v>4</v>
      </c>
      <c r="C8" s="25" t="s">
        <v>5</v>
      </c>
      <c r="D8" s="25" t="s">
        <v>6</v>
      </c>
      <c r="E8" s="25" t="s">
        <v>402</v>
      </c>
      <c r="F8" s="25" t="s">
        <v>403</v>
      </c>
      <c r="G8" s="25" t="s">
        <v>404</v>
      </c>
      <c r="H8" s="11">
        <v>1</v>
      </c>
      <c r="I8" s="11">
        <v>2</v>
      </c>
      <c r="J8" s="11">
        <v>3</v>
      </c>
      <c r="K8" s="11">
        <v>4</v>
      </c>
      <c r="L8" s="25" t="s">
        <v>406</v>
      </c>
      <c r="M8" s="25" t="s">
        <v>405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41.25" customHeight="1">
      <c r="A9" s="26">
        <v>1</v>
      </c>
      <c r="B9" s="23" t="s">
        <v>89</v>
      </c>
      <c r="C9" s="23" t="s">
        <v>31</v>
      </c>
      <c r="D9" s="23" t="s">
        <v>13</v>
      </c>
      <c r="E9" s="23" t="s">
        <v>354</v>
      </c>
      <c r="F9" s="23" t="s">
        <v>173</v>
      </c>
      <c r="G9" s="23">
        <v>9</v>
      </c>
      <c r="H9" s="23">
        <v>24</v>
      </c>
      <c r="I9" s="23">
        <v>7</v>
      </c>
      <c r="J9" s="23">
        <v>16</v>
      </c>
      <c r="K9" s="23">
        <v>2</v>
      </c>
      <c r="L9" s="23">
        <v>49</v>
      </c>
      <c r="M9" s="23" t="s">
        <v>503</v>
      </c>
      <c r="O9" s="83"/>
      <c r="P9" s="83"/>
      <c r="Q9" s="83"/>
      <c r="R9" s="83"/>
      <c r="S9" s="1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42" customHeight="1">
      <c r="A10" s="26">
        <v>2</v>
      </c>
      <c r="B10" s="23" t="s">
        <v>355</v>
      </c>
      <c r="C10" s="23" t="s">
        <v>50</v>
      </c>
      <c r="D10" s="23" t="s">
        <v>55</v>
      </c>
      <c r="E10" s="23" t="s">
        <v>354</v>
      </c>
      <c r="F10" s="23" t="s">
        <v>173</v>
      </c>
      <c r="G10" s="23">
        <v>9</v>
      </c>
      <c r="H10" s="23">
        <v>24</v>
      </c>
      <c r="I10" s="23">
        <v>7</v>
      </c>
      <c r="J10" s="23">
        <v>16</v>
      </c>
      <c r="K10" s="23">
        <v>2</v>
      </c>
      <c r="L10" s="23">
        <v>49</v>
      </c>
      <c r="M10" s="23" t="s">
        <v>503</v>
      </c>
      <c r="O10" s="83"/>
      <c r="P10" s="83"/>
      <c r="Q10" s="83"/>
      <c r="R10" s="83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45.75" customHeight="1">
      <c r="A11" s="26">
        <v>3</v>
      </c>
      <c r="B11" s="23" t="s">
        <v>356</v>
      </c>
      <c r="C11" s="23" t="s">
        <v>16</v>
      </c>
      <c r="D11" s="23" t="s">
        <v>106</v>
      </c>
      <c r="E11" s="23" t="s">
        <v>354</v>
      </c>
      <c r="F11" s="23" t="s">
        <v>173</v>
      </c>
      <c r="G11" s="23">
        <v>9</v>
      </c>
      <c r="H11" s="23">
        <v>25</v>
      </c>
      <c r="I11" s="23">
        <v>4</v>
      </c>
      <c r="J11" s="23">
        <v>16</v>
      </c>
      <c r="K11" s="23">
        <v>2</v>
      </c>
      <c r="L11" s="23">
        <v>47</v>
      </c>
      <c r="M11" s="23" t="s">
        <v>500</v>
      </c>
      <c r="O11" s="83"/>
      <c r="P11" s="83"/>
      <c r="Q11" s="83"/>
      <c r="R11" s="83"/>
      <c r="S11" s="1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47.25" customHeight="1">
      <c r="A12" s="26">
        <v>4</v>
      </c>
      <c r="B12" s="29" t="s">
        <v>32</v>
      </c>
      <c r="C12" s="29" t="s">
        <v>362</v>
      </c>
      <c r="D12" s="29" t="s">
        <v>363</v>
      </c>
      <c r="E12" s="23" t="s">
        <v>172</v>
      </c>
      <c r="F12" s="23" t="s">
        <v>173</v>
      </c>
      <c r="G12" s="37">
        <v>9</v>
      </c>
      <c r="H12" s="29">
        <v>17</v>
      </c>
      <c r="I12" s="29">
        <v>7</v>
      </c>
      <c r="J12" s="29">
        <v>19</v>
      </c>
      <c r="K12" s="29">
        <v>1</v>
      </c>
      <c r="L12" s="29">
        <v>44</v>
      </c>
      <c r="M12" s="23" t="s">
        <v>500</v>
      </c>
      <c r="O12" s="85"/>
      <c r="P12" s="85"/>
      <c r="Q12" s="85"/>
      <c r="R12" s="85"/>
      <c r="S12" s="1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44.25" customHeight="1">
      <c r="A13" s="26">
        <v>5</v>
      </c>
      <c r="B13" s="29" t="s">
        <v>358</v>
      </c>
      <c r="C13" s="29" t="s">
        <v>359</v>
      </c>
      <c r="D13" s="29" t="s">
        <v>21</v>
      </c>
      <c r="E13" s="23" t="s">
        <v>172</v>
      </c>
      <c r="F13" s="23" t="s">
        <v>173</v>
      </c>
      <c r="G13" s="37">
        <v>9</v>
      </c>
      <c r="H13" s="29">
        <v>20</v>
      </c>
      <c r="I13" s="29">
        <v>7</v>
      </c>
      <c r="J13" s="29">
        <v>16</v>
      </c>
      <c r="K13" s="29">
        <v>1</v>
      </c>
      <c r="L13" s="29">
        <v>44</v>
      </c>
      <c r="M13" s="23" t="s">
        <v>500</v>
      </c>
      <c r="O13" s="85"/>
      <c r="P13" s="85"/>
      <c r="Q13" s="85"/>
      <c r="R13" s="85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40.5" customHeight="1">
      <c r="A14" s="26">
        <v>6</v>
      </c>
      <c r="B14" s="29" t="s">
        <v>360</v>
      </c>
      <c r="C14" s="29" t="s">
        <v>243</v>
      </c>
      <c r="D14" s="29" t="s">
        <v>59</v>
      </c>
      <c r="E14" s="23" t="s">
        <v>172</v>
      </c>
      <c r="F14" s="23" t="s">
        <v>173</v>
      </c>
      <c r="G14" s="37">
        <v>9</v>
      </c>
      <c r="H14" s="29">
        <v>20</v>
      </c>
      <c r="I14" s="29">
        <v>7</v>
      </c>
      <c r="J14" s="29">
        <v>16</v>
      </c>
      <c r="K14" s="29">
        <v>1</v>
      </c>
      <c r="L14" s="29">
        <v>44</v>
      </c>
      <c r="M14" s="23" t="s">
        <v>500</v>
      </c>
      <c r="O14" s="85"/>
      <c r="P14" s="85"/>
      <c r="Q14" s="85"/>
      <c r="R14" s="85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45" customHeight="1">
      <c r="A15" s="26">
        <v>7</v>
      </c>
      <c r="B15" s="29" t="s">
        <v>361</v>
      </c>
      <c r="C15" s="29" t="s">
        <v>153</v>
      </c>
      <c r="D15" s="29" t="s">
        <v>115</v>
      </c>
      <c r="E15" s="23" t="s">
        <v>172</v>
      </c>
      <c r="F15" s="23" t="s">
        <v>173</v>
      </c>
      <c r="G15" s="37">
        <v>9</v>
      </c>
      <c r="H15" s="29">
        <v>22</v>
      </c>
      <c r="I15" s="29">
        <v>6</v>
      </c>
      <c r="J15" s="29">
        <v>15</v>
      </c>
      <c r="K15" s="29">
        <v>1</v>
      </c>
      <c r="L15" s="29">
        <v>44</v>
      </c>
      <c r="M15" s="23" t="s">
        <v>500</v>
      </c>
      <c r="O15" s="85"/>
      <c r="P15" s="85"/>
      <c r="Q15" s="85"/>
      <c r="R15" s="85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3.5" customHeight="1">
      <c r="A16" s="26">
        <v>8</v>
      </c>
      <c r="B16" s="29" t="s">
        <v>357</v>
      </c>
      <c r="C16" s="29" t="s">
        <v>108</v>
      </c>
      <c r="D16" s="29" t="s">
        <v>28</v>
      </c>
      <c r="E16" s="23" t="s">
        <v>354</v>
      </c>
      <c r="F16" s="23" t="s">
        <v>173</v>
      </c>
      <c r="G16" s="37">
        <v>9</v>
      </c>
      <c r="H16" s="29">
        <v>25</v>
      </c>
      <c r="I16" s="29">
        <v>5</v>
      </c>
      <c r="J16" s="29">
        <v>12</v>
      </c>
      <c r="K16" s="29">
        <v>1</v>
      </c>
      <c r="L16" s="29">
        <v>43</v>
      </c>
      <c r="M16" s="23" t="s">
        <v>500</v>
      </c>
      <c r="O16" s="83"/>
      <c r="P16" s="83"/>
      <c r="Q16" s="83"/>
      <c r="R16" s="8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43.5" customHeight="1">
      <c r="A17" s="26">
        <v>9</v>
      </c>
      <c r="B17" s="23" t="s">
        <v>348</v>
      </c>
      <c r="C17" s="23" t="s">
        <v>146</v>
      </c>
      <c r="D17" s="23" t="s">
        <v>59</v>
      </c>
      <c r="E17" s="23" t="s">
        <v>157</v>
      </c>
      <c r="F17" s="23" t="s">
        <v>230</v>
      </c>
      <c r="G17" s="23">
        <v>9</v>
      </c>
      <c r="H17" s="29">
        <v>25</v>
      </c>
      <c r="I17" s="29">
        <v>5</v>
      </c>
      <c r="J17" s="29">
        <v>12</v>
      </c>
      <c r="K17" s="29">
        <v>1</v>
      </c>
      <c r="L17" s="29">
        <v>43</v>
      </c>
      <c r="M17" s="23" t="s">
        <v>500</v>
      </c>
      <c r="O17" s="83"/>
      <c r="P17" s="83"/>
      <c r="Q17" s="83"/>
      <c r="R17" s="83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57" customHeight="1">
      <c r="A18" s="26">
        <v>10</v>
      </c>
      <c r="B18" s="23" t="s">
        <v>388</v>
      </c>
      <c r="C18" s="23" t="s">
        <v>389</v>
      </c>
      <c r="D18" s="23" t="s">
        <v>13</v>
      </c>
      <c r="E18" s="23" t="s">
        <v>198</v>
      </c>
      <c r="F18" s="23" t="s">
        <v>199</v>
      </c>
      <c r="G18" s="23">
        <v>9</v>
      </c>
      <c r="H18" s="23">
        <v>20</v>
      </c>
      <c r="I18" s="23">
        <v>7</v>
      </c>
      <c r="J18" s="23">
        <v>14</v>
      </c>
      <c r="K18" s="23">
        <v>0</v>
      </c>
      <c r="L18" s="23">
        <v>41</v>
      </c>
      <c r="M18" s="23" t="s">
        <v>500</v>
      </c>
      <c r="O18" s="85"/>
      <c r="P18" s="85"/>
      <c r="Q18" s="85"/>
      <c r="R18" s="85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41.25" customHeight="1">
      <c r="A19" s="26">
        <v>11</v>
      </c>
      <c r="B19" s="29" t="s">
        <v>364</v>
      </c>
      <c r="C19" s="29" t="s">
        <v>12</v>
      </c>
      <c r="D19" s="29" t="s">
        <v>365</v>
      </c>
      <c r="E19" s="23" t="s">
        <v>354</v>
      </c>
      <c r="F19" s="23" t="s">
        <v>173</v>
      </c>
      <c r="G19" s="29">
        <v>9</v>
      </c>
      <c r="H19" s="29">
        <v>20</v>
      </c>
      <c r="I19" s="29">
        <v>5</v>
      </c>
      <c r="J19" s="29">
        <v>16</v>
      </c>
      <c r="K19" s="29">
        <v>0</v>
      </c>
      <c r="L19" s="29">
        <v>41</v>
      </c>
      <c r="M19" s="23" t="s">
        <v>500</v>
      </c>
      <c r="O19" s="85"/>
      <c r="P19" s="85"/>
      <c r="Q19" s="85"/>
      <c r="R19" s="85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42" customHeight="1">
      <c r="A20" s="26">
        <v>12</v>
      </c>
      <c r="B20" s="29" t="s">
        <v>366</v>
      </c>
      <c r="C20" s="23" t="s">
        <v>151</v>
      </c>
      <c r="D20" s="23" t="s">
        <v>59</v>
      </c>
      <c r="E20" s="23" t="s">
        <v>354</v>
      </c>
      <c r="F20" s="23" t="s">
        <v>173</v>
      </c>
      <c r="G20" s="29">
        <v>9</v>
      </c>
      <c r="H20" s="29">
        <v>18</v>
      </c>
      <c r="I20" s="29">
        <v>4</v>
      </c>
      <c r="J20" s="29">
        <v>16</v>
      </c>
      <c r="K20" s="29">
        <v>2</v>
      </c>
      <c r="L20" s="29">
        <v>40</v>
      </c>
      <c r="M20" s="23" t="s">
        <v>500</v>
      </c>
      <c r="O20" s="85"/>
      <c r="P20" s="85"/>
      <c r="Q20" s="85"/>
      <c r="R20" s="85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41.25" customHeight="1">
      <c r="A21" s="26">
        <v>13</v>
      </c>
      <c r="B21" s="29" t="s">
        <v>367</v>
      </c>
      <c r="C21" s="29" t="s">
        <v>29</v>
      </c>
      <c r="D21" s="29" t="s">
        <v>13</v>
      </c>
      <c r="E21" s="23" t="s">
        <v>354</v>
      </c>
      <c r="F21" s="23" t="s">
        <v>173</v>
      </c>
      <c r="G21" s="29">
        <v>9</v>
      </c>
      <c r="H21" s="29">
        <v>13</v>
      </c>
      <c r="I21" s="29">
        <v>4</v>
      </c>
      <c r="J21" s="29">
        <v>16</v>
      </c>
      <c r="K21" s="29">
        <v>2</v>
      </c>
      <c r="L21" s="29">
        <v>35</v>
      </c>
      <c r="M21" s="23" t="s">
        <v>500</v>
      </c>
      <c r="O21" s="85"/>
      <c r="P21" s="85"/>
      <c r="Q21" s="85"/>
      <c r="R21" s="85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57.75" customHeight="1">
      <c r="A22" s="26">
        <v>14</v>
      </c>
      <c r="B22" s="23" t="s">
        <v>335</v>
      </c>
      <c r="C22" s="23" t="s">
        <v>336</v>
      </c>
      <c r="D22" s="23" t="s">
        <v>41</v>
      </c>
      <c r="E22" s="23" t="s">
        <v>143</v>
      </c>
      <c r="F22" s="23" t="s">
        <v>144</v>
      </c>
      <c r="G22" s="23">
        <v>9</v>
      </c>
      <c r="H22" s="23">
        <v>19</v>
      </c>
      <c r="I22" s="23">
        <v>3</v>
      </c>
      <c r="J22" s="23">
        <v>11</v>
      </c>
      <c r="K22" s="23">
        <v>1</v>
      </c>
      <c r="L22" s="23">
        <f>SUM(H22:K22)</f>
        <v>34</v>
      </c>
      <c r="M22" s="23" t="s">
        <v>500</v>
      </c>
      <c r="O22" s="83"/>
      <c r="P22" s="83"/>
      <c r="Q22" s="83"/>
      <c r="R22" s="8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57.75" customHeight="1">
      <c r="A23" s="26">
        <v>15</v>
      </c>
      <c r="B23" s="49" t="s">
        <v>476</v>
      </c>
      <c r="C23" s="49" t="s">
        <v>225</v>
      </c>
      <c r="D23" s="49" t="s">
        <v>128</v>
      </c>
      <c r="E23" s="49" t="s">
        <v>477</v>
      </c>
      <c r="F23" s="49" t="s">
        <v>478</v>
      </c>
      <c r="G23" s="51">
        <v>9</v>
      </c>
      <c r="H23" s="60">
        <v>14</v>
      </c>
      <c r="I23" s="60">
        <v>2</v>
      </c>
      <c r="J23" s="60">
        <v>12</v>
      </c>
      <c r="K23" s="60">
        <v>1</v>
      </c>
      <c r="L23" s="51">
        <v>29</v>
      </c>
      <c r="M23" s="23" t="s">
        <v>500</v>
      </c>
      <c r="O23" s="82"/>
      <c r="P23" s="82"/>
      <c r="Q23" s="82"/>
      <c r="R23" s="82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47.25" customHeight="1">
      <c r="A24" s="26">
        <v>16</v>
      </c>
      <c r="B24" s="23" t="s">
        <v>390</v>
      </c>
      <c r="C24" s="23" t="s">
        <v>151</v>
      </c>
      <c r="D24" s="23" t="s">
        <v>55</v>
      </c>
      <c r="E24" s="23" t="s">
        <v>207</v>
      </c>
      <c r="F24" s="23" t="s">
        <v>210</v>
      </c>
      <c r="G24" s="23">
        <v>9</v>
      </c>
      <c r="H24" s="23">
        <v>13</v>
      </c>
      <c r="I24" s="23">
        <v>3</v>
      </c>
      <c r="J24" s="23">
        <v>11</v>
      </c>
      <c r="K24" s="23">
        <v>1</v>
      </c>
      <c r="L24" s="23">
        <v>28</v>
      </c>
      <c r="M24" s="23" t="s">
        <v>500</v>
      </c>
      <c r="O24" s="83"/>
      <c r="P24" s="83"/>
      <c r="Q24" s="83"/>
      <c r="R24" s="83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45" customHeight="1">
      <c r="A25" s="26">
        <v>17</v>
      </c>
      <c r="B25" s="23" t="s">
        <v>140</v>
      </c>
      <c r="C25" s="23" t="s">
        <v>52</v>
      </c>
      <c r="D25" s="23" t="s">
        <v>122</v>
      </c>
      <c r="E25" s="23" t="s">
        <v>22</v>
      </c>
      <c r="F25" s="23" t="s">
        <v>14</v>
      </c>
      <c r="G25" s="23" t="s">
        <v>56</v>
      </c>
      <c r="H25" s="23">
        <v>16</v>
      </c>
      <c r="I25" s="23">
        <v>3</v>
      </c>
      <c r="J25" s="23">
        <v>8</v>
      </c>
      <c r="K25" s="23">
        <v>1</v>
      </c>
      <c r="L25" s="23">
        <v>28</v>
      </c>
      <c r="M25" s="23" t="s">
        <v>500</v>
      </c>
      <c r="O25" s="83"/>
      <c r="P25" s="83"/>
      <c r="Q25" s="83"/>
      <c r="R25" s="8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45" customHeight="1">
      <c r="A26" s="26">
        <v>18</v>
      </c>
      <c r="B26" s="23" t="s">
        <v>377</v>
      </c>
      <c r="C26" s="23" t="s">
        <v>378</v>
      </c>
      <c r="D26" s="23" t="s">
        <v>379</v>
      </c>
      <c r="E26" s="23" t="s">
        <v>271</v>
      </c>
      <c r="F26" s="23" t="s">
        <v>272</v>
      </c>
      <c r="G26" s="23">
        <v>9</v>
      </c>
      <c r="H26" s="23">
        <v>11</v>
      </c>
      <c r="I26" s="23">
        <v>4</v>
      </c>
      <c r="J26" s="23">
        <v>11</v>
      </c>
      <c r="K26" s="23">
        <v>1</v>
      </c>
      <c r="L26" s="23">
        <v>27</v>
      </c>
      <c r="M26" s="23" t="s">
        <v>500</v>
      </c>
      <c r="O26" s="83"/>
      <c r="P26" s="83"/>
      <c r="Q26" s="83"/>
      <c r="R26" s="8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0.75" customHeight="1">
      <c r="A27" s="26">
        <v>19</v>
      </c>
      <c r="B27" s="23" t="s">
        <v>349</v>
      </c>
      <c r="C27" s="23" t="s">
        <v>101</v>
      </c>
      <c r="D27" s="23" t="s">
        <v>350</v>
      </c>
      <c r="E27" s="23" t="s">
        <v>157</v>
      </c>
      <c r="F27" s="23" t="s">
        <v>230</v>
      </c>
      <c r="G27" s="23">
        <v>9</v>
      </c>
      <c r="H27" s="23">
        <v>11</v>
      </c>
      <c r="I27" s="23">
        <v>2</v>
      </c>
      <c r="J27" s="23">
        <v>14</v>
      </c>
      <c r="K27" s="23">
        <v>0</v>
      </c>
      <c r="L27" s="23">
        <v>27</v>
      </c>
      <c r="M27" s="23" t="s">
        <v>500</v>
      </c>
      <c r="O27" s="83"/>
      <c r="P27" s="83"/>
      <c r="Q27" s="83"/>
      <c r="R27" s="8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47.25" customHeight="1">
      <c r="A28" s="26">
        <v>20</v>
      </c>
      <c r="B28" s="23" t="s">
        <v>380</v>
      </c>
      <c r="C28" s="23" t="s">
        <v>220</v>
      </c>
      <c r="D28" s="23" t="s">
        <v>106</v>
      </c>
      <c r="E28" s="23" t="s">
        <v>271</v>
      </c>
      <c r="F28" s="23" t="s">
        <v>272</v>
      </c>
      <c r="G28" s="23">
        <v>9</v>
      </c>
      <c r="H28" s="23">
        <v>11</v>
      </c>
      <c r="I28" s="23">
        <v>3</v>
      </c>
      <c r="J28" s="23">
        <v>13</v>
      </c>
      <c r="K28" s="23">
        <v>0</v>
      </c>
      <c r="L28" s="23">
        <v>27</v>
      </c>
      <c r="M28" s="23" t="s">
        <v>500</v>
      </c>
      <c r="O28" s="83"/>
      <c r="P28" s="83"/>
      <c r="Q28" s="83"/>
      <c r="R28" s="83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47.25" customHeight="1">
      <c r="A29" s="26">
        <v>21</v>
      </c>
      <c r="B29" s="72" t="s">
        <v>496</v>
      </c>
      <c r="C29" s="72" t="s">
        <v>58</v>
      </c>
      <c r="D29" s="72" t="s">
        <v>58</v>
      </c>
      <c r="E29" s="72" t="s">
        <v>488</v>
      </c>
      <c r="F29" s="72" t="s">
        <v>489</v>
      </c>
      <c r="G29" s="12">
        <v>9</v>
      </c>
      <c r="H29" s="75">
        <v>10</v>
      </c>
      <c r="I29" s="75">
        <v>3</v>
      </c>
      <c r="J29" s="75">
        <v>12</v>
      </c>
      <c r="K29" s="75">
        <v>0</v>
      </c>
      <c r="L29" s="12">
        <f>SUM(H29:K29)</f>
        <v>25</v>
      </c>
      <c r="M29" s="23" t="s">
        <v>500</v>
      </c>
      <c r="O29" s="84"/>
      <c r="P29" s="84"/>
      <c r="Q29" s="84"/>
      <c r="R29" s="84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9.75" customHeight="1">
      <c r="A30" s="26">
        <v>22</v>
      </c>
      <c r="B30" s="23" t="s">
        <v>391</v>
      </c>
      <c r="C30" s="23" t="s">
        <v>220</v>
      </c>
      <c r="D30" s="23" t="s">
        <v>33</v>
      </c>
      <c r="E30" s="23" t="s">
        <v>198</v>
      </c>
      <c r="F30" s="23" t="s">
        <v>199</v>
      </c>
      <c r="G30" s="23">
        <v>9</v>
      </c>
      <c r="H30" s="23">
        <v>8</v>
      </c>
      <c r="I30" s="23">
        <v>4</v>
      </c>
      <c r="J30" s="23">
        <v>12</v>
      </c>
      <c r="K30" s="23">
        <v>0</v>
      </c>
      <c r="L30" s="23">
        <v>24</v>
      </c>
      <c r="M30" s="23" t="s">
        <v>500</v>
      </c>
      <c r="O30" s="83"/>
      <c r="P30" s="83"/>
      <c r="Q30" s="83"/>
      <c r="R30" s="8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8.25" customHeight="1">
      <c r="A31" s="26">
        <v>23</v>
      </c>
      <c r="B31" s="23" t="s">
        <v>392</v>
      </c>
      <c r="C31" s="23" t="s">
        <v>117</v>
      </c>
      <c r="D31" s="23" t="s">
        <v>316</v>
      </c>
      <c r="E31" s="23" t="s">
        <v>198</v>
      </c>
      <c r="F31" s="23" t="s">
        <v>199</v>
      </c>
      <c r="G31" s="23">
        <v>9</v>
      </c>
      <c r="H31" s="23">
        <v>9</v>
      </c>
      <c r="I31" s="23">
        <v>5</v>
      </c>
      <c r="J31" s="23">
        <v>10</v>
      </c>
      <c r="K31" s="23">
        <v>0</v>
      </c>
      <c r="L31" s="23">
        <v>24</v>
      </c>
      <c r="M31" s="23" t="s">
        <v>500</v>
      </c>
      <c r="O31" s="83"/>
      <c r="P31" s="83"/>
      <c r="Q31" s="83"/>
      <c r="R31" s="8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0.75" customHeight="1">
      <c r="A32" s="26">
        <v>24</v>
      </c>
      <c r="B32" s="23" t="s">
        <v>351</v>
      </c>
      <c r="C32" s="23" t="s">
        <v>12</v>
      </c>
      <c r="D32" s="23" t="s">
        <v>208</v>
      </c>
      <c r="E32" s="23" t="s">
        <v>157</v>
      </c>
      <c r="F32" s="23" t="s">
        <v>230</v>
      </c>
      <c r="G32" s="23">
        <v>9</v>
      </c>
      <c r="H32" s="23">
        <v>15</v>
      </c>
      <c r="I32" s="23">
        <v>2</v>
      </c>
      <c r="J32" s="23">
        <v>6</v>
      </c>
      <c r="K32" s="23">
        <v>1</v>
      </c>
      <c r="L32" s="23">
        <v>24</v>
      </c>
      <c r="M32" s="23" t="s">
        <v>500</v>
      </c>
      <c r="O32" s="83"/>
      <c r="P32" s="83"/>
      <c r="Q32" s="83"/>
      <c r="R32" s="8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48" customHeight="1">
      <c r="A33" s="26">
        <v>25</v>
      </c>
      <c r="B33" s="23" t="s">
        <v>393</v>
      </c>
      <c r="C33" s="23" t="s">
        <v>52</v>
      </c>
      <c r="D33" s="23" t="s">
        <v>34</v>
      </c>
      <c r="E33" s="23" t="s">
        <v>198</v>
      </c>
      <c r="F33" s="23" t="s">
        <v>199</v>
      </c>
      <c r="G33" s="23">
        <v>9</v>
      </c>
      <c r="H33" s="23">
        <v>9</v>
      </c>
      <c r="I33" s="23">
        <v>4</v>
      </c>
      <c r="J33" s="23">
        <v>11</v>
      </c>
      <c r="K33" s="23">
        <v>0</v>
      </c>
      <c r="L33" s="23">
        <v>24</v>
      </c>
      <c r="M33" s="23" t="s">
        <v>501</v>
      </c>
      <c r="O33" s="83"/>
      <c r="P33" s="83"/>
      <c r="Q33" s="83"/>
      <c r="R33" s="8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38.25" customHeight="1">
      <c r="A34" s="26">
        <v>26</v>
      </c>
      <c r="B34" s="23" t="s">
        <v>381</v>
      </c>
      <c r="C34" s="23" t="s">
        <v>382</v>
      </c>
      <c r="D34" s="23" t="s">
        <v>223</v>
      </c>
      <c r="E34" s="23" t="s">
        <v>271</v>
      </c>
      <c r="F34" s="23" t="s">
        <v>383</v>
      </c>
      <c r="G34" s="23">
        <v>9</v>
      </c>
      <c r="H34" s="23">
        <v>10</v>
      </c>
      <c r="I34" s="23">
        <v>2</v>
      </c>
      <c r="J34" s="23">
        <v>12</v>
      </c>
      <c r="K34" s="23">
        <v>0</v>
      </c>
      <c r="L34" s="23">
        <v>24</v>
      </c>
      <c r="M34" s="23" t="s">
        <v>501</v>
      </c>
      <c r="O34" s="83"/>
      <c r="P34" s="83"/>
      <c r="Q34" s="83"/>
      <c r="R34" s="8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0.75" customHeight="1">
      <c r="A35" s="26">
        <v>27</v>
      </c>
      <c r="B35" s="23" t="s">
        <v>394</v>
      </c>
      <c r="C35" s="23" t="s">
        <v>31</v>
      </c>
      <c r="D35" s="23" t="s">
        <v>249</v>
      </c>
      <c r="E35" s="23" t="s">
        <v>198</v>
      </c>
      <c r="F35" s="23" t="s">
        <v>199</v>
      </c>
      <c r="G35" s="23">
        <v>9</v>
      </c>
      <c r="H35" s="23">
        <v>11</v>
      </c>
      <c r="I35" s="23">
        <v>3</v>
      </c>
      <c r="J35" s="23">
        <v>10</v>
      </c>
      <c r="K35" s="23">
        <v>0</v>
      </c>
      <c r="L35" s="23">
        <v>24</v>
      </c>
      <c r="M35" s="23" t="s">
        <v>501</v>
      </c>
      <c r="O35" s="83"/>
      <c r="P35" s="83"/>
      <c r="Q35" s="83"/>
      <c r="R35" s="8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55.5" customHeight="1">
      <c r="A36" s="26">
        <v>28</v>
      </c>
      <c r="B36" s="23" t="s">
        <v>204</v>
      </c>
      <c r="C36" s="23" t="s">
        <v>52</v>
      </c>
      <c r="D36" s="23" t="s">
        <v>59</v>
      </c>
      <c r="E36" s="23" t="s">
        <v>143</v>
      </c>
      <c r="F36" s="23" t="s">
        <v>144</v>
      </c>
      <c r="G36" s="23">
        <v>9</v>
      </c>
      <c r="H36" s="23">
        <v>9</v>
      </c>
      <c r="I36" s="23">
        <v>1</v>
      </c>
      <c r="J36" s="23">
        <v>13</v>
      </c>
      <c r="K36" s="23">
        <v>0</v>
      </c>
      <c r="L36" s="23">
        <f>SUM(H36:K36)</f>
        <v>23</v>
      </c>
      <c r="M36" s="23" t="s">
        <v>501</v>
      </c>
      <c r="O36" s="83"/>
      <c r="P36" s="83"/>
      <c r="Q36" s="83"/>
      <c r="R36" s="8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8.25" customHeight="1">
      <c r="A37" s="26">
        <v>29</v>
      </c>
      <c r="B37" s="23" t="s">
        <v>395</v>
      </c>
      <c r="C37" s="23" t="s">
        <v>39</v>
      </c>
      <c r="D37" s="23" t="s">
        <v>180</v>
      </c>
      <c r="E37" s="23" t="s">
        <v>207</v>
      </c>
      <c r="F37" s="23" t="s">
        <v>210</v>
      </c>
      <c r="G37" s="23">
        <v>9</v>
      </c>
      <c r="H37" s="23">
        <v>11</v>
      </c>
      <c r="I37" s="23">
        <v>2</v>
      </c>
      <c r="J37" s="23">
        <v>10</v>
      </c>
      <c r="K37" s="23">
        <v>0</v>
      </c>
      <c r="L37" s="23">
        <v>23</v>
      </c>
      <c r="M37" s="23" t="s">
        <v>501</v>
      </c>
      <c r="O37" s="83"/>
      <c r="P37" s="83"/>
      <c r="Q37" s="83"/>
      <c r="R37" s="83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0.75" customHeight="1">
      <c r="A38" s="26">
        <v>30</v>
      </c>
      <c r="B38" s="23" t="s">
        <v>338</v>
      </c>
      <c r="C38" s="23" t="s">
        <v>52</v>
      </c>
      <c r="D38" s="23" t="s">
        <v>339</v>
      </c>
      <c r="E38" s="23" t="s">
        <v>143</v>
      </c>
      <c r="F38" s="23" t="s">
        <v>144</v>
      </c>
      <c r="G38" s="29">
        <v>9</v>
      </c>
      <c r="H38" s="23">
        <v>14</v>
      </c>
      <c r="I38" s="23">
        <v>2</v>
      </c>
      <c r="J38" s="23">
        <v>5</v>
      </c>
      <c r="K38" s="23">
        <v>1</v>
      </c>
      <c r="L38" s="23">
        <f>SUM(H38:K38)</f>
        <v>22</v>
      </c>
      <c r="M38" s="23" t="s">
        <v>501</v>
      </c>
      <c r="O38" s="83"/>
      <c r="P38" s="83"/>
      <c r="Q38" s="83"/>
      <c r="R38" s="83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.75" customHeight="1">
      <c r="A39" s="26">
        <v>31</v>
      </c>
      <c r="B39" s="23" t="s">
        <v>352</v>
      </c>
      <c r="C39" s="23" t="s">
        <v>187</v>
      </c>
      <c r="D39" s="23" t="s">
        <v>156</v>
      </c>
      <c r="E39" s="23" t="s">
        <v>157</v>
      </c>
      <c r="F39" s="23" t="s">
        <v>230</v>
      </c>
      <c r="G39" s="23">
        <v>9</v>
      </c>
      <c r="H39" s="23">
        <v>9</v>
      </c>
      <c r="I39" s="23">
        <v>3</v>
      </c>
      <c r="J39" s="23">
        <v>10</v>
      </c>
      <c r="K39" s="23">
        <v>0</v>
      </c>
      <c r="L39" s="23">
        <v>22</v>
      </c>
      <c r="M39" s="23" t="s">
        <v>501</v>
      </c>
      <c r="O39" s="83"/>
      <c r="P39" s="83"/>
      <c r="Q39" s="83"/>
      <c r="R39" s="83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30.75" customHeight="1">
      <c r="A40" s="26">
        <v>32</v>
      </c>
      <c r="B40" s="23" t="s">
        <v>351</v>
      </c>
      <c r="C40" s="23" t="s">
        <v>220</v>
      </c>
      <c r="D40" s="23" t="s">
        <v>55</v>
      </c>
      <c r="E40" s="23" t="s">
        <v>157</v>
      </c>
      <c r="F40" s="23" t="s">
        <v>230</v>
      </c>
      <c r="G40" s="23">
        <v>9</v>
      </c>
      <c r="H40" s="23">
        <v>13</v>
      </c>
      <c r="I40" s="23">
        <v>3</v>
      </c>
      <c r="J40" s="23">
        <v>6</v>
      </c>
      <c r="K40" s="23">
        <v>0</v>
      </c>
      <c r="L40" s="23">
        <v>22</v>
      </c>
      <c r="M40" s="23" t="s">
        <v>501</v>
      </c>
      <c r="O40" s="83"/>
      <c r="P40" s="83"/>
      <c r="Q40" s="83"/>
      <c r="R40" s="8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39" customHeight="1">
      <c r="A41" s="26">
        <v>33</v>
      </c>
      <c r="B41" s="29" t="s">
        <v>337</v>
      </c>
      <c r="C41" s="29" t="s">
        <v>220</v>
      </c>
      <c r="D41" s="29" t="s">
        <v>249</v>
      </c>
      <c r="E41" s="23" t="s">
        <v>143</v>
      </c>
      <c r="F41" s="23" t="s">
        <v>144</v>
      </c>
      <c r="G41" s="29">
        <v>9</v>
      </c>
      <c r="H41" s="29">
        <v>10</v>
      </c>
      <c r="I41" s="29">
        <v>2</v>
      </c>
      <c r="J41" s="29">
        <v>9</v>
      </c>
      <c r="K41" s="29">
        <v>1</v>
      </c>
      <c r="L41" s="29">
        <f>SUM(H41:K41)</f>
        <v>22</v>
      </c>
      <c r="M41" s="23" t="s">
        <v>501</v>
      </c>
      <c r="O41" s="85"/>
      <c r="P41" s="85"/>
      <c r="Q41" s="85"/>
      <c r="R41" s="85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42" customHeight="1">
      <c r="A42" s="26">
        <v>34</v>
      </c>
      <c r="B42" s="23" t="s">
        <v>372</v>
      </c>
      <c r="C42" s="23" t="s">
        <v>220</v>
      </c>
      <c r="D42" s="23" t="s">
        <v>120</v>
      </c>
      <c r="E42" s="23" t="s">
        <v>261</v>
      </c>
      <c r="F42" s="23" t="s">
        <v>183</v>
      </c>
      <c r="G42" s="23">
        <v>9</v>
      </c>
      <c r="H42" s="23">
        <v>13</v>
      </c>
      <c r="I42" s="23">
        <v>4</v>
      </c>
      <c r="J42" s="23">
        <v>4</v>
      </c>
      <c r="K42" s="23">
        <v>0</v>
      </c>
      <c r="L42" s="23">
        <v>21</v>
      </c>
      <c r="M42" s="23" t="s">
        <v>501</v>
      </c>
      <c r="O42" s="83"/>
      <c r="P42" s="83"/>
      <c r="Q42" s="83"/>
      <c r="R42" s="83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8.25" customHeight="1">
      <c r="A43" s="26">
        <v>35</v>
      </c>
      <c r="B43" s="23" t="s">
        <v>340</v>
      </c>
      <c r="C43" s="23" t="s">
        <v>177</v>
      </c>
      <c r="D43" s="23" t="s">
        <v>106</v>
      </c>
      <c r="E43" s="23" t="s">
        <v>143</v>
      </c>
      <c r="F43" s="23" t="s">
        <v>144</v>
      </c>
      <c r="G43" s="29">
        <v>9</v>
      </c>
      <c r="H43" s="37">
        <v>12</v>
      </c>
      <c r="I43" s="37">
        <v>3</v>
      </c>
      <c r="J43" s="37">
        <v>6</v>
      </c>
      <c r="K43" s="37">
        <v>0</v>
      </c>
      <c r="L43" s="23">
        <f>SUM(H43:K43)</f>
        <v>21</v>
      </c>
      <c r="M43" s="23" t="s">
        <v>501</v>
      </c>
      <c r="O43" s="92"/>
      <c r="P43" s="92"/>
      <c r="Q43" s="92"/>
      <c r="R43" s="92"/>
      <c r="S43" s="1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0.75" customHeight="1">
      <c r="A44" s="26">
        <v>36</v>
      </c>
      <c r="B44" s="23" t="s">
        <v>342</v>
      </c>
      <c r="C44" s="23" t="s">
        <v>164</v>
      </c>
      <c r="D44" s="23" t="s">
        <v>126</v>
      </c>
      <c r="E44" s="23" t="s">
        <v>143</v>
      </c>
      <c r="F44" s="23" t="s">
        <v>144</v>
      </c>
      <c r="G44" s="29">
        <v>9</v>
      </c>
      <c r="H44" s="23">
        <v>9</v>
      </c>
      <c r="I44" s="23">
        <v>3</v>
      </c>
      <c r="J44" s="23">
        <v>8</v>
      </c>
      <c r="K44" s="23">
        <v>1</v>
      </c>
      <c r="L44" s="23">
        <f>SUM(H44:K44)</f>
        <v>21</v>
      </c>
      <c r="M44" s="23" t="s">
        <v>501</v>
      </c>
      <c r="O44" s="83"/>
      <c r="P44" s="83"/>
      <c r="Q44" s="83"/>
      <c r="R44" s="83"/>
      <c r="S44" s="1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43.5" customHeight="1">
      <c r="A45" s="26">
        <v>37</v>
      </c>
      <c r="B45" s="23" t="s">
        <v>341</v>
      </c>
      <c r="C45" s="23" t="s">
        <v>39</v>
      </c>
      <c r="D45" s="23" t="s">
        <v>126</v>
      </c>
      <c r="E45" s="23" t="s">
        <v>143</v>
      </c>
      <c r="F45" s="23" t="s">
        <v>144</v>
      </c>
      <c r="G45" s="29">
        <v>9</v>
      </c>
      <c r="H45" s="23">
        <v>11</v>
      </c>
      <c r="I45" s="23">
        <v>4</v>
      </c>
      <c r="J45" s="23">
        <v>6</v>
      </c>
      <c r="K45" s="23">
        <v>0</v>
      </c>
      <c r="L45" s="23">
        <f>SUM(H45:K45)</f>
        <v>21</v>
      </c>
      <c r="M45" s="23" t="s">
        <v>501</v>
      </c>
      <c r="O45" s="83"/>
      <c r="P45" s="83"/>
      <c r="Q45" s="83"/>
      <c r="R45" s="8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9" customHeight="1">
      <c r="A46" s="26">
        <v>38</v>
      </c>
      <c r="B46" s="23" t="s">
        <v>400</v>
      </c>
      <c r="C46" s="23" t="s">
        <v>52</v>
      </c>
      <c r="D46" s="23" t="s">
        <v>59</v>
      </c>
      <c r="E46" s="23" t="s">
        <v>288</v>
      </c>
      <c r="F46" s="23" t="s">
        <v>213</v>
      </c>
      <c r="G46" s="23">
        <v>9</v>
      </c>
      <c r="H46" s="23">
        <v>10</v>
      </c>
      <c r="I46" s="23">
        <v>3</v>
      </c>
      <c r="J46" s="23">
        <v>7</v>
      </c>
      <c r="K46" s="23">
        <v>0</v>
      </c>
      <c r="L46" s="23">
        <v>20</v>
      </c>
      <c r="M46" s="23" t="s">
        <v>501</v>
      </c>
      <c r="O46" s="83"/>
      <c r="P46" s="83"/>
      <c r="Q46" s="83"/>
      <c r="R46" s="8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39" customHeight="1">
      <c r="A47" s="26">
        <v>39</v>
      </c>
      <c r="B47" s="23" t="s">
        <v>396</v>
      </c>
      <c r="C47" s="23" t="s">
        <v>243</v>
      </c>
      <c r="D47" s="23" t="s">
        <v>133</v>
      </c>
      <c r="E47" s="23" t="s">
        <v>207</v>
      </c>
      <c r="F47" s="23" t="s">
        <v>210</v>
      </c>
      <c r="G47" s="23">
        <v>9</v>
      </c>
      <c r="H47" s="23">
        <v>8</v>
      </c>
      <c r="I47" s="23">
        <v>6</v>
      </c>
      <c r="J47" s="23">
        <v>6</v>
      </c>
      <c r="K47" s="23">
        <v>0</v>
      </c>
      <c r="L47" s="23">
        <v>20</v>
      </c>
      <c r="M47" s="23" t="s">
        <v>501</v>
      </c>
      <c r="O47" s="83"/>
      <c r="P47" s="83"/>
      <c r="Q47" s="83"/>
      <c r="R47" s="83"/>
      <c r="S47" s="1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44.25" customHeight="1">
      <c r="A48" s="26">
        <v>40</v>
      </c>
      <c r="B48" s="29" t="s">
        <v>317</v>
      </c>
      <c r="C48" s="29" t="s">
        <v>111</v>
      </c>
      <c r="D48" s="29" t="s">
        <v>223</v>
      </c>
      <c r="E48" s="23" t="s">
        <v>354</v>
      </c>
      <c r="F48" s="23" t="s">
        <v>173</v>
      </c>
      <c r="G48" s="29">
        <v>9</v>
      </c>
      <c r="H48" s="29">
        <v>7</v>
      </c>
      <c r="I48" s="29">
        <v>4</v>
      </c>
      <c r="J48" s="29">
        <v>8</v>
      </c>
      <c r="K48" s="29">
        <v>0</v>
      </c>
      <c r="L48" s="29">
        <v>19</v>
      </c>
      <c r="M48" s="23" t="s">
        <v>501</v>
      </c>
      <c r="O48" s="85"/>
      <c r="P48" s="85"/>
      <c r="Q48" s="85"/>
      <c r="R48" s="85"/>
      <c r="S48" s="1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44.25" customHeight="1">
      <c r="A49" s="26">
        <v>41</v>
      </c>
      <c r="B49" s="72" t="s">
        <v>497</v>
      </c>
      <c r="C49" s="72" t="s">
        <v>328</v>
      </c>
      <c r="D49" s="72" t="s">
        <v>498</v>
      </c>
      <c r="E49" s="72" t="s">
        <v>488</v>
      </c>
      <c r="F49" s="72" t="s">
        <v>489</v>
      </c>
      <c r="G49" s="12">
        <v>9</v>
      </c>
      <c r="H49" s="35">
        <v>8</v>
      </c>
      <c r="I49" s="35">
        <v>3</v>
      </c>
      <c r="J49" s="35">
        <v>8</v>
      </c>
      <c r="K49" s="79">
        <v>0</v>
      </c>
      <c r="L49" s="12">
        <f>SUM(H49:K49)</f>
        <v>19</v>
      </c>
      <c r="M49" s="23" t="s">
        <v>501</v>
      </c>
      <c r="O49" s="84"/>
      <c r="P49" s="84"/>
      <c r="Q49" s="84"/>
      <c r="R49" s="102"/>
      <c r="S49" s="1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40.5" customHeight="1">
      <c r="A50" s="26">
        <v>42</v>
      </c>
      <c r="B50" s="29" t="s">
        <v>368</v>
      </c>
      <c r="C50" s="29" t="s">
        <v>328</v>
      </c>
      <c r="D50" s="29" t="s">
        <v>106</v>
      </c>
      <c r="E50" s="23" t="s">
        <v>369</v>
      </c>
      <c r="F50" s="23" t="s">
        <v>173</v>
      </c>
      <c r="G50" s="29">
        <v>9</v>
      </c>
      <c r="H50" s="29">
        <v>11</v>
      </c>
      <c r="I50" s="29">
        <v>2</v>
      </c>
      <c r="J50" s="29">
        <v>5</v>
      </c>
      <c r="K50" s="29">
        <v>0</v>
      </c>
      <c r="L50" s="29">
        <v>18</v>
      </c>
      <c r="M50" s="23" t="s">
        <v>501</v>
      </c>
      <c r="O50" s="85"/>
      <c r="P50" s="85"/>
      <c r="Q50" s="85"/>
      <c r="R50" s="85"/>
      <c r="S50" s="1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39" customHeight="1">
      <c r="A51" s="26">
        <v>43</v>
      </c>
      <c r="B51" s="29" t="s">
        <v>370</v>
      </c>
      <c r="C51" s="29" t="s">
        <v>371</v>
      </c>
      <c r="D51" s="29" t="s">
        <v>55</v>
      </c>
      <c r="E51" s="23" t="s">
        <v>369</v>
      </c>
      <c r="F51" s="23" t="s">
        <v>173</v>
      </c>
      <c r="G51" s="29">
        <v>9</v>
      </c>
      <c r="H51" s="29">
        <v>9</v>
      </c>
      <c r="I51" s="29">
        <v>1</v>
      </c>
      <c r="J51" s="29">
        <v>8</v>
      </c>
      <c r="K51" s="29">
        <v>0</v>
      </c>
      <c r="L51" s="29">
        <v>18</v>
      </c>
      <c r="M51" s="23" t="s">
        <v>501</v>
      </c>
      <c r="O51" s="83"/>
      <c r="P51" s="83"/>
      <c r="Q51" s="83"/>
      <c r="R51" s="83"/>
      <c r="S51" s="1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42.75" customHeight="1">
      <c r="A52" s="26">
        <v>44</v>
      </c>
      <c r="B52" s="23" t="s">
        <v>384</v>
      </c>
      <c r="C52" s="23" t="s">
        <v>385</v>
      </c>
      <c r="D52" s="23" t="s">
        <v>223</v>
      </c>
      <c r="E52" s="23" t="s">
        <v>271</v>
      </c>
      <c r="F52" s="23" t="s">
        <v>386</v>
      </c>
      <c r="G52" s="23">
        <v>9</v>
      </c>
      <c r="H52" s="23">
        <v>8</v>
      </c>
      <c r="I52" s="23">
        <v>1</v>
      </c>
      <c r="J52" s="23">
        <v>7</v>
      </c>
      <c r="K52" s="23">
        <v>1</v>
      </c>
      <c r="L52" s="23">
        <v>17</v>
      </c>
      <c r="M52" s="23" t="s">
        <v>501</v>
      </c>
      <c r="O52" s="83"/>
      <c r="P52" s="83"/>
      <c r="Q52" s="83"/>
      <c r="R52" s="83"/>
      <c r="S52" s="1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39" customHeight="1">
      <c r="A53" s="26">
        <v>45</v>
      </c>
      <c r="B53" s="23" t="s">
        <v>343</v>
      </c>
      <c r="C53" s="23" t="s">
        <v>84</v>
      </c>
      <c r="D53" s="23" t="s">
        <v>249</v>
      </c>
      <c r="E53" s="23" t="s">
        <v>143</v>
      </c>
      <c r="F53" s="23" t="s">
        <v>144</v>
      </c>
      <c r="G53" s="29">
        <v>9</v>
      </c>
      <c r="H53" s="23">
        <v>8</v>
      </c>
      <c r="I53" s="23">
        <v>3</v>
      </c>
      <c r="J53" s="23">
        <v>5</v>
      </c>
      <c r="K53" s="23">
        <v>1</v>
      </c>
      <c r="L53" s="23">
        <f>SUM(H53:K53)</f>
        <v>17</v>
      </c>
      <c r="M53" s="23" t="s">
        <v>501</v>
      </c>
      <c r="O53" s="83"/>
      <c r="P53" s="83"/>
      <c r="Q53" s="83"/>
      <c r="R53" s="83"/>
      <c r="S53" s="1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42" customHeight="1">
      <c r="A54" s="26">
        <v>46</v>
      </c>
      <c r="B54" s="23" t="s">
        <v>399</v>
      </c>
      <c r="C54" s="23" t="s">
        <v>84</v>
      </c>
      <c r="D54" s="23" t="s">
        <v>133</v>
      </c>
      <c r="E54" s="23" t="s">
        <v>288</v>
      </c>
      <c r="F54" s="23" t="s">
        <v>213</v>
      </c>
      <c r="G54" s="23">
        <v>9</v>
      </c>
      <c r="H54" s="23">
        <v>7</v>
      </c>
      <c r="I54" s="23">
        <v>5</v>
      </c>
      <c r="J54" s="23">
        <v>4</v>
      </c>
      <c r="K54" s="23">
        <v>1</v>
      </c>
      <c r="L54" s="23">
        <v>17</v>
      </c>
      <c r="M54" s="23" t="s">
        <v>501</v>
      </c>
      <c r="O54" s="85"/>
      <c r="P54" s="85"/>
      <c r="Q54" s="85"/>
      <c r="R54" s="85"/>
      <c r="S54" s="1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46.5" customHeight="1">
      <c r="A55" s="26">
        <v>47</v>
      </c>
      <c r="B55" s="23" t="s">
        <v>387</v>
      </c>
      <c r="C55" s="23" t="s">
        <v>362</v>
      </c>
      <c r="D55" s="23" t="s">
        <v>28</v>
      </c>
      <c r="E55" s="23" t="s">
        <v>271</v>
      </c>
      <c r="F55" s="23" t="s">
        <v>272</v>
      </c>
      <c r="G55" s="23">
        <v>9</v>
      </c>
      <c r="H55" s="23">
        <v>8</v>
      </c>
      <c r="I55" s="23">
        <v>1</v>
      </c>
      <c r="J55" s="23">
        <v>8</v>
      </c>
      <c r="K55" s="23">
        <v>0</v>
      </c>
      <c r="L55" s="23">
        <v>17</v>
      </c>
      <c r="M55" s="23" t="s">
        <v>501</v>
      </c>
      <c r="O55" s="83"/>
      <c r="P55" s="83"/>
      <c r="Q55" s="83"/>
      <c r="R55" s="83"/>
      <c r="S55" s="1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41.25" customHeight="1">
      <c r="A56" s="26">
        <v>48</v>
      </c>
      <c r="B56" s="23" t="s">
        <v>32</v>
      </c>
      <c r="C56" s="23" t="s">
        <v>40</v>
      </c>
      <c r="D56" s="23" t="s">
        <v>126</v>
      </c>
      <c r="E56" s="23" t="s">
        <v>22</v>
      </c>
      <c r="F56" s="23" t="s">
        <v>14</v>
      </c>
      <c r="G56" s="23" t="s">
        <v>56</v>
      </c>
      <c r="H56" s="23">
        <v>8</v>
      </c>
      <c r="I56" s="23">
        <v>1</v>
      </c>
      <c r="J56" s="23">
        <v>6</v>
      </c>
      <c r="K56" s="23">
        <v>1</v>
      </c>
      <c r="L56" s="23">
        <v>16</v>
      </c>
      <c r="M56" s="23" t="s">
        <v>501</v>
      </c>
      <c r="O56" s="83"/>
      <c r="P56" s="83"/>
      <c r="Q56" s="83"/>
      <c r="R56" s="83"/>
      <c r="S56" s="1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45.75" customHeight="1">
      <c r="A57" s="26">
        <v>49</v>
      </c>
      <c r="B57" s="23" t="s">
        <v>123</v>
      </c>
      <c r="C57" s="23" t="s">
        <v>124</v>
      </c>
      <c r="D57" s="23" t="s">
        <v>125</v>
      </c>
      <c r="E57" s="23" t="s">
        <v>22</v>
      </c>
      <c r="F57" s="23" t="s">
        <v>14</v>
      </c>
      <c r="G57" s="23" t="s">
        <v>56</v>
      </c>
      <c r="H57" s="23">
        <v>7</v>
      </c>
      <c r="I57" s="23">
        <v>1</v>
      </c>
      <c r="J57" s="23">
        <v>7</v>
      </c>
      <c r="K57" s="23">
        <v>1</v>
      </c>
      <c r="L57" s="23">
        <v>16</v>
      </c>
      <c r="M57" s="23" t="s">
        <v>501</v>
      </c>
      <c r="O57" s="83"/>
      <c r="P57" s="83"/>
      <c r="Q57" s="83"/>
      <c r="R57" s="83"/>
      <c r="S57" s="1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51">
      <c r="A58" s="26">
        <v>50</v>
      </c>
      <c r="B58" s="29" t="s">
        <v>344</v>
      </c>
      <c r="C58" s="29" t="s">
        <v>29</v>
      </c>
      <c r="D58" s="29" t="s">
        <v>90</v>
      </c>
      <c r="E58" s="23" t="s">
        <v>143</v>
      </c>
      <c r="F58" s="23" t="s">
        <v>144</v>
      </c>
      <c r="G58" s="29">
        <v>9</v>
      </c>
      <c r="H58" s="29">
        <v>7</v>
      </c>
      <c r="I58" s="29">
        <v>4</v>
      </c>
      <c r="J58" s="29">
        <v>5</v>
      </c>
      <c r="K58" s="29">
        <v>0</v>
      </c>
      <c r="L58" s="29">
        <f aca="true" t="shared" si="0" ref="L58:L65">SUM(H58:K58)</f>
        <v>16</v>
      </c>
      <c r="M58" s="23" t="s">
        <v>501</v>
      </c>
      <c r="N58" s="3"/>
      <c r="O58" s="85"/>
      <c r="P58" s="85"/>
      <c r="Q58" s="85"/>
      <c r="R58" s="85"/>
      <c r="S58" s="16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51">
      <c r="A59" s="26">
        <v>51</v>
      </c>
      <c r="B59" s="29" t="s">
        <v>345</v>
      </c>
      <c r="C59" s="29" t="s">
        <v>42</v>
      </c>
      <c r="D59" s="29" t="s">
        <v>33</v>
      </c>
      <c r="E59" s="23" t="s">
        <v>143</v>
      </c>
      <c r="F59" s="23" t="s">
        <v>144</v>
      </c>
      <c r="G59" s="29">
        <v>9</v>
      </c>
      <c r="H59" s="29">
        <v>9</v>
      </c>
      <c r="I59" s="29">
        <v>3</v>
      </c>
      <c r="J59" s="29">
        <v>3</v>
      </c>
      <c r="K59" s="29">
        <v>0</v>
      </c>
      <c r="L59" s="29">
        <f t="shared" si="0"/>
        <v>15</v>
      </c>
      <c r="M59" s="23" t="s">
        <v>501</v>
      </c>
      <c r="N59" s="3"/>
      <c r="O59" s="85"/>
      <c r="P59" s="85"/>
      <c r="Q59" s="85"/>
      <c r="R59" s="85"/>
      <c r="S59" s="16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38.25">
      <c r="A60" s="26">
        <v>52</v>
      </c>
      <c r="B60" s="23" t="s">
        <v>397</v>
      </c>
      <c r="C60" s="23" t="s">
        <v>398</v>
      </c>
      <c r="D60" s="23" t="s">
        <v>106</v>
      </c>
      <c r="E60" s="23" t="s">
        <v>288</v>
      </c>
      <c r="F60" s="23" t="s">
        <v>213</v>
      </c>
      <c r="G60" s="23">
        <v>9</v>
      </c>
      <c r="H60" s="23">
        <v>7</v>
      </c>
      <c r="I60" s="23">
        <v>4</v>
      </c>
      <c r="J60" s="23">
        <v>4</v>
      </c>
      <c r="K60" s="23">
        <v>0</v>
      </c>
      <c r="L60" s="23">
        <v>15</v>
      </c>
      <c r="M60" s="23" t="s">
        <v>501</v>
      </c>
      <c r="N60" s="3"/>
      <c r="O60" s="83"/>
      <c r="P60" s="83"/>
      <c r="Q60" s="83"/>
      <c r="R60" s="83"/>
      <c r="S60" s="16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38.25">
      <c r="A61" s="26">
        <v>53</v>
      </c>
      <c r="B61" s="23" t="s">
        <v>401</v>
      </c>
      <c r="C61" s="23" t="s">
        <v>84</v>
      </c>
      <c r="D61" s="23" t="s">
        <v>37</v>
      </c>
      <c r="E61" s="23" t="s">
        <v>288</v>
      </c>
      <c r="F61" s="23" t="s">
        <v>213</v>
      </c>
      <c r="G61" s="23">
        <v>9</v>
      </c>
      <c r="H61" s="23">
        <v>8</v>
      </c>
      <c r="I61" s="23">
        <v>4</v>
      </c>
      <c r="J61" s="23">
        <v>3</v>
      </c>
      <c r="K61" s="23">
        <v>0</v>
      </c>
      <c r="L61" s="23">
        <v>15</v>
      </c>
      <c r="M61" s="23" t="s">
        <v>501</v>
      </c>
      <c r="N61" s="3"/>
      <c r="O61" s="83"/>
      <c r="P61" s="83"/>
      <c r="Q61" s="83"/>
      <c r="R61" s="83"/>
      <c r="S61" s="1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38.25">
      <c r="A62" s="26">
        <v>54</v>
      </c>
      <c r="B62" s="23" t="s">
        <v>74</v>
      </c>
      <c r="C62" s="23" t="s">
        <v>292</v>
      </c>
      <c r="D62" s="23" t="s">
        <v>254</v>
      </c>
      <c r="E62" s="23" t="s">
        <v>261</v>
      </c>
      <c r="F62" s="23" t="s">
        <v>183</v>
      </c>
      <c r="G62" s="23">
        <v>9</v>
      </c>
      <c r="H62" s="23">
        <v>9</v>
      </c>
      <c r="I62" s="23">
        <v>3</v>
      </c>
      <c r="J62" s="23">
        <v>2</v>
      </c>
      <c r="K62" s="23">
        <v>0</v>
      </c>
      <c r="L62" s="23">
        <v>14</v>
      </c>
      <c r="M62" s="23" t="s">
        <v>501</v>
      </c>
      <c r="N62" s="3"/>
      <c r="O62" s="83"/>
      <c r="P62" s="83"/>
      <c r="Q62" s="83"/>
      <c r="R62" s="83"/>
      <c r="S62" s="16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51">
      <c r="A63" s="26">
        <v>55</v>
      </c>
      <c r="B63" s="29" t="s">
        <v>346</v>
      </c>
      <c r="C63" s="29" t="s">
        <v>18</v>
      </c>
      <c r="D63" s="29" t="s">
        <v>28</v>
      </c>
      <c r="E63" s="23" t="s">
        <v>143</v>
      </c>
      <c r="F63" s="23" t="s">
        <v>144</v>
      </c>
      <c r="G63" s="29">
        <v>9</v>
      </c>
      <c r="H63" s="29">
        <v>7</v>
      </c>
      <c r="I63" s="29">
        <v>2</v>
      </c>
      <c r="J63" s="29">
        <v>4</v>
      </c>
      <c r="K63" s="29">
        <v>0</v>
      </c>
      <c r="L63" s="29">
        <f t="shared" si="0"/>
        <v>13</v>
      </c>
      <c r="M63" s="23" t="s">
        <v>501</v>
      </c>
      <c r="N63" s="3"/>
      <c r="O63" s="85"/>
      <c r="P63" s="85"/>
      <c r="Q63" s="85"/>
      <c r="R63" s="85"/>
      <c r="S63" s="16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5.5">
      <c r="A64" s="26">
        <v>56</v>
      </c>
      <c r="B64" s="23" t="s">
        <v>353</v>
      </c>
      <c r="C64" s="23" t="s">
        <v>58</v>
      </c>
      <c r="D64" s="23" t="s">
        <v>106</v>
      </c>
      <c r="E64" s="23" t="s">
        <v>157</v>
      </c>
      <c r="F64" s="23" t="s">
        <v>230</v>
      </c>
      <c r="G64" s="23">
        <v>9</v>
      </c>
      <c r="H64" s="23">
        <v>7</v>
      </c>
      <c r="I64" s="23">
        <v>4</v>
      </c>
      <c r="J64" s="23">
        <v>2</v>
      </c>
      <c r="K64" s="23">
        <v>0</v>
      </c>
      <c r="L64" s="23">
        <v>13</v>
      </c>
      <c r="M64" s="23" t="s">
        <v>501</v>
      </c>
      <c r="N64" s="3"/>
      <c r="O64" s="83"/>
      <c r="P64" s="83"/>
      <c r="Q64" s="83"/>
      <c r="R64" s="83"/>
      <c r="S64" s="16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51">
      <c r="A65" s="26">
        <v>57</v>
      </c>
      <c r="B65" s="29" t="s">
        <v>347</v>
      </c>
      <c r="C65" s="29" t="s">
        <v>146</v>
      </c>
      <c r="D65" s="29" t="s">
        <v>136</v>
      </c>
      <c r="E65" s="23" t="s">
        <v>143</v>
      </c>
      <c r="F65" s="23" t="s">
        <v>144</v>
      </c>
      <c r="G65" s="29">
        <v>9</v>
      </c>
      <c r="H65" s="29">
        <v>6</v>
      </c>
      <c r="I65" s="29">
        <v>1</v>
      </c>
      <c r="J65" s="29">
        <v>2</v>
      </c>
      <c r="K65" s="29">
        <v>1</v>
      </c>
      <c r="L65" s="29">
        <f t="shared" si="0"/>
        <v>10</v>
      </c>
      <c r="M65" s="23" t="s">
        <v>501</v>
      </c>
      <c r="N65" s="3"/>
      <c r="O65" s="85"/>
      <c r="P65" s="85"/>
      <c r="Q65" s="85"/>
      <c r="R65" s="85"/>
      <c r="S65" s="16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38.25">
      <c r="A66" s="26">
        <v>58</v>
      </c>
      <c r="B66" s="23" t="s">
        <v>196</v>
      </c>
      <c r="C66" s="23" t="s">
        <v>373</v>
      </c>
      <c r="D66" s="23" t="s">
        <v>34</v>
      </c>
      <c r="E66" s="23" t="s">
        <v>261</v>
      </c>
      <c r="F66" s="23" t="s">
        <v>183</v>
      </c>
      <c r="G66" s="23">
        <v>9</v>
      </c>
      <c r="H66" s="23">
        <v>9</v>
      </c>
      <c r="I66" s="23">
        <v>0</v>
      </c>
      <c r="J66" s="23">
        <v>0</v>
      </c>
      <c r="K66" s="23">
        <v>0</v>
      </c>
      <c r="L66" s="23">
        <v>9</v>
      </c>
      <c r="M66" s="23" t="s">
        <v>501</v>
      </c>
      <c r="N66" s="3"/>
      <c r="O66" s="83"/>
      <c r="P66" s="83"/>
      <c r="Q66" s="83"/>
      <c r="R66" s="83"/>
      <c r="S66" s="16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38.25">
      <c r="A67" s="26">
        <v>59</v>
      </c>
      <c r="B67" s="23" t="s">
        <v>374</v>
      </c>
      <c r="C67" s="23" t="s">
        <v>117</v>
      </c>
      <c r="D67" s="23" t="s">
        <v>102</v>
      </c>
      <c r="E67" s="23" t="s">
        <v>261</v>
      </c>
      <c r="F67" s="23" t="s">
        <v>183</v>
      </c>
      <c r="G67" s="23">
        <v>9</v>
      </c>
      <c r="H67" s="23">
        <v>9</v>
      </c>
      <c r="I67" s="23">
        <v>0</v>
      </c>
      <c r="J67" s="23">
        <v>0</v>
      </c>
      <c r="K67" s="23">
        <v>0</v>
      </c>
      <c r="L67" s="23">
        <v>9</v>
      </c>
      <c r="M67" s="23" t="s">
        <v>501</v>
      </c>
      <c r="N67" s="3"/>
      <c r="O67" s="83"/>
      <c r="P67" s="83"/>
      <c r="Q67" s="83"/>
      <c r="R67" s="83"/>
      <c r="S67" s="16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38.25">
      <c r="A68" s="26">
        <v>60</v>
      </c>
      <c r="B68" s="23" t="s">
        <v>375</v>
      </c>
      <c r="C68" s="23" t="s">
        <v>69</v>
      </c>
      <c r="D68" s="23" t="s">
        <v>376</v>
      </c>
      <c r="E68" s="23" t="s">
        <v>261</v>
      </c>
      <c r="F68" s="23" t="s">
        <v>183</v>
      </c>
      <c r="G68" s="23">
        <v>9</v>
      </c>
      <c r="H68" s="23">
        <v>8</v>
      </c>
      <c r="I68" s="23">
        <v>0</v>
      </c>
      <c r="J68" s="23">
        <v>0</v>
      </c>
      <c r="K68" s="23">
        <v>0</v>
      </c>
      <c r="L68" s="23">
        <v>8</v>
      </c>
      <c r="M68" s="23" t="s">
        <v>501</v>
      </c>
      <c r="N68" s="3"/>
      <c r="O68" s="83"/>
      <c r="P68" s="83"/>
      <c r="Q68" s="83"/>
      <c r="R68" s="83"/>
      <c r="S68" s="16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</sheetData>
  <sheetProtection/>
  <mergeCells count="4">
    <mergeCell ref="L1:M1"/>
    <mergeCell ref="A6:M6"/>
    <mergeCell ref="B7:C7"/>
    <mergeCell ref="D7:M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7"/>
  <sheetViews>
    <sheetView zoomScalePageLayoutView="0" workbookViewId="0" topLeftCell="A34">
      <selection activeCell="S30" sqref="S30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0.7109375" style="0" customWidth="1"/>
    <col min="4" max="4" width="11.57421875" style="0" customWidth="1"/>
    <col min="5" max="5" width="16.8515625" style="0" customWidth="1"/>
    <col min="6" max="6" width="16.28125" style="0" customWidth="1"/>
    <col min="7" max="7" width="6.00390625" style="0" customWidth="1"/>
    <col min="8" max="11" width="4.28125" style="0" customWidth="1"/>
    <col min="12" max="12" width="7.28125" style="0" customWidth="1"/>
    <col min="13" max="13" width="11.00390625" style="0" customWidth="1"/>
    <col min="14" max="30" width="2.7109375" style="0" customWidth="1"/>
    <col min="31" max="31" width="3.7109375" style="0" customWidth="1"/>
    <col min="32" max="32" width="7.421875" style="0" customWidth="1"/>
  </cols>
  <sheetData>
    <row r="1" spans="7:32" ht="12.75">
      <c r="G1" s="10"/>
      <c r="H1" s="10"/>
      <c r="I1" s="10"/>
      <c r="J1" s="10"/>
      <c r="K1" s="10"/>
      <c r="L1" s="9" t="s">
        <v>7</v>
      </c>
      <c r="M1" s="9"/>
      <c r="N1" s="125"/>
      <c r="O1" s="12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3.5" customHeight="1">
      <c r="B2" s="7"/>
      <c r="C2" s="6"/>
      <c r="G2" s="10"/>
      <c r="H2" s="10"/>
      <c r="I2" s="10"/>
      <c r="J2" s="10"/>
      <c r="K2" s="10"/>
      <c r="L2" s="2" t="s">
        <v>8</v>
      </c>
      <c r="M2" s="2"/>
      <c r="N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7:32" ht="12.75">
      <c r="G3" s="10"/>
      <c r="H3" s="10"/>
      <c r="I3" s="10"/>
      <c r="J3" s="10"/>
      <c r="K3" s="10"/>
      <c r="L3" s="20"/>
      <c r="M3" s="8"/>
      <c r="N3" s="1"/>
      <c r="O3" s="1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7:32" ht="12.75">
      <c r="G4" s="10"/>
      <c r="H4" s="10"/>
      <c r="I4" s="10"/>
      <c r="J4" s="10"/>
      <c r="K4" s="10"/>
      <c r="L4" s="5" t="s">
        <v>3</v>
      </c>
      <c r="M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9:32" ht="12.75">
      <c r="I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5.5" customHeight="1">
      <c r="A6" s="107" t="s">
        <v>407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>
      <c r="A7" s="55"/>
      <c r="B7" s="129" t="s">
        <v>62</v>
      </c>
      <c r="C7" s="129"/>
      <c r="D7" s="132"/>
      <c r="E7" s="132"/>
      <c r="F7" s="131"/>
      <c r="G7" s="131"/>
      <c r="H7" s="131"/>
      <c r="I7" s="131"/>
      <c r="J7" s="131"/>
      <c r="K7" s="131"/>
      <c r="L7" s="131"/>
      <c r="M7" s="13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129" t="s">
        <v>0</v>
      </c>
      <c r="B8" s="129" t="s">
        <v>4</v>
      </c>
      <c r="C8" s="129" t="s">
        <v>5</v>
      </c>
      <c r="D8" s="129" t="s">
        <v>6</v>
      </c>
      <c r="E8" s="129" t="s">
        <v>2</v>
      </c>
      <c r="F8" s="129" t="s">
        <v>10</v>
      </c>
      <c r="G8" s="129" t="s">
        <v>1</v>
      </c>
      <c r="H8" s="129" t="s">
        <v>121</v>
      </c>
      <c r="I8" s="130"/>
      <c r="J8" s="130"/>
      <c r="K8" s="130"/>
      <c r="L8" s="129" t="s">
        <v>127</v>
      </c>
      <c r="M8" s="129" t="s">
        <v>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>
      <c r="A9" s="129"/>
      <c r="B9" s="129"/>
      <c r="C9" s="129"/>
      <c r="D9" s="129"/>
      <c r="E9" s="129"/>
      <c r="F9" s="129"/>
      <c r="G9" s="129"/>
      <c r="H9" s="130"/>
      <c r="I9" s="130"/>
      <c r="J9" s="130"/>
      <c r="K9" s="130"/>
      <c r="L9" s="129"/>
      <c r="M9" s="12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>
      <c r="A10" s="129"/>
      <c r="B10" s="129"/>
      <c r="C10" s="129"/>
      <c r="D10" s="129"/>
      <c r="E10" s="129"/>
      <c r="F10" s="129"/>
      <c r="G10" s="129"/>
      <c r="H10" s="130"/>
      <c r="I10" s="130"/>
      <c r="J10" s="130"/>
      <c r="K10" s="130"/>
      <c r="L10" s="129"/>
      <c r="M10" s="12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>
      <c r="A11" s="129"/>
      <c r="B11" s="129"/>
      <c r="C11" s="129"/>
      <c r="D11" s="129"/>
      <c r="E11" s="129"/>
      <c r="F11" s="129"/>
      <c r="G11" s="129"/>
      <c r="H11" s="54">
        <v>1</v>
      </c>
      <c r="I11" s="54">
        <v>2</v>
      </c>
      <c r="J11" s="54">
        <v>3</v>
      </c>
      <c r="K11" s="54">
        <v>4</v>
      </c>
      <c r="L11" s="129"/>
      <c r="M11" s="12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>
      <c r="A12" s="130"/>
      <c r="B12" s="130"/>
      <c r="C12" s="130"/>
      <c r="D12" s="130"/>
      <c r="E12" s="130"/>
      <c r="F12" s="130"/>
      <c r="G12" s="130"/>
      <c r="H12" s="31">
        <v>15</v>
      </c>
      <c r="I12" s="31">
        <v>6</v>
      </c>
      <c r="J12" s="31">
        <v>24</v>
      </c>
      <c r="K12" s="31">
        <v>5</v>
      </c>
      <c r="L12" s="131"/>
      <c r="M12" s="13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35.25" customHeight="1">
      <c r="A13" s="31">
        <v>1</v>
      </c>
      <c r="B13" s="25" t="s">
        <v>412</v>
      </c>
      <c r="C13" s="25" t="s">
        <v>114</v>
      </c>
      <c r="D13" s="25" t="s">
        <v>126</v>
      </c>
      <c r="E13" s="25" t="s">
        <v>172</v>
      </c>
      <c r="F13" s="25" t="s">
        <v>173</v>
      </c>
      <c r="G13" s="25">
        <v>10</v>
      </c>
      <c r="H13" s="25">
        <v>15</v>
      </c>
      <c r="I13" s="63">
        <v>6</v>
      </c>
      <c r="J13" s="25">
        <v>24</v>
      </c>
      <c r="K13" s="43">
        <v>3</v>
      </c>
      <c r="L13" s="25">
        <v>48</v>
      </c>
      <c r="M13" s="54" t="s">
        <v>504</v>
      </c>
      <c r="O13" s="80"/>
      <c r="P13" s="87"/>
      <c r="Q13" s="80"/>
      <c r="R13" s="81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35.25" customHeight="1">
      <c r="A14" s="31">
        <v>2</v>
      </c>
      <c r="B14" s="25" t="s">
        <v>413</v>
      </c>
      <c r="C14" s="25" t="s">
        <v>50</v>
      </c>
      <c r="D14" s="25" t="s">
        <v>249</v>
      </c>
      <c r="E14" s="25" t="s">
        <v>172</v>
      </c>
      <c r="F14" s="25" t="s">
        <v>173</v>
      </c>
      <c r="G14" s="25">
        <v>10</v>
      </c>
      <c r="H14" s="25">
        <v>13</v>
      </c>
      <c r="I14" s="63">
        <v>5</v>
      </c>
      <c r="J14" s="25">
        <v>23</v>
      </c>
      <c r="K14" s="25">
        <v>4</v>
      </c>
      <c r="L14" s="25">
        <v>45</v>
      </c>
      <c r="M14" s="54" t="s">
        <v>500</v>
      </c>
      <c r="O14" s="80"/>
      <c r="P14" s="87"/>
      <c r="Q14" s="80"/>
      <c r="R14" s="80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36.75" customHeight="1">
      <c r="A15" s="31">
        <v>3</v>
      </c>
      <c r="B15" s="25" t="s">
        <v>418</v>
      </c>
      <c r="C15" s="25" t="s">
        <v>151</v>
      </c>
      <c r="D15" s="25" t="s">
        <v>13</v>
      </c>
      <c r="E15" s="25" t="s">
        <v>207</v>
      </c>
      <c r="F15" s="25" t="s">
        <v>210</v>
      </c>
      <c r="G15" s="25">
        <v>10</v>
      </c>
      <c r="H15" s="25">
        <v>14</v>
      </c>
      <c r="I15" s="25">
        <v>6</v>
      </c>
      <c r="J15" s="25">
        <v>22</v>
      </c>
      <c r="K15" s="25">
        <v>1</v>
      </c>
      <c r="L15" s="23">
        <v>43</v>
      </c>
      <c r="M15" s="54" t="s">
        <v>500</v>
      </c>
      <c r="O15" s="80"/>
      <c r="P15" s="80"/>
      <c r="Q15" s="80"/>
      <c r="R15" s="80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30" customHeight="1">
      <c r="A16" s="31">
        <v>4</v>
      </c>
      <c r="B16" s="51" t="s">
        <v>479</v>
      </c>
      <c r="C16" s="51" t="s">
        <v>18</v>
      </c>
      <c r="D16" s="51" t="s">
        <v>480</v>
      </c>
      <c r="E16" s="49" t="s">
        <v>454</v>
      </c>
      <c r="F16" s="49" t="s">
        <v>455</v>
      </c>
      <c r="G16" s="49">
        <v>10</v>
      </c>
      <c r="H16" s="48">
        <v>12</v>
      </c>
      <c r="I16" s="48">
        <v>5</v>
      </c>
      <c r="J16" s="48">
        <v>21</v>
      </c>
      <c r="K16" s="48">
        <v>3</v>
      </c>
      <c r="L16" s="49">
        <v>41</v>
      </c>
      <c r="M16" s="54" t="s">
        <v>500</v>
      </c>
      <c r="O16" s="80"/>
      <c r="P16" s="80"/>
      <c r="Q16" s="80"/>
      <c r="R16" s="80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43.5" customHeight="1">
      <c r="A17" s="31">
        <v>5</v>
      </c>
      <c r="B17" s="23" t="s">
        <v>408</v>
      </c>
      <c r="C17" s="23" t="s">
        <v>84</v>
      </c>
      <c r="D17" s="23" t="s">
        <v>13</v>
      </c>
      <c r="E17" s="23" t="s">
        <v>218</v>
      </c>
      <c r="F17" s="23" t="s">
        <v>144</v>
      </c>
      <c r="G17" s="23">
        <v>10</v>
      </c>
      <c r="H17" s="23">
        <v>9</v>
      </c>
      <c r="I17" s="23">
        <v>5</v>
      </c>
      <c r="J17" s="23">
        <v>21</v>
      </c>
      <c r="K17" s="23">
        <v>5</v>
      </c>
      <c r="L17" s="23">
        <f>SUM(H17:K17)</f>
        <v>40</v>
      </c>
      <c r="M17" s="54" t="s">
        <v>500</v>
      </c>
      <c r="O17" s="83"/>
      <c r="P17" s="83"/>
      <c r="Q17" s="83"/>
      <c r="R17" s="83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43.5" customHeight="1">
      <c r="A18" s="31">
        <v>6</v>
      </c>
      <c r="B18" s="51" t="s">
        <v>481</v>
      </c>
      <c r="C18" s="51" t="s">
        <v>274</v>
      </c>
      <c r="D18" s="51" t="s">
        <v>106</v>
      </c>
      <c r="E18" s="49" t="s">
        <v>454</v>
      </c>
      <c r="F18" s="49" t="s">
        <v>455</v>
      </c>
      <c r="G18" s="46">
        <v>10</v>
      </c>
      <c r="H18" s="45">
        <v>8</v>
      </c>
      <c r="I18" s="45">
        <v>3</v>
      </c>
      <c r="J18" s="45">
        <v>21</v>
      </c>
      <c r="K18" s="45">
        <v>4</v>
      </c>
      <c r="L18" s="61">
        <v>36</v>
      </c>
      <c r="M18" s="54" t="s">
        <v>500</v>
      </c>
      <c r="O18" s="80"/>
      <c r="P18" s="80"/>
      <c r="Q18" s="80"/>
      <c r="R18" s="80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37.5" customHeight="1">
      <c r="A19" s="31">
        <v>7</v>
      </c>
      <c r="B19" s="23" t="s">
        <v>409</v>
      </c>
      <c r="C19" s="23" t="s">
        <v>398</v>
      </c>
      <c r="D19" s="23" t="s">
        <v>55</v>
      </c>
      <c r="E19" s="23" t="s">
        <v>218</v>
      </c>
      <c r="F19" s="23" t="s">
        <v>144</v>
      </c>
      <c r="G19" s="23">
        <v>10</v>
      </c>
      <c r="H19" s="23">
        <v>8</v>
      </c>
      <c r="I19" s="23">
        <v>6</v>
      </c>
      <c r="J19" s="23">
        <v>21</v>
      </c>
      <c r="K19" s="23">
        <v>0</v>
      </c>
      <c r="L19" s="23">
        <f>SUM(H19:K19)</f>
        <v>35</v>
      </c>
      <c r="M19" s="54" t="s">
        <v>500</v>
      </c>
      <c r="O19" s="83"/>
      <c r="P19" s="83"/>
      <c r="Q19" s="83"/>
      <c r="R19" s="83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31.5" customHeight="1">
      <c r="A20" s="31">
        <v>8</v>
      </c>
      <c r="B20" s="25" t="s">
        <v>60</v>
      </c>
      <c r="C20" s="25" t="s">
        <v>50</v>
      </c>
      <c r="D20" s="25" t="s">
        <v>128</v>
      </c>
      <c r="E20" s="25" t="s">
        <v>45</v>
      </c>
      <c r="F20" s="25" t="s">
        <v>14</v>
      </c>
      <c r="G20" s="25">
        <v>10</v>
      </c>
      <c r="H20" s="25">
        <v>14</v>
      </c>
      <c r="I20" s="25">
        <v>1</v>
      </c>
      <c r="J20" s="25">
        <v>17</v>
      </c>
      <c r="K20" s="25">
        <v>3</v>
      </c>
      <c r="L20" s="25">
        <v>35</v>
      </c>
      <c r="M20" s="54" t="s">
        <v>500</v>
      </c>
      <c r="O20" s="80"/>
      <c r="P20" s="80"/>
      <c r="Q20" s="80"/>
      <c r="R20" s="80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31.5" customHeight="1">
      <c r="A21" s="31">
        <v>9</v>
      </c>
      <c r="B21" s="25" t="s">
        <v>419</v>
      </c>
      <c r="C21" s="25" t="s">
        <v>187</v>
      </c>
      <c r="D21" s="25" t="s">
        <v>249</v>
      </c>
      <c r="E21" s="25" t="s">
        <v>207</v>
      </c>
      <c r="F21" s="25" t="s">
        <v>210</v>
      </c>
      <c r="G21" s="25">
        <v>10</v>
      </c>
      <c r="H21" s="25">
        <v>13</v>
      </c>
      <c r="I21" s="25">
        <v>1</v>
      </c>
      <c r="J21" s="25">
        <v>20</v>
      </c>
      <c r="K21" s="25">
        <v>1</v>
      </c>
      <c r="L21" s="23">
        <v>35</v>
      </c>
      <c r="M21" s="54" t="s">
        <v>500</v>
      </c>
      <c r="O21" s="80"/>
      <c r="P21" s="80"/>
      <c r="Q21" s="80"/>
      <c r="R21" s="80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31.5" customHeight="1">
      <c r="A22" s="31">
        <v>10</v>
      </c>
      <c r="B22" s="25" t="s">
        <v>414</v>
      </c>
      <c r="C22" s="25" t="s">
        <v>264</v>
      </c>
      <c r="D22" s="25" t="s">
        <v>34</v>
      </c>
      <c r="E22" s="25" t="s">
        <v>172</v>
      </c>
      <c r="F22" s="25" t="s">
        <v>173</v>
      </c>
      <c r="G22" s="25">
        <v>10</v>
      </c>
      <c r="H22" s="25">
        <v>9</v>
      </c>
      <c r="I22" s="63">
        <v>1</v>
      </c>
      <c r="J22" s="25">
        <v>23</v>
      </c>
      <c r="K22" s="25">
        <v>1</v>
      </c>
      <c r="L22" s="25">
        <v>34</v>
      </c>
      <c r="M22" s="54" t="s">
        <v>500</v>
      </c>
      <c r="O22" s="80"/>
      <c r="P22" s="87"/>
      <c r="Q22" s="80"/>
      <c r="R22" s="80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31.5" customHeight="1">
      <c r="A23" s="31">
        <v>11</v>
      </c>
      <c r="B23" s="25" t="s">
        <v>420</v>
      </c>
      <c r="C23" s="25" t="s">
        <v>194</v>
      </c>
      <c r="D23" s="25" t="s">
        <v>195</v>
      </c>
      <c r="E23" s="25" t="s">
        <v>207</v>
      </c>
      <c r="F23" s="25" t="s">
        <v>210</v>
      </c>
      <c r="G23" s="25">
        <v>10</v>
      </c>
      <c r="H23" s="25">
        <v>11</v>
      </c>
      <c r="I23" s="25">
        <v>5</v>
      </c>
      <c r="J23" s="25">
        <v>18</v>
      </c>
      <c r="K23" s="25">
        <v>0</v>
      </c>
      <c r="L23" s="23">
        <v>34</v>
      </c>
      <c r="M23" s="54" t="s">
        <v>500</v>
      </c>
      <c r="O23" s="80"/>
      <c r="P23" s="80"/>
      <c r="Q23" s="80"/>
      <c r="R23" s="80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4.75" customHeight="1">
      <c r="A24" s="31">
        <v>12</v>
      </c>
      <c r="B24" s="25" t="s">
        <v>53</v>
      </c>
      <c r="C24" s="25" t="s">
        <v>54</v>
      </c>
      <c r="D24" s="25" t="s">
        <v>55</v>
      </c>
      <c r="E24" s="25" t="s">
        <v>45</v>
      </c>
      <c r="F24" s="25" t="s">
        <v>14</v>
      </c>
      <c r="G24" s="25">
        <v>10</v>
      </c>
      <c r="H24" s="25">
        <v>10</v>
      </c>
      <c r="I24" s="25">
        <v>3</v>
      </c>
      <c r="J24" s="25">
        <v>19</v>
      </c>
      <c r="K24" s="25">
        <v>1</v>
      </c>
      <c r="L24" s="25">
        <v>33</v>
      </c>
      <c r="M24" s="54" t="s">
        <v>500</v>
      </c>
      <c r="O24" s="80"/>
      <c r="P24" s="80"/>
      <c r="Q24" s="80"/>
      <c r="R24" s="80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4.75" customHeight="1">
      <c r="A25" s="31">
        <v>13</v>
      </c>
      <c r="B25" s="25" t="s">
        <v>421</v>
      </c>
      <c r="C25" s="25" t="s">
        <v>171</v>
      </c>
      <c r="D25" s="25" t="s">
        <v>41</v>
      </c>
      <c r="E25" s="25" t="s">
        <v>207</v>
      </c>
      <c r="F25" s="25" t="s">
        <v>210</v>
      </c>
      <c r="G25" s="25">
        <v>10</v>
      </c>
      <c r="H25" s="25">
        <v>14</v>
      </c>
      <c r="I25" s="25">
        <v>3</v>
      </c>
      <c r="J25" s="25">
        <v>14</v>
      </c>
      <c r="K25" s="25">
        <v>2</v>
      </c>
      <c r="L25" s="23">
        <v>33</v>
      </c>
      <c r="M25" s="54" t="s">
        <v>501</v>
      </c>
      <c r="O25" s="80"/>
      <c r="P25" s="80"/>
      <c r="Q25" s="80"/>
      <c r="R25" s="80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4.75" customHeight="1">
      <c r="A26" s="31">
        <v>14</v>
      </c>
      <c r="B26" s="51" t="s">
        <v>482</v>
      </c>
      <c r="C26" s="51" t="s">
        <v>483</v>
      </c>
      <c r="D26" s="51" t="s">
        <v>484</v>
      </c>
      <c r="E26" s="49" t="s">
        <v>454</v>
      </c>
      <c r="F26" s="49" t="s">
        <v>455</v>
      </c>
      <c r="G26" s="29">
        <v>10</v>
      </c>
      <c r="H26" s="29">
        <v>10</v>
      </c>
      <c r="I26" s="29">
        <v>4</v>
      </c>
      <c r="J26" s="29">
        <v>18</v>
      </c>
      <c r="K26" s="29">
        <v>0</v>
      </c>
      <c r="L26" s="29">
        <v>32</v>
      </c>
      <c r="M26" s="54" t="s">
        <v>501</v>
      </c>
      <c r="O26" s="85"/>
      <c r="P26" s="85"/>
      <c r="Q26" s="85"/>
      <c r="R26" s="8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33" customHeight="1">
      <c r="A27" s="31">
        <v>15</v>
      </c>
      <c r="B27" s="25" t="s">
        <v>129</v>
      </c>
      <c r="C27" s="25" t="s">
        <v>130</v>
      </c>
      <c r="D27" s="25" t="s">
        <v>44</v>
      </c>
      <c r="E27" s="25" t="s">
        <v>22</v>
      </c>
      <c r="F27" s="25" t="s">
        <v>14</v>
      </c>
      <c r="G27" s="25">
        <v>10</v>
      </c>
      <c r="H27" s="25">
        <v>10</v>
      </c>
      <c r="I27" s="25">
        <v>4</v>
      </c>
      <c r="J27" s="25">
        <v>14</v>
      </c>
      <c r="K27" s="25">
        <v>4</v>
      </c>
      <c r="L27" s="25">
        <v>32</v>
      </c>
      <c r="M27" s="54" t="s">
        <v>501</v>
      </c>
      <c r="O27" s="80"/>
      <c r="P27" s="80"/>
      <c r="Q27" s="80"/>
      <c r="R27" s="80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33" customHeight="1">
      <c r="A28" s="31">
        <v>16</v>
      </c>
      <c r="B28" s="25" t="s">
        <v>422</v>
      </c>
      <c r="C28" s="25" t="s">
        <v>108</v>
      </c>
      <c r="D28" s="25" t="s">
        <v>126</v>
      </c>
      <c r="E28" s="25" t="s">
        <v>207</v>
      </c>
      <c r="F28" s="25" t="s">
        <v>210</v>
      </c>
      <c r="G28" s="25">
        <v>10</v>
      </c>
      <c r="H28" s="25">
        <v>12</v>
      </c>
      <c r="I28" s="25">
        <v>5</v>
      </c>
      <c r="J28" s="25">
        <v>15</v>
      </c>
      <c r="K28" s="25">
        <v>0</v>
      </c>
      <c r="L28" s="23">
        <v>32</v>
      </c>
      <c r="M28" s="54" t="s">
        <v>501</v>
      </c>
      <c r="O28" s="80"/>
      <c r="P28" s="80"/>
      <c r="Q28" s="80"/>
      <c r="R28" s="80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54" customHeight="1">
      <c r="A29" s="31">
        <v>17</v>
      </c>
      <c r="B29" s="29" t="s">
        <v>410</v>
      </c>
      <c r="C29" s="29" t="s">
        <v>274</v>
      </c>
      <c r="D29" s="29" t="s">
        <v>59</v>
      </c>
      <c r="E29" s="23" t="s">
        <v>218</v>
      </c>
      <c r="F29" s="23" t="s">
        <v>144</v>
      </c>
      <c r="G29" s="29">
        <v>10</v>
      </c>
      <c r="H29" s="29">
        <v>10</v>
      </c>
      <c r="I29" s="29">
        <v>5</v>
      </c>
      <c r="J29" s="29">
        <v>13</v>
      </c>
      <c r="K29" s="29">
        <v>3</v>
      </c>
      <c r="L29" s="29">
        <f>SUM(H29:K29)</f>
        <v>31</v>
      </c>
      <c r="M29" s="54" t="s">
        <v>501</v>
      </c>
      <c r="O29" s="85"/>
      <c r="P29" s="85"/>
      <c r="Q29" s="85"/>
      <c r="R29" s="85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33" customHeight="1">
      <c r="A30" s="31">
        <v>18</v>
      </c>
      <c r="B30" s="25" t="s">
        <v>423</v>
      </c>
      <c r="C30" s="25" t="s">
        <v>424</v>
      </c>
      <c r="D30" s="25" t="s">
        <v>425</v>
      </c>
      <c r="E30" s="25" t="s">
        <v>207</v>
      </c>
      <c r="F30" s="25" t="s">
        <v>210</v>
      </c>
      <c r="G30" s="25">
        <v>10</v>
      </c>
      <c r="H30" s="25">
        <v>9</v>
      </c>
      <c r="I30" s="25">
        <v>3</v>
      </c>
      <c r="J30" s="25">
        <v>18</v>
      </c>
      <c r="K30" s="25">
        <v>0</v>
      </c>
      <c r="L30" s="23">
        <v>30</v>
      </c>
      <c r="M30" s="54" t="s">
        <v>501</v>
      </c>
      <c r="O30" s="80"/>
      <c r="P30" s="80"/>
      <c r="Q30" s="80"/>
      <c r="R30" s="80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30" customHeight="1">
      <c r="A31" s="31">
        <v>19</v>
      </c>
      <c r="B31" s="25" t="s">
        <v>287</v>
      </c>
      <c r="C31" s="25" t="s">
        <v>31</v>
      </c>
      <c r="D31" s="25" t="s">
        <v>34</v>
      </c>
      <c r="E31" s="25" t="s">
        <v>288</v>
      </c>
      <c r="F31" s="25" t="s">
        <v>213</v>
      </c>
      <c r="G31" s="25">
        <v>10</v>
      </c>
      <c r="H31" s="41">
        <v>8</v>
      </c>
      <c r="I31" s="41">
        <v>3</v>
      </c>
      <c r="J31" s="41">
        <v>17</v>
      </c>
      <c r="K31" s="41">
        <v>1</v>
      </c>
      <c r="L31" s="25">
        <v>29</v>
      </c>
      <c r="M31" s="54" t="s">
        <v>501</v>
      </c>
      <c r="O31" s="82"/>
      <c r="P31" s="82"/>
      <c r="Q31" s="82"/>
      <c r="R31" s="82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30" customHeight="1">
      <c r="A32" s="31">
        <v>20</v>
      </c>
      <c r="B32" s="25" t="s">
        <v>415</v>
      </c>
      <c r="C32" s="25" t="s">
        <v>416</v>
      </c>
      <c r="D32" s="25" t="s">
        <v>55</v>
      </c>
      <c r="E32" s="25" t="s">
        <v>271</v>
      </c>
      <c r="F32" s="25" t="s">
        <v>417</v>
      </c>
      <c r="G32" s="25">
        <v>10</v>
      </c>
      <c r="H32" s="41">
        <v>8</v>
      </c>
      <c r="I32" s="41">
        <v>3</v>
      </c>
      <c r="J32" s="41">
        <v>18</v>
      </c>
      <c r="K32" s="41">
        <v>0</v>
      </c>
      <c r="L32" s="25">
        <v>29</v>
      </c>
      <c r="M32" s="54" t="s">
        <v>501</v>
      </c>
      <c r="O32" s="82"/>
      <c r="P32" s="82"/>
      <c r="Q32" s="82"/>
      <c r="R32" s="82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30" customHeight="1">
      <c r="A33" s="31">
        <v>21</v>
      </c>
      <c r="B33" s="25" t="s">
        <v>426</v>
      </c>
      <c r="C33" s="25" t="s">
        <v>108</v>
      </c>
      <c r="D33" s="25" t="s">
        <v>49</v>
      </c>
      <c r="E33" s="25" t="s">
        <v>207</v>
      </c>
      <c r="F33" s="25" t="s">
        <v>210</v>
      </c>
      <c r="G33" s="25">
        <v>10</v>
      </c>
      <c r="H33" s="25">
        <v>11</v>
      </c>
      <c r="I33" s="25">
        <v>2</v>
      </c>
      <c r="J33" s="25">
        <v>16</v>
      </c>
      <c r="K33" s="25">
        <v>0</v>
      </c>
      <c r="L33" s="23">
        <v>29</v>
      </c>
      <c r="M33" s="54" t="s">
        <v>501</v>
      </c>
      <c r="O33" s="80"/>
      <c r="P33" s="80"/>
      <c r="Q33" s="80"/>
      <c r="R33" s="80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30" customHeight="1">
      <c r="A34" s="31">
        <v>22</v>
      </c>
      <c r="B34" s="25" t="s">
        <v>131</v>
      </c>
      <c r="C34" s="25" t="s">
        <v>132</v>
      </c>
      <c r="D34" s="25" t="s">
        <v>133</v>
      </c>
      <c r="E34" s="25" t="s">
        <v>45</v>
      </c>
      <c r="F34" s="25" t="s">
        <v>14</v>
      </c>
      <c r="G34" s="25">
        <v>10</v>
      </c>
      <c r="H34" s="25">
        <v>8</v>
      </c>
      <c r="I34" s="25">
        <v>0</v>
      </c>
      <c r="J34" s="25">
        <v>20</v>
      </c>
      <c r="K34" s="25">
        <v>0</v>
      </c>
      <c r="L34" s="25">
        <v>28</v>
      </c>
      <c r="M34" s="54" t="s">
        <v>501</v>
      </c>
      <c r="O34" s="80"/>
      <c r="P34" s="80"/>
      <c r="Q34" s="80"/>
      <c r="R34" s="80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30" customHeight="1">
      <c r="A35" s="31">
        <v>23</v>
      </c>
      <c r="B35" s="25" t="s">
        <v>427</v>
      </c>
      <c r="C35" s="25" t="s">
        <v>25</v>
      </c>
      <c r="D35" s="25" t="s">
        <v>428</v>
      </c>
      <c r="E35" s="25" t="s">
        <v>207</v>
      </c>
      <c r="F35" s="25" t="s">
        <v>210</v>
      </c>
      <c r="G35" s="25">
        <v>10</v>
      </c>
      <c r="H35" s="25">
        <v>12</v>
      </c>
      <c r="I35" s="25">
        <v>3</v>
      </c>
      <c r="J35" s="25">
        <v>12</v>
      </c>
      <c r="K35" s="25">
        <v>0</v>
      </c>
      <c r="L35" s="23">
        <v>27</v>
      </c>
      <c r="M35" s="54" t="s">
        <v>501</v>
      </c>
      <c r="O35" s="80"/>
      <c r="P35" s="80"/>
      <c r="Q35" s="80"/>
      <c r="R35" s="80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59.25" customHeight="1">
      <c r="A36" s="31">
        <v>24</v>
      </c>
      <c r="B36" s="23" t="s">
        <v>411</v>
      </c>
      <c r="C36" s="23" t="s">
        <v>151</v>
      </c>
      <c r="D36" s="23" t="s">
        <v>120</v>
      </c>
      <c r="E36" s="23" t="s">
        <v>218</v>
      </c>
      <c r="F36" s="23" t="s">
        <v>144</v>
      </c>
      <c r="G36" s="23">
        <v>10</v>
      </c>
      <c r="H36" s="23">
        <v>5</v>
      </c>
      <c r="I36" s="23">
        <v>3</v>
      </c>
      <c r="J36" s="23">
        <v>17</v>
      </c>
      <c r="K36" s="23">
        <v>2</v>
      </c>
      <c r="L36" s="23">
        <f>SUM(H36:K36)</f>
        <v>27</v>
      </c>
      <c r="M36" s="54" t="s">
        <v>501</v>
      </c>
      <c r="O36" s="83"/>
      <c r="P36" s="83"/>
      <c r="Q36" s="83"/>
      <c r="R36" s="8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33.75" customHeight="1">
      <c r="A37" s="31">
        <v>25</v>
      </c>
      <c r="B37" s="25" t="s">
        <v>134</v>
      </c>
      <c r="C37" s="25" t="s">
        <v>135</v>
      </c>
      <c r="D37" s="25" t="s">
        <v>136</v>
      </c>
      <c r="E37" s="25" t="s">
        <v>45</v>
      </c>
      <c r="F37" s="25" t="s">
        <v>14</v>
      </c>
      <c r="G37" s="25">
        <v>10</v>
      </c>
      <c r="H37" s="25">
        <v>10</v>
      </c>
      <c r="I37" s="25">
        <v>2</v>
      </c>
      <c r="J37" s="25">
        <v>14</v>
      </c>
      <c r="K37" s="25">
        <v>1</v>
      </c>
      <c r="L37" s="25">
        <v>27</v>
      </c>
      <c r="M37" s="54" t="s">
        <v>501</v>
      </c>
      <c r="O37" s="80"/>
      <c r="P37" s="80"/>
      <c r="Q37" s="80"/>
      <c r="R37" s="80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30" customHeight="1">
      <c r="A38" s="31">
        <v>26</v>
      </c>
      <c r="B38" s="25" t="s">
        <v>137</v>
      </c>
      <c r="C38" s="25" t="s">
        <v>138</v>
      </c>
      <c r="D38" s="25" t="s">
        <v>59</v>
      </c>
      <c r="E38" s="25" t="s">
        <v>45</v>
      </c>
      <c r="F38" s="25" t="s">
        <v>14</v>
      </c>
      <c r="G38" s="25">
        <v>10</v>
      </c>
      <c r="H38" s="25">
        <v>7</v>
      </c>
      <c r="I38" s="25">
        <v>3</v>
      </c>
      <c r="J38" s="25">
        <v>16</v>
      </c>
      <c r="K38" s="25">
        <v>0</v>
      </c>
      <c r="L38" s="25">
        <v>26</v>
      </c>
      <c r="M38" s="54" t="s">
        <v>501</v>
      </c>
      <c r="O38" s="80"/>
      <c r="P38" s="80"/>
      <c r="Q38" s="80"/>
      <c r="R38" s="80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30" customHeight="1">
      <c r="A39" s="31">
        <v>27</v>
      </c>
      <c r="B39" s="25" t="s">
        <v>429</v>
      </c>
      <c r="C39" s="25" t="s">
        <v>29</v>
      </c>
      <c r="D39" s="25" t="s">
        <v>34</v>
      </c>
      <c r="E39" s="25" t="s">
        <v>288</v>
      </c>
      <c r="F39" s="25" t="s">
        <v>213</v>
      </c>
      <c r="G39" s="25">
        <v>10</v>
      </c>
      <c r="H39" s="41">
        <v>6</v>
      </c>
      <c r="I39" s="41">
        <v>3</v>
      </c>
      <c r="J39" s="41">
        <v>15</v>
      </c>
      <c r="K39" s="41">
        <v>0</v>
      </c>
      <c r="L39" s="25">
        <v>24</v>
      </c>
      <c r="M39" s="54" t="s">
        <v>501</v>
      </c>
      <c r="O39" s="82"/>
      <c r="P39" s="82"/>
      <c r="Q39" s="82"/>
      <c r="R39" s="82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31.5" customHeight="1">
      <c r="A40" s="54">
        <v>28</v>
      </c>
      <c r="B40" s="25" t="s">
        <v>57</v>
      </c>
      <c r="C40" s="25" t="s">
        <v>58</v>
      </c>
      <c r="D40" s="25" t="s">
        <v>34</v>
      </c>
      <c r="E40" s="25" t="s">
        <v>45</v>
      </c>
      <c r="F40" s="25" t="s">
        <v>14</v>
      </c>
      <c r="G40" s="25">
        <v>10</v>
      </c>
      <c r="H40" s="25">
        <v>8</v>
      </c>
      <c r="I40" s="25">
        <v>0</v>
      </c>
      <c r="J40" s="25">
        <v>14</v>
      </c>
      <c r="K40" s="25">
        <v>2</v>
      </c>
      <c r="L40" s="25">
        <v>24</v>
      </c>
      <c r="M40" s="54" t="s">
        <v>501</v>
      </c>
      <c r="N40" s="3"/>
      <c r="O40" s="80"/>
      <c r="P40" s="80"/>
      <c r="Q40" s="80"/>
      <c r="R40" s="80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31.5" customHeight="1">
      <c r="A41" s="54">
        <v>29</v>
      </c>
      <c r="B41" s="25" t="s">
        <v>499</v>
      </c>
      <c r="C41" s="25" t="s">
        <v>69</v>
      </c>
      <c r="D41" s="25" t="s">
        <v>41</v>
      </c>
      <c r="E41" s="25" t="s">
        <v>488</v>
      </c>
      <c r="F41" s="25" t="s">
        <v>489</v>
      </c>
      <c r="G41" s="25">
        <v>10</v>
      </c>
      <c r="H41" s="25">
        <v>3</v>
      </c>
      <c r="I41" s="25">
        <v>0</v>
      </c>
      <c r="J41" s="25">
        <v>12</v>
      </c>
      <c r="K41" s="25">
        <v>2</v>
      </c>
      <c r="L41" s="25">
        <f>SUM(H41:K41)</f>
        <v>17</v>
      </c>
      <c r="M41" s="54" t="s">
        <v>501</v>
      </c>
      <c r="N41" s="3"/>
      <c r="O41" s="80"/>
      <c r="P41" s="80"/>
      <c r="Q41" s="80"/>
      <c r="R41" s="80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22.5">
      <c r="A42" s="54">
        <v>30</v>
      </c>
      <c r="B42" s="25" t="s">
        <v>430</v>
      </c>
      <c r="C42" s="25" t="s">
        <v>431</v>
      </c>
      <c r="D42" s="25" t="s">
        <v>59</v>
      </c>
      <c r="E42" s="25" t="s">
        <v>288</v>
      </c>
      <c r="F42" s="25" t="s">
        <v>213</v>
      </c>
      <c r="G42" s="25">
        <v>10</v>
      </c>
      <c r="H42" s="41">
        <v>3</v>
      </c>
      <c r="I42" s="41">
        <v>3</v>
      </c>
      <c r="J42" s="41">
        <v>11</v>
      </c>
      <c r="K42" s="41">
        <v>0</v>
      </c>
      <c r="L42" s="25">
        <v>17</v>
      </c>
      <c r="M42" s="54" t="s">
        <v>501</v>
      </c>
      <c r="N42" s="3"/>
      <c r="O42" s="82"/>
      <c r="P42" s="82"/>
      <c r="Q42" s="82"/>
      <c r="R42" s="82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</sheetData>
  <sheetProtection/>
  <mergeCells count="14">
    <mergeCell ref="C8:C12"/>
    <mergeCell ref="D8:D12"/>
    <mergeCell ref="E8:E12"/>
    <mergeCell ref="F8:F12"/>
    <mergeCell ref="N1:O1"/>
    <mergeCell ref="G8:G12"/>
    <mergeCell ref="H8:K10"/>
    <mergeCell ref="L8:L12"/>
    <mergeCell ref="M8:M12"/>
    <mergeCell ref="A6:M6"/>
    <mergeCell ref="B7:C7"/>
    <mergeCell ref="D7:M7"/>
    <mergeCell ref="A8:A12"/>
    <mergeCell ref="B8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25">
      <selection activeCell="P24" sqref="P24"/>
    </sheetView>
  </sheetViews>
  <sheetFormatPr defaultColWidth="9.140625" defaultRowHeight="12.75"/>
  <cols>
    <col min="1" max="1" width="3.140625" style="0" customWidth="1"/>
    <col min="2" max="2" width="9.28125" style="0" customWidth="1"/>
    <col min="3" max="3" width="6.8515625" style="0" customWidth="1"/>
    <col min="4" max="4" width="10.8515625" style="0" customWidth="1"/>
    <col min="5" max="5" width="11.00390625" style="0" customWidth="1"/>
    <col min="6" max="6" width="15.421875" style="0" customWidth="1"/>
    <col min="7" max="7" width="5.00390625" style="0" customWidth="1"/>
    <col min="8" max="11" width="4.57421875" style="0" customWidth="1"/>
    <col min="12" max="12" width="7.28125" style="0" customWidth="1"/>
    <col min="13" max="13" width="11.57421875" style="0" customWidth="1"/>
  </cols>
  <sheetData>
    <row r="1" spans="7:14" ht="17.25" customHeight="1">
      <c r="G1" s="10"/>
      <c r="H1" s="10"/>
      <c r="I1" s="9" t="s">
        <v>7</v>
      </c>
      <c r="J1" s="9"/>
      <c r="K1" s="10"/>
      <c r="L1" s="9"/>
      <c r="N1" s="10"/>
    </row>
    <row r="2" spans="2:14" ht="14.25" customHeight="1">
      <c r="B2" s="7"/>
      <c r="C2" s="6"/>
      <c r="G2" s="10"/>
      <c r="H2" s="10"/>
      <c r="I2" s="2" t="s">
        <v>8</v>
      </c>
      <c r="J2" s="2"/>
      <c r="K2" s="10"/>
      <c r="L2" s="2"/>
      <c r="N2" s="10"/>
    </row>
    <row r="3" spans="7:14" ht="18" customHeight="1">
      <c r="G3" s="10"/>
      <c r="H3" s="10"/>
      <c r="I3" s="20"/>
      <c r="J3" s="8"/>
      <c r="K3" s="10"/>
      <c r="L3" s="8"/>
      <c r="M3" s="8"/>
      <c r="N3" s="10"/>
    </row>
    <row r="4" spans="7:14" ht="12.75">
      <c r="G4" s="10"/>
      <c r="H4" s="10"/>
      <c r="I4" s="5" t="s">
        <v>3</v>
      </c>
      <c r="J4" s="5"/>
      <c r="K4" s="10"/>
      <c r="L4" s="5"/>
      <c r="N4" s="10"/>
    </row>
    <row r="5" ht="12.75">
      <c r="I5" s="1"/>
    </row>
    <row r="6" spans="1:13" ht="27" customHeight="1">
      <c r="A6" s="107" t="s">
        <v>432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5.75">
      <c r="A7" s="11"/>
      <c r="B7" s="120" t="s">
        <v>62</v>
      </c>
      <c r="C7" s="120"/>
      <c r="D7" s="112"/>
      <c r="E7" s="112"/>
      <c r="F7" s="113"/>
      <c r="G7" s="113"/>
      <c r="H7" s="113"/>
      <c r="I7" s="113"/>
      <c r="J7" s="113"/>
      <c r="K7" s="113"/>
      <c r="L7" s="113"/>
      <c r="M7" s="113"/>
    </row>
    <row r="8" spans="1:13" ht="12.75" customHeight="1">
      <c r="A8" s="109" t="s">
        <v>0</v>
      </c>
      <c r="B8" s="109" t="s">
        <v>4</v>
      </c>
      <c r="C8" s="109" t="s">
        <v>5</v>
      </c>
      <c r="D8" s="109" t="s">
        <v>6</v>
      </c>
      <c r="E8" s="109" t="s">
        <v>2</v>
      </c>
      <c r="F8" s="109" t="s">
        <v>10</v>
      </c>
      <c r="G8" s="109" t="s">
        <v>1</v>
      </c>
      <c r="H8" s="116" t="s">
        <v>121</v>
      </c>
      <c r="I8" s="117"/>
      <c r="J8" s="117"/>
      <c r="K8" s="117"/>
      <c r="L8" s="109" t="s">
        <v>127</v>
      </c>
      <c r="M8" s="109" t="s">
        <v>9</v>
      </c>
    </row>
    <row r="9" spans="1:13" ht="12.75">
      <c r="A9" s="110"/>
      <c r="B9" s="110"/>
      <c r="C9" s="110"/>
      <c r="D9" s="110"/>
      <c r="E9" s="110"/>
      <c r="F9" s="110"/>
      <c r="G9" s="110"/>
      <c r="H9" s="118"/>
      <c r="I9" s="119"/>
      <c r="J9" s="119"/>
      <c r="K9" s="119"/>
      <c r="L9" s="110"/>
      <c r="M9" s="110"/>
    </row>
    <row r="10" spans="1:13" ht="12.75">
      <c r="A10" s="110"/>
      <c r="B10" s="110"/>
      <c r="C10" s="110"/>
      <c r="D10" s="110"/>
      <c r="E10" s="110"/>
      <c r="F10" s="110"/>
      <c r="G10" s="110"/>
      <c r="H10" s="118"/>
      <c r="I10" s="119"/>
      <c r="J10" s="119"/>
      <c r="K10" s="119"/>
      <c r="L10" s="110"/>
      <c r="M10" s="110"/>
    </row>
    <row r="11" spans="1:13" ht="12.75">
      <c r="A11" s="110"/>
      <c r="B11" s="110"/>
      <c r="C11" s="110"/>
      <c r="D11" s="110"/>
      <c r="E11" s="110"/>
      <c r="F11" s="110"/>
      <c r="G11" s="110"/>
      <c r="H11" s="15">
        <v>1</v>
      </c>
      <c r="I11" s="14">
        <v>2</v>
      </c>
      <c r="J11" s="15">
        <v>3</v>
      </c>
      <c r="K11" s="14">
        <v>4</v>
      </c>
      <c r="L11" s="110"/>
      <c r="M11" s="110"/>
    </row>
    <row r="12" spans="1:13" ht="12.75">
      <c r="A12" s="111"/>
      <c r="B12" s="111"/>
      <c r="C12" s="111"/>
      <c r="D12" s="111"/>
      <c r="E12" s="111"/>
      <c r="F12" s="111"/>
      <c r="G12" s="111"/>
      <c r="H12" s="13">
        <v>15</v>
      </c>
      <c r="I12" s="13">
        <v>6</v>
      </c>
      <c r="J12" s="13">
        <v>24</v>
      </c>
      <c r="K12" s="13">
        <v>5</v>
      </c>
      <c r="L12" s="115"/>
      <c r="M12" s="115"/>
    </row>
    <row r="13" spans="1:18" ht="22.5">
      <c r="A13" s="35">
        <v>1</v>
      </c>
      <c r="B13" s="38" t="s">
        <v>435</v>
      </c>
      <c r="C13" s="38" t="s">
        <v>243</v>
      </c>
      <c r="D13" s="38" t="s">
        <v>13</v>
      </c>
      <c r="E13" s="38" t="s">
        <v>157</v>
      </c>
      <c r="F13" s="38" t="s">
        <v>230</v>
      </c>
      <c r="G13" s="38">
        <v>11</v>
      </c>
      <c r="H13" s="38">
        <v>13</v>
      </c>
      <c r="I13" s="38">
        <v>6</v>
      </c>
      <c r="J13" s="38">
        <v>23</v>
      </c>
      <c r="K13" s="38">
        <v>5</v>
      </c>
      <c r="L13" s="38">
        <v>47</v>
      </c>
      <c r="M13" s="38" t="s">
        <v>503</v>
      </c>
      <c r="N13" s="103"/>
      <c r="O13" s="103"/>
      <c r="P13" s="103"/>
      <c r="Q13" s="103"/>
      <c r="R13" s="1"/>
    </row>
    <row r="14" spans="1:18" ht="33.75">
      <c r="A14" s="35">
        <v>2</v>
      </c>
      <c r="B14" s="38" t="s">
        <v>436</v>
      </c>
      <c r="C14" s="38" t="s">
        <v>306</v>
      </c>
      <c r="D14" s="38" t="s">
        <v>156</v>
      </c>
      <c r="E14" s="38" t="s">
        <v>172</v>
      </c>
      <c r="F14" s="38" t="s">
        <v>173</v>
      </c>
      <c r="G14" s="38">
        <v>11</v>
      </c>
      <c r="H14" s="38">
        <v>14</v>
      </c>
      <c r="I14" s="38">
        <v>6</v>
      </c>
      <c r="J14" s="38">
        <v>21</v>
      </c>
      <c r="K14" s="38">
        <v>5</v>
      </c>
      <c r="L14" s="38">
        <v>46</v>
      </c>
      <c r="M14" s="38" t="s">
        <v>500</v>
      </c>
      <c r="N14" s="103"/>
      <c r="O14" s="104"/>
      <c r="P14" s="103"/>
      <c r="Q14" s="105"/>
      <c r="R14" s="1"/>
    </row>
    <row r="15" spans="1:18" ht="45">
      <c r="A15" s="35">
        <v>3</v>
      </c>
      <c r="B15" s="38" t="s">
        <v>411</v>
      </c>
      <c r="C15" s="38" t="s">
        <v>274</v>
      </c>
      <c r="D15" s="38" t="s">
        <v>120</v>
      </c>
      <c r="E15" s="38" t="s">
        <v>218</v>
      </c>
      <c r="F15" s="38" t="s">
        <v>144</v>
      </c>
      <c r="G15" s="38">
        <v>11</v>
      </c>
      <c r="H15" s="38">
        <v>11</v>
      </c>
      <c r="I15" s="38">
        <v>6</v>
      </c>
      <c r="J15" s="38">
        <v>21</v>
      </c>
      <c r="K15" s="38">
        <v>5</v>
      </c>
      <c r="L15" s="38">
        <f>SUM(H15:K15)</f>
        <v>43</v>
      </c>
      <c r="M15" s="38" t="s">
        <v>500</v>
      </c>
      <c r="N15" s="106"/>
      <c r="O15" s="106"/>
      <c r="P15" s="106"/>
      <c r="Q15" s="106"/>
      <c r="R15" s="1"/>
    </row>
    <row r="16" spans="1:18" ht="33" customHeight="1">
      <c r="A16" s="35">
        <v>4</v>
      </c>
      <c r="B16" s="38" t="s">
        <v>139</v>
      </c>
      <c r="C16" s="38" t="s">
        <v>16</v>
      </c>
      <c r="D16" s="38" t="s">
        <v>106</v>
      </c>
      <c r="E16" s="38" t="s">
        <v>45</v>
      </c>
      <c r="F16" s="38" t="s">
        <v>14</v>
      </c>
      <c r="G16" s="38">
        <v>11</v>
      </c>
      <c r="H16" s="38">
        <v>14</v>
      </c>
      <c r="I16" s="38">
        <v>6</v>
      </c>
      <c r="J16" s="38">
        <v>19</v>
      </c>
      <c r="K16" s="38">
        <v>4</v>
      </c>
      <c r="L16" s="38">
        <v>43</v>
      </c>
      <c r="M16" s="38" t="s">
        <v>500</v>
      </c>
      <c r="N16" s="103"/>
      <c r="O16" s="103"/>
      <c r="P16" s="103"/>
      <c r="Q16" s="103"/>
      <c r="R16" s="1"/>
    </row>
    <row r="17" spans="1:18" ht="33" customHeight="1">
      <c r="A17" s="35">
        <v>5</v>
      </c>
      <c r="B17" s="38" t="s">
        <v>437</v>
      </c>
      <c r="C17" s="38" t="s">
        <v>12</v>
      </c>
      <c r="D17" s="38" t="s">
        <v>13</v>
      </c>
      <c r="E17" s="38" t="s">
        <v>172</v>
      </c>
      <c r="F17" s="38" t="s">
        <v>173</v>
      </c>
      <c r="G17" s="38">
        <v>11</v>
      </c>
      <c r="H17" s="38">
        <v>12</v>
      </c>
      <c r="I17" s="38">
        <v>6</v>
      </c>
      <c r="J17" s="38">
        <v>21</v>
      </c>
      <c r="K17" s="38">
        <v>3</v>
      </c>
      <c r="L17" s="38">
        <v>42</v>
      </c>
      <c r="M17" s="38" t="s">
        <v>500</v>
      </c>
      <c r="N17" s="103"/>
      <c r="O17" s="104"/>
      <c r="P17" s="103"/>
      <c r="Q17" s="105"/>
      <c r="R17" s="1"/>
    </row>
    <row r="18" spans="1:18" ht="36" customHeight="1">
      <c r="A18" s="15">
        <v>6</v>
      </c>
      <c r="B18" s="38" t="s">
        <v>61</v>
      </c>
      <c r="C18" s="38" t="s">
        <v>29</v>
      </c>
      <c r="D18" s="38" t="s">
        <v>55</v>
      </c>
      <c r="E18" s="38" t="s">
        <v>45</v>
      </c>
      <c r="F18" s="38" t="s">
        <v>14</v>
      </c>
      <c r="G18" s="38">
        <v>11</v>
      </c>
      <c r="H18" s="38">
        <v>11</v>
      </c>
      <c r="I18" s="38">
        <v>6</v>
      </c>
      <c r="J18" s="38">
        <v>19</v>
      </c>
      <c r="K18" s="38">
        <v>5</v>
      </c>
      <c r="L18" s="38">
        <v>41</v>
      </c>
      <c r="M18" s="38" t="s">
        <v>500</v>
      </c>
      <c r="N18" s="103"/>
      <c r="O18" s="103"/>
      <c r="P18" s="103"/>
      <c r="Q18" s="103"/>
      <c r="R18" s="1"/>
    </row>
    <row r="19" spans="1:18" ht="45">
      <c r="A19" s="27">
        <v>7</v>
      </c>
      <c r="B19" s="38" t="s">
        <v>433</v>
      </c>
      <c r="C19" s="38" t="s">
        <v>434</v>
      </c>
      <c r="D19" s="38" t="s">
        <v>13</v>
      </c>
      <c r="E19" s="38" t="s">
        <v>218</v>
      </c>
      <c r="F19" s="38" t="s">
        <v>144</v>
      </c>
      <c r="G19" s="38">
        <v>11</v>
      </c>
      <c r="H19" s="38">
        <v>8</v>
      </c>
      <c r="I19" s="38">
        <v>3</v>
      </c>
      <c r="J19" s="38">
        <v>21</v>
      </c>
      <c r="K19" s="38">
        <v>5</v>
      </c>
      <c r="L19" s="38">
        <f>SUM(H19:K19)</f>
        <v>37</v>
      </c>
      <c r="M19" s="38" t="s">
        <v>501</v>
      </c>
      <c r="N19" s="106"/>
      <c r="O19" s="106"/>
      <c r="P19" s="106"/>
      <c r="Q19" s="106"/>
      <c r="R19" s="1"/>
    </row>
    <row r="20" spans="1:18" ht="33.75">
      <c r="A20" s="27">
        <v>8</v>
      </c>
      <c r="B20" s="38" t="s">
        <v>438</v>
      </c>
      <c r="C20" s="38" t="s">
        <v>18</v>
      </c>
      <c r="D20" s="38" t="s">
        <v>439</v>
      </c>
      <c r="E20" s="38" t="s">
        <v>172</v>
      </c>
      <c r="F20" s="38" t="s">
        <v>173</v>
      </c>
      <c r="G20" s="38">
        <v>11</v>
      </c>
      <c r="H20" s="38">
        <v>9</v>
      </c>
      <c r="I20" s="38">
        <v>3</v>
      </c>
      <c r="J20" s="38">
        <v>19</v>
      </c>
      <c r="K20" s="38">
        <v>4</v>
      </c>
      <c r="L20" s="38">
        <v>35</v>
      </c>
      <c r="M20" s="38" t="s">
        <v>501</v>
      </c>
      <c r="N20" s="103"/>
      <c r="O20" s="104"/>
      <c r="P20" s="103"/>
      <c r="Q20" s="103"/>
      <c r="R20" s="1"/>
    </row>
    <row r="21" spans="1:18" ht="33.75">
      <c r="A21" s="27">
        <v>9</v>
      </c>
      <c r="B21" s="38" t="s">
        <v>445</v>
      </c>
      <c r="C21" s="38" t="s">
        <v>12</v>
      </c>
      <c r="D21" s="38" t="s">
        <v>188</v>
      </c>
      <c r="E21" s="38" t="s">
        <v>207</v>
      </c>
      <c r="F21" s="38" t="s">
        <v>210</v>
      </c>
      <c r="G21" s="38">
        <v>11</v>
      </c>
      <c r="H21" s="38">
        <v>10</v>
      </c>
      <c r="I21" s="38">
        <v>4</v>
      </c>
      <c r="J21" s="38">
        <v>19</v>
      </c>
      <c r="K21" s="38">
        <v>2</v>
      </c>
      <c r="L21" s="38">
        <v>35</v>
      </c>
      <c r="M21" s="38" t="s">
        <v>501</v>
      </c>
      <c r="N21" s="103"/>
      <c r="O21" s="103"/>
      <c r="P21" s="103"/>
      <c r="Q21" s="103"/>
      <c r="R21" s="1"/>
    </row>
    <row r="22" spans="1:18" ht="33.75">
      <c r="A22" s="27">
        <v>10</v>
      </c>
      <c r="B22" s="38" t="s">
        <v>440</v>
      </c>
      <c r="C22" s="38" t="s">
        <v>251</v>
      </c>
      <c r="D22" s="38" t="s">
        <v>226</v>
      </c>
      <c r="E22" s="38" t="s">
        <v>172</v>
      </c>
      <c r="F22" s="38" t="s">
        <v>173</v>
      </c>
      <c r="G22" s="38">
        <v>11</v>
      </c>
      <c r="H22" s="38">
        <v>10</v>
      </c>
      <c r="I22" s="38">
        <v>2</v>
      </c>
      <c r="J22" s="38">
        <v>20</v>
      </c>
      <c r="K22" s="38">
        <v>3</v>
      </c>
      <c r="L22" s="38">
        <v>35</v>
      </c>
      <c r="M22" s="38" t="s">
        <v>501</v>
      </c>
      <c r="N22" s="103"/>
      <c r="O22" s="104"/>
      <c r="P22" s="103"/>
      <c r="Q22" s="103"/>
      <c r="R22" s="1"/>
    </row>
    <row r="23" spans="1:18" ht="33.75">
      <c r="A23" s="27">
        <v>11</v>
      </c>
      <c r="B23" s="38" t="s">
        <v>447</v>
      </c>
      <c r="C23" s="38" t="s">
        <v>448</v>
      </c>
      <c r="D23" s="38" t="s">
        <v>449</v>
      </c>
      <c r="E23" s="38" t="s">
        <v>288</v>
      </c>
      <c r="F23" s="38" t="s">
        <v>213</v>
      </c>
      <c r="G23" s="38">
        <v>11</v>
      </c>
      <c r="H23" s="38">
        <v>6</v>
      </c>
      <c r="I23" s="38">
        <v>1</v>
      </c>
      <c r="J23" s="38">
        <v>22</v>
      </c>
      <c r="K23" s="38">
        <v>5</v>
      </c>
      <c r="L23" s="38">
        <v>34</v>
      </c>
      <c r="M23" s="38" t="s">
        <v>501</v>
      </c>
      <c r="N23" s="103"/>
      <c r="O23" s="103"/>
      <c r="P23" s="103"/>
      <c r="Q23" s="103"/>
      <c r="R23" s="1"/>
    </row>
    <row r="24" spans="1:18" ht="22.5">
      <c r="A24" s="27">
        <v>12</v>
      </c>
      <c r="B24" s="38" t="s">
        <v>485</v>
      </c>
      <c r="C24" s="38" t="s">
        <v>138</v>
      </c>
      <c r="D24" s="38" t="s">
        <v>486</v>
      </c>
      <c r="E24" s="38" t="s">
        <v>454</v>
      </c>
      <c r="F24" s="38" t="s">
        <v>455</v>
      </c>
      <c r="G24" s="38">
        <v>11</v>
      </c>
      <c r="H24" s="38">
        <v>9</v>
      </c>
      <c r="I24" s="38">
        <v>4</v>
      </c>
      <c r="J24" s="38">
        <v>19</v>
      </c>
      <c r="K24" s="38">
        <v>1</v>
      </c>
      <c r="L24" s="38">
        <v>33</v>
      </c>
      <c r="M24" s="38" t="s">
        <v>501</v>
      </c>
      <c r="N24" s="103"/>
      <c r="O24" s="103"/>
      <c r="P24" s="103"/>
      <c r="Q24" s="103"/>
      <c r="R24" s="1"/>
    </row>
    <row r="25" spans="1:18" ht="33.75">
      <c r="A25" s="27">
        <v>13</v>
      </c>
      <c r="B25" s="38" t="s">
        <v>446</v>
      </c>
      <c r="C25" s="38" t="s">
        <v>187</v>
      </c>
      <c r="D25" s="38" t="s">
        <v>106</v>
      </c>
      <c r="E25" s="38" t="s">
        <v>207</v>
      </c>
      <c r="F25" s="38" t="s">
        <v>210</v>
      </c>
      <c r="G25" s="38">
        <v>11</v>
      </c>
      <c r="H25" s="38">
        <v>11</v>
      </c>
      <c r="I25" s="38">
        <v>4</v>
      </c>
      <c r="J25" s="38">
        <v>12</v>
      </c>
      <c r="K25" s="38">
        <v>0</v>
      </c>
      <c r="L25" s="38">
        <v>27</v>
      </c>
      <c r="M25" s="38" t="s">
        <v>501</v>
      </c>
      <c r="N25" s="103"/>
      <c r="O25" s="103"/>
      <c r="P25" s="103"/>
      <c r="Q25" s="103"/>
      <c r="R25" s="1"/>
    </row>
    <row r="26" spans="1:18" ht="33.75">
      <c r="A26" s="27">
        <v>14</v>
      </c>
      <c r="B26" s="38" t="s">
        <v>330</v>
      </c>
      <c r="C26" s="38" t="s">
        <v>450</v>
      </c>
      <c r="D26" s="38" t="s">
        <v>55</v>
      </c>
      <c r="E26" s="38" t="s">
        <v>218</v>
      </c>
      <c r="F26" s="38" t="s">
        <v>285</v>
      </c>
      <c r="G26" s="38">
        <v>11</v>
      </c>
      <c r="H26" s="38">
        <v>3</v>
      </c>
      <c r="I26" s="38">
        <v>3</v>
      </c>
      <c r="J26" s="38">
        <v>17</v>
      </c>
      <c r="K26" s="38">
        <v>0</v>
      </c>
      <c r="L26" s="38">
        <v>23</v>
      </c>
      <c r="M26" s="38" t="s">
        <v>501</v>
      </c>
      <c r="N26" s="103"/>
      <c r="O26" s="103"/>
      <c r="P26" s="103"/>
      <c r="Q26" s="103"/>
      <c r="R26" s="1"/>
    </row>
    <row r="27" spans="1:18" ht="33.75">
      <c r="A27" s="27">
        <v>15</v>
      </c>
      <c r="B27" s="38" t="s">
        <v>441</v>
      </c>
      <c r="C27" s="38" t="s">
        <v>442</v>
      </c>
      <c r="D27" s="38" t="s">
        <v>13</v>
      </c>
      <c r="E27" s="38" t="s">
        <v>271</v>
      </c>
      <c r="F27" s="38" t="s">
        <v>443</v>
      </c>
      <c r="G27" s="38">
        <v>11</v>
      </c>
      <c r="H27" s="38">
        <v>3</v>
      </c>
      <c r="I27" s="38">
        <v>2</v>
      </c>
      <c r="J27" s="38">
        <v>14</v>
      </c>
      <c r="K27" s="38">
        <v>3</v>
      </c>
      <c r="L27" s="38">
        <v>22</v>
      </c>
      <c r="M27" s="38" t="s">
        <v>501</v>
      </c>
      <c r="N27" s="103"/>
      <c r="O27" s="103"/>
      <c r="P27" s="103"/>
      <c r="Q27" s="103"/>
      <c r="R27" s="1"/>
    </row>
    <row r="28" spans="1:18" ht="33.75">
      <c r="A28" s="27">
        <v>16</v>
      </c>
      <c r="B28" s="38" t="s">
        <v>444</v>
      </c>
      <c r="C28" s="38" t="s">
        <v>177</v>
      </c>
      <c r="D28" s="38" t="s">
        <v>59</v>
      </c>
      <c r="E28" s="38" t="s">
        <v>271</v>
      </c>
      <c r="F28" s="38" t="s">
        <v>443</v>
      </c>
      <c r="G28" s="38">
        <v>11</v>
      </c>
      <c r="H28" s="38">
        <v>5</v>
      </c>
      <c r="I28" s="38">
        <v>3</v>
      </c>
      <c r="J28" s="38">
        <v>12</v>
      </c>
      <c r="K28" s="38">
        <v>1</v>
      </c>
      <c r="L28" s="38">
        <v>21</v>
      </c>
      <c r="M28" s="38" t="s">
        <v>501</v>
      </c>
      <c r="N28" s="103"/>
      <c r="O28" s="103"/>
      <c r="P28" s="103"/>
      <c r="Q28" s="103"/>
      <c r="R28" s="1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</sheetData>
  <sheetProtection/>
  <mergeCells count="13">
    <mergeCell ref="C8:C12"/>
    <mergeCell ref="D8:D12"/>
    <mergeCell ref="G8:G12"/>
    <mergeCell ref="H8:K10"/>
    <mergeCell ref="E8:E12"/>
    <mergeCell ref="F8:F12"/>
    <mergeCell ref="A6:M6"/>
    <mergeCell ref="B7:C7"/>
    <mergeCell ref="D7:M7"/>
    <mergeCell ref="A8:A12"/>
    <mergeCell ref="B8:B12"/>
    <mergeCell ref="L8:L12"/>
    <mergeCell ref="M8:M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2:K54"/>
  <sheetViews>
    <sheetView zoomScalePageLayoutView="0" workbookViewId="0" topLeftCell="A1">
      <selection activeCell="G2" sqref="G2:K54"/>
    </sheetView>
  </sheetViews>
  <sheetFormatPr defaultColWidth="9.140625" defaultRowHeight="12.75"/>
  <sheetData>
    <row r="2" spans="7:11" ht="12.75">
      <c r="G2" s="12"/>
      <c r="H2" s="40"/>
      <c r="I2" s="12"/>
      <c r="J2" s="34"/>
      <c r="K2" s="28"/>
    </row>
    <row r="3" spans="7:11" ht="12.75">
      <c r="G3" s="12"/>
      <c r="H3" s="40"/>
      <c r="I3" s="12"/>
      <c r="J3" s="12"/>
      <c r="K3" s="28"/>
    </row>
    <row r="4" spans="7:11" ht="12.75">
      <c r="G4" s="23"/>
      <c r="H4" s="23"/>
      <c r="I4" s="23"/>
      <c r="J4" s="23"/>
      <c r="K4" s="28"/>
    </row>
    <row r="5" spans="7:11" ht="12.75">
      <c r="G5" s="35"/>
      <c r="H5" s="35"/>
      <c r="I5" s="35"/>
      <c r="J5" s="35"/>
      <c r="K5" s="28"/>
    </row>
    <row r="6" spans="7:11" ht="12.75">
      <c r="G6" s="12"/>
      <c r="H6" s="12"/>
      <c r="I6" s="12"/>
      <c r="J6" s="12"/>
      <c r="K6" s="28"/>
    </row>
    <row r="7" spans="7:11" ht="12.75">
      <c r="G7" s="12"/>
      <c r="H7" s="12"/>
      <c r="I7" s="12"/>
      <c r="J7" s="12"/>
      <c r="K7" s="28"/>
    </row>
    <row r="8" spans="7:11" ht="12.75">
      <c r="G8" s="12"/>
      <c r="H8" s="12"/>
      <c r="I8" s="12"/>
      <c r="J8" s="12"/>
      <c r="K8" s="28"/>
    </row>
    <row r="9" spans="7:11" ht="12.75">
      <c r="G9" s="12"/>
      <c r="H9" s="12"/>
      <c r="I9" s="12"/>
      <c r="J9" s="12"/>
      <c r="K9" s="28"/>
    </row>
    <row r="10" spans="7:11" ht="12.75">
      <c r="G10" s="12"/>
      <c r="H10" s="12"/>
      <c r="I10" s="12"/>
      <c r="J10" s="12"/>
      <c r="K10" s="28"/>
    </row>
    <row r="11" spans="7:11" ht="12.75">
      <c r="G11" s="12"/>
      <c r="H11" s="12"/>
      <c r="I11" s="12"/>
      <c r="J11" s="12"/>
      <c r="K11" s="28"/>
    </row>
    <row r="12" spans="7:11" ht="12.75">
      <c r="G12" s="12"/>
      <c r="H12" s="12"/>
      <c r="I12" s="12"/>
      <c r="J12" s="12"/>
      <c r="K12" s="28"/>
    </row>
    <row r="13" spans="7:11" ht="12.75">
      <c r="G13" s="12"/>
      <c r="H13" s="12"/>
      <c r="I13" s="12"/>
      <c r="J13" s="12"/>
      <c r="K13" s="28"/>
    </row>
    <row r="14" spans="7:11" ht="12.75">
      <c r="G14" s="12"/>
      <c r="H14" s="12"/>
      <c r="I14" s="12"/>
      <c r="J14" s="12"/>
      <c r="K14" s="28"/>
    </row>
    <row r="15" spans="7:11" ht="12.75">
      <c r="G15" s="12"/>
      <c r="H15" s="40"/>
      <c r="I15" s="12"/>
      <c r="J15" s="12"/>
      <c r="K15" s="28"/>
    </row>
    <row r="16" spans="7:11" ht="12.75">
      <c r="G16" s="12"/>
      <c r="H16" s="40"/>
      <c r="I16" s="12"/>
      <c r="J16" s="12"/>
      <c r="K16" s="28"/>
    </row>
    <row r="17" spans="7:11" ht="12.75">
      <c r="G17" s="23"/>
      <c r="H17" s="23"/>
      <c r="I17" s="23"/>
      <c r="J17" s="23"/>
      <c r="K17" s="28"/>
    </row>
    <row r="18" spans="7:11" ht="12.75">
      <c r="G18" s="29"/>
      <c r="H18" s="29"/>
      <c r="I18" s="29"/>
      <c r="J18" s="29"/>
      <c r="K18" s="28"/>
    </row>
    <row r="19" spans="7:11" ht="12.75">
      <c r="G19" s="41"/>
      <c r="H19" s="41"/>
      <c r="I19" s="41"/>
      <c r="J19" s="41"/>
      <c r="K19" s="28"/>
    </row>
    <row r="20" spans="7:11" ht="12.75">
      <c r="G20" s="12"/>
      <c r="H20" s="40"/>
      <c r="I20" s="12"/>
      <c r="J20" s="12"/>
      <c r="K20" s="28"/>
    </row>
    <row r="21" spans="7:11" ht="12.75">
      <c r="G21" s="42"/>
      <c r="H21" s="42"/>
      <c r="I21" s="42"/>
      <c r="J21" s="42"/>
      <c r="K21" s="28"/>
    </row>
    <row r="22" spans="7:11" ht="12.75">
      <c r="G22" s="35"/>
      <c r="H22" s="35"/>
      <c r="I22" s="35"/>
      <c r="J22" s="35"/>
      <c r="K22" s="28"/>
    </row>
    <row r="23" spans="7:11" ht="12.75">
      <c r="G23" s="23"/>
      <c r="H23" s="23"/>
      <c r="I23" s="23"/>
      <c r="J23" s="23"/>
      <c r="K23" s="28"/>
    </row>
    <row r="24" spans="7:11" ht="12.75">
      <c r="G24" s="34"/>
      <c r="H24" s="33"/>
      <c r="I24" s="34"/>
      <c r="J24" s="34"/>
      <c r="K24" s="28"/>
    </row>
    <row r="25" spans="7:11" ht="12.75">
      <c r="G25" s="39"/>
      <c r="H25" s="39"/>
      <c r="I25" s="39"/>
      <c r="J25" s="39"/>
      <c r="K25" s="28"/>
    </row>
    <row r="26" spans="7:11" ht="12.75">
      <c r="G26" s="42"/>
      <c r="H26" s="42"/>
      <c r="I26" s="42"/>
      <c r="J26" s="42"/>
      <c r="K26" s="28"/>
    </row>
    <row r="27" spans="7:11" ht="12.75">
      <c r="G27" s="15"/>
      <c r="H27" s="15"/>
      <c r="I27" s="15"/>
      <c r="J27" s="15"/>
      <c r="K27" s="28"/>
    </row>
    <row r="28" spans="7:11" ht="12.75">
      <c r="G28" s="42"/>
      <c r="H28" s="42"/>
      <c r="I28" s="42"/>
      <c r="J28" s="42"/>
      <c r="K28" s="28"/>
    </row>
    <row r="29" spans="7:11" ht="12.75">
      <c r="G29" s="29"/>
      <c r="H29" s="29"/>
      <c r="I29" s="29"/>
      <c r="J29" s="29"/>
      <c r="K29" s="28"/>
    </row>
    <row r="30" spans="7:11" ht="12.75">
      <c r="G30" s="35"/>
      <c r="H30" s="35"/>
      <c r="I30" s="35"/>
      <c r="J30" s="35"/>
      <c r="K30" s="28"/>
    </row>
    <row r="31" spans="7:11" ht="12.75">
      <c r="G31" s="39"/>
      <c r="H31" s="39"/>
      <c r="I31" s="39"/>
      <c r="J31" s="39"/>
      <c r="K31" s="28"/>
    </row>
    <row r="32" spans="7:11" ht="12.75">
      <c r="G32" s="37"/>
      <c r="H32" s="37"/>
      <c r="I32" s="37"/>
      <c r="J32" s="37"/>
      <c r="K32" s="28"/>
    </row>
    <row r="33" spans="7:11" ht="12.75">
      <c r="G33" s="42"/>
      <c r="H33" s="42"/>
      <c r="I33" s="42"/>
      <c r="J33" s="42"/>
      <c r="K33" s="28"/>
    </row>
    <row r="34" spans="7:11" ht="12.75">
      <c r="G34" s="23"/>
      <c r="H34" s="23"/>
      <c r="I34" s="23"/>
      <c r="J34" s="23"/>
      <c r="K34" s="28"/>
    </row>
    <row r="35" spans="7:11" ht="12.75">
      <c r="G35" s="39"/>
      <c r="H35" s="39"/>
      <c r="I35" s="39"/>
      <c r="J35" s="39"/>
      <c r="K35" s="28"/>
    </row>
    <row r="36" spans="7:11" ht="12.75">
      <c r="G36" s="15"/>
      <c r="H36" s="15"/>
      <c r="I36" s="15"/>
      <c r="J36" s="15"/>
      <c r="K36" s="28"/>
    </row>
    <row r="37" spans="7:11" ht="12.75">
      <c r="G37" s="23"/>
      <c r="H37" s="23"/>
      <c r="I37" s="23"/>
      <c r="J37" s="23"/>
      <c r="K37" s="28"/>
    </row>
    <row r="38" spans="7:11" ht="12.75">
      <c r="G38" s="39"/>
      <c r="H38" s="39"/>
      <c r="I38" s="39"/>
      <c r="J38" s="39"/>
      <c r="K38" s="28"/>
    </row>
    <row r="39" spans="7:11" ht="12.75">
      <c r="G39" s="35"/>
      <c r="H39" s="35"/>
      <c r="I39" s="35"/>
      <c r="J39" s="35"/>
      <c r="K39" s="28"/>
    </row>
    <row r="40" spans="7:11" ht="12.75">
      <c r="G40" s="15"/>
      <c r="H40" s="15"/>
      <c r="I40" s="15"/>
      <c r="J40" s="15"/>
      <c r="K40" s="28"/>
    </row>
    <row r="41" spans="7:11" ht="12.75">
      <c r="G41" s="42"/>
      <c r="H41" s="42"/>
      <c r="I41" s="42"/>
      <c r="J41" s="42"/>
      <c r="K41" s="28"/>
    </row>
    <row r="42" spans="7:11" ht="12.75">
      <c r="G42" s="13"/>
      <c r="H42" s="13"/>
      <c r="I42" s="13"/>
      <c r="J42" s="13"/>
      <c r="K42" s="28"/>
    </row>
    <row r="43" spans="7:11" ht="12.75">
      <c r="G43" s="41"/>
      <c r="H43" s="41"/>
      <c r="I43" s="41"/>
      <c r="J43" s="41"/>
      <c r="K43" s="28"/>
    </row>
    <row r="44" spans="7:11" ht="12.75">
      <c r="G44" s="12"/>
      <c r="H44" s="12"/>
      <c r="I44" s="12"/>
      <c r="J44" s="12"/>
      <c r="K44" s="28"/>
    </row>
    <row r="45" spans="7:11" ht="12.75">
      <c r="G45" s="41"/>
      <c r="H45" s="41"/>
      <c r="I45" s="41"/>
      <c r="J45" s="41"/>
      <c r="K45" s="28"/>
    </row>
    <row r="46" spans="7:11" ht="12.75">
      <c r="G46" s="41"/>
      <c r="H46" s="41"/>
      <c r="I46" s="41"/>
      <c r="J46" s="41"/>
      <c r="K46" s="28"/>
    </row>
    <row r="47" spans="7:11" ht="12.75">
      <c r="G47" s="39"/>
      <c r="H47" s="39"/>
      <c r="I47" s="39"/>
      <c r="J47" s="39"/>
      <c r="K47" s="28"/>
    </row>
    <row r="48" spans="7:11" ht="12.75">
      <c r="G48" s="39"/>
      <c r="H48" s="39"/>
      <c r="I48" s="39"/>
      <c r="J48" s="39"/>
      <c r="K48" s="28"/>
    </row>
    <row r="49" spans="7:11" ht="12.75">
      <c r="G49" s="39"/>
      <c r="H49" s="39"/>
      <c r="I49" s="39"/>
      <c r="J49" s="39"/>
      <c r="K49" s="28"/>
    </row>
    <row r="50" spans="7:11" ht="12.75">
      <c r="G50" s="35"/>
      <c r="H50" s="35"/>
      <c r="I50" s="35"/>
      <c r="J50" s="35"/>
      <c r="K50" s="28"/>
    </row>
    <row r="51" spans="7:11" ht="12.75">
      <c r="G51" s="39"/>
      <c r="H51" s="39"/>
      <c r="I51" s="39"/>
      <c r="J51" s="39"/>
      <c r="K51" s="28"/>
    </row>
    <row r="52" spans="7:11" ht="12.75">
      <c r="G52" s="35"/>
      <c r="H52" s="35"/>
      <c r="I52" s="35"/>
      <c r="J52" s="35"/>
      <c r="K52" s="28"/>
    </row>
    <row r="53" spans="7:11" ht="12.75">
      <c r="G53" s="39"/>
      <c r="H53" s="39"/>
      <c r="I53" s="39"/>
      <c r="J53" s="39"/>
      <c r="K53" s="28"/>
    </row>
    <row r="54" spans="7:11" ht="12.75">
      <c r="G54" s="39"/>
      <c r="H54" s="39"/>
      <c r="I54" s="39"/>
      <c r="J54" s="39"/>
      <c r="K5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Перова Любовь Васильевна </cp:lastModifiedBy>
  <cp:lastPrinted>2019-10-24T12:21:54Z</cp:lastPrinted>
  <dcterms:created xsi:type="dcterms:W3CDTF">1996-10-08T23:32:33Z</dcterms:created>
  <dcterms:modified xsi:type="dcterms:W3CDTF">2020-10-19T06:23:54Z</dcterms:modified>
  <cp:category/>
  <cp:version/>
  <cp:contentType/>
  <cp:contentStatus/>
</cp:coreProperties>
</file>